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git\equian_ml_ensemble\app\comparison\algorithms trials\6324\"/>
    </mc:Choice>
  </mc:AlternateContent>
  <bookViews>
    <workbookView xWindow="0" yWindow="0" windowWidth="18705" windowHeight="7425" activeTab="3"/>
  </bookViews>
  <sheets>
    <sheet name="Classifications" sheetId="1" r:id="rId1"/>
    <sheet name="Logistic" sheetId="2" r:id="rId2"/>
    <sheet name="Jaro" sheetId="3" r:id="rId3"/>
    <sheet name="DeepNN" sheetId="4" r:id="rId4"/>
  </sheets>
  <calcPr calcId="171027"/>
</workbook>
</file>

<file path=xl/calcChain.xml><?xml version="1.0" encoding="utf-8"?>
<calcChain xmlns="http://schemas.openxmlformats.org/spreadsheetml/2006/main">
  <c r="H5" i="4" l="1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4" i="4"/>
  <c r="I4" i="4" s="1"/>
  <c r="I5" i="2"/>
  <c r="I6" i="2"/>
  <c r="I7" i="2"/>
  <c r="I8" i="2"/>
  <c r="I9" i="2"/>
  <c r="I10" i="2"/>
  <c r="I11" i="2"/>
  <c r="I12" i="2"/>
  <c r="I4" i="2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4" i="4"/>
  <c r="G4" i="4" s="1"/>
  <c r="E5" i="4"/>
  <c r="E6" i="4"/>
  <c r="E7" i="4"/>
  <c r="E8" i="4"/>
  <c r="E9" i="4"/>
  <c r="E10" i="4"/>
  <c r="E11" i="4"/>
  <c r="E12" i="4"/>
  <c r="E4" i="4"/>
  <c r="H5" i="3"/>
  <c r="I5" i="3" s="1"/>
  <c r="H6" i="3"/>
  <c r="I6" i="3" s="1"/>
  <c r="H7" i="3"/>
  <c r="I7" i="3" s="1"/>
  <c r="H4" i="3"/>
  <c r="I4" i="3" s="1"/>
  <c r="F5" i="3"/>
  <c r="G5" i="3" s="1"/>
  <c r="F6" i="3"/>
  <c r="G6" i="3" s="1"/>
  <c r="F7" i="3"/>
  <c r="G7" i="3" s="1"/>
  <c r="F4" i="3"/>
  <c r="G4" i="3" s="1"/>
  <c r="G5" i="2"/>
  <c r="G6" i="2"/>
  <c r="G7" i="2"/>
  <c r="G8" i="2"/>
  <c r="G9" i="2"/>
  <c r="G10" i="2"/>
  <c r="G11" i="2"/>
  <c r="G12" i="2"/>
  <c r="G4" i="2"/>
  <c r="E5" i="2"/>
  <c r="E6" i="2"/>
  <c r="E7" i="2"/>
  <c r="E8" i="2"/>
  <c r="E9" i="2"/>
  <c r="E10" i="2"/>
  <c r="E11" i="2"/>
  <c r="E12" i="2"/>
  <c r="E13" i="2"/>
  <c r="E4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2" i="1"/>
</calcChain>
</file>

<file path=xl/sharedStrings.xml><?xml version="1.0" encoding="utf-8"?>
<sst xmlns="http://schemas.openxmlformats.org/spreadsheetml/2006/main" count="17370" uniqueCount="2696">
  <si>
    <t>DESC_ID</t>
  </si>
  <si>
    <t>ORIG_DESC</t>
  </si>
  <si>
    <t>NORM_DESC</t>
  </si>
  <si>
    <t>CHRG_CLS</t>
  </si>
  <si>
    <t>Predicted_Class_Jaro</t>
  </si>
  <si>
    <t>Prob_Jaro</t>
  </si>
  <si>
    <t>Predicted_Class_SVM</t>
  </si>
  <si>
    <t>Prob_SVM</t>
  </si>
  <si>
    <t>Predicted_Class_Naive</t>
  </si>
  <si>
    <t>Prob_Naive</t>
  </si>
  <si>
    <t>Predicted_Class_Logistic_OvR</t>
  </si>
  <si>
    <t>Prob_Logistic_OvR</t>
  </si>
  <si>
    <t>Predicted_Class_Randomforest</t>
  </si>
  <si>
    <t>Prob_Randomforest</t>
  </si>
  <si>
    <t>Predicted_Class_DeepNN</t>
  </si>
  <si>
    <t>Prob_DeepNN</t>
  </si>
  <si>
    <t>Predicted_Class_kNN</t>
  </si>
  <si>
    <t>Prob_kNN</t>
  </si>
  <si>
    <t>Predicted_Class_LDA</t>
  </si>
  <si>
    <t>Prob_LDA</t>
  </si>
  <si>
    <t>Predicted_Class_XGBoost</t>
  </si>
  <si>
    <t>Prob_XGBoost</t>
  </si>
  <si>
    <t>Voted Output</t>
  </si>
  <si>
    <t>Confidence Score</t>
  </si>
  <si>
    <t>NITRIC OXIDE GAS-EACH HOUR</t>
  </si>
  <si>
    <t>nitric oxide gas each hour</t>
  </si>
  <si>
    <t>Plan Benefit</t>
  </si>
  <si>
    <t>GAIT TRAINING 5 MIN</t>
  </si>
  <si>
    <t>gait training 5 minutes</t>
  </si>
  <si>
    <t>PT / OT / Speech Therapy</t>
  </si>
  <si>
    <t>ALBUMIN 5% 250ML 12.5GM IN</t>
  </si>
  <si>
    <t>albumin 5% 250_ml 12.5_gm individual</t>
  </si>
  <si>
    <t>Pharmacy</t>
  </si>
  <si>
    <t>Diluent / Flush / Irrigant</t>
  </si>
  <si>
    <t>86921000 - NO CHARGE OT SCREENING</t>
  </si>
  <si>
    <t>no charge occupational_therapy screening</t>
  </si>
  <si>
    <t>OR / Anesthesia / Recovery Room</t>
  </si>
  <si>
    <t>TRACH CARE KIT</t>
  </si>
  <si>
    <t>tracheostomy care kit</t>
  </si>
  <si>
    <t>Supply</t>
  </si>
  <si>
    <t>Respiratory Therapy</t>
  </si>
  <si>
    <t>Radiology</t>
  </si>
  <si>
    <t>GRANISETRON HCL 100MCG INJ</t>
  </si>
  <si>
    <t>granisetron hcl 100mcg injection</t>
  </si>
  <si>
    <t>OR LEVEL 4 FIRST 30 MINUTE</t>
  </si>
  <si>
    <t>operating_room level 4 first 30 minute</t>
  </si>
  <si>
    <t>TB ET CUF INMD HI LO 7.5MM 864</t>
  </si>
  <si>
    <t>tube et cuff inmd hi lo 7.5mm 864</t>
  </si>
  <si>
    <t>BACITRACIN 50 000 UNIT SOLR 1 EACH VIAL</t>
  </si>
  <si>
    <t>bacitracin 50 000_units solution 1 each vial</t>
  </si>
  <si>
    <t>CBC NO DIFFERENTIAL</t>
  </si>
  <si>
    <t>complete_blood_count no differential</t>
  </si>
  <si>
    <t>Laboratory</t>
  </si>
  <si>
    <t>THROMBOPLASTIN TM PRTL PLSM/WHL BLD</t>
  </si>
  <si>
    <t>thromboplastin time partial plasma/whole blood</t>
  </si>
  <si>
    <t>14530592 - POTASSIUM CHLORIDE  PER 2 MEQ</t>
  </si>
  <si>
    <t>potassium chloride per 2_meq</t>
  </si>
  <si>
    <t>URSODIOL 60 MG/ML PO SUSP</t>
  </si>
  <si>
    <t>ursodiol 60_mg/ml by_mouth suspension</t>
  </si>
  <si>
    <t>MULTIVITAMIN WITH MINERALS</t>
  </si>
  <si>
    <t>multivitamin with minerals</t>
  </si>
  <si>
    <t>HB GRAM STAIN</t>
  </si>
  <si>
    <t>gram stain</t>
  </si>
  <si>
    <t>SORE THROAT SPRAY 180 ML B</t>
  </si>
  <si>
    <t>sore throat spray 180_ml b</t>
  </si>
  <si>
    <t>CEFTAZIDIME 200 MG/ML SOLR</t>
  </si>
  <si>
    <t>ceftazidime 200_mg/ml solution</t>
  </si>
  <si>
    <t>HEPARIN 100 UT/ML  3 ML SYRINGE-HEPARIN LOCK SYRINGE 100 UT/ML  3 M</t>
  </si>
  <si>
    <t>heparin 100_units/ml 3_ml syringe heparin lock syringe 100_units/ml 3 m</t>
  </si>
  <si>
    <t>PICC LINE PLC WO SO PORT &gt;5 YRS</t>
  </si>
  <si>
    <t>peripherally_inserted_central_catheter line placement without so port greater_than 5 years</t>
  </si>
  <si>
    <t>Procedure</t>
  </si>
  <si>
    <t>15601252 - VANOMYCIN NEBS FOR INH</t>
  </si>
  <si>
    <t>vancomycin nebulizer for inhalation</t>
  </si>
  <si>
    <t>vancomycin</t>
  </si>
  <si>
    <t>NICOTINE 21 MG/24HR PT24</t>
  </si>
  <si>
    <t>nicotine 21_mg/24 hour patch_24</t>
  </si>
  <si>
    <t>BLOOD CULTURE FOR BACTERIA</t>
  </si>
  <si>
    <t>blood culture for bacteria</t>
  </si>
  <si>
    <t>NEONATAL INTENSIVE CARE UNIT</t>
  </si>
  <si>
    <t>neonatal intensive care unit</t>
  </si>
  <si>
    <t>Room and Board</t>
  </si>
  <si>
    <t>14668262 - PROPOFOL PER 10MG/100ML INJ</t>
  </si>
  <si>
    <t>propofol per 10_mg/100_ml injection</t>
  </si>
  <si>
    <t>THERA ACTIVITIES 15 MIN</t>
  </si>
  <si>
    <t>therapeutic activities 15_minutes</t>
  </si>
  <si>
    <t>SET TRIFURCATED W/BIONECTOR</t>
  </si>
  <si>
    <t>set trifurcated with bionector</t>
  </si>
  <si>
    <t>HC T4 FREE</t>
  </si>
  <si>
    <t>thyroxine free</t>
  </si>
  <si>
    <t>58858001 - ADLT VENT SUBSEQ DAYW EPOPROST</t>
  </si>
  <si>
    <t>adult ventilator subsequent day epoprostenol</t>
  </si>
  <si>
    <t>14668212 - PROPOFOL PER 10MG/ 5ML SYR INJ</t>
  </si>
  <si>
    <t>propofol per 10_mg/5_ml syringe injection</t>
  </si>
  <si>
    <t>AIRWAY LMA UNIQUE STD 3</t>
  </si>
  <si>
    <t>airway lma unique standard 3</t>
  </si>
  <si>
    <t>THROMBOPLASTIN TM PRTL PLS</t>
  </si>
  <si>
    <t>thromboplastin time partial plasma</t>
  </si>
  <si>
    <t>OSTOMY POUCH 22771 2 1/2 DISP</t>
  </si>
  <si>
    <t>ostomy pouch 22771 2 1/2 disposable</t>
  </si>
  <si>
    <t>DISP: 0.500 ML; 400 MCG/ML; USED NDC QTY: 1.000 PCK OF 60.000 ML DROP BTL PEDIATRIC MULTIVITAMIN COMB NO.40-PHYTONADIONE 400 MCG/ML ORAL DROPS</t>
  </si>
  <si>
    <t>dispensed 0.500_ml 400 mcg/ml used ndc quantity 1 pack of 60.000_ml drop bottle pediatric multivitamin comb no.40 phytonadione 400 mcg/ml oral drops</t>
  </si>
  <si>
    <t>HB POSITIONER Z-FLO 12X20 YELLOW</t>
  </si>
  <si>
    <t>positioner z flo 12x20 yellow</t>
  </si>
  <si>
    <t>SILDENAFIL SUSP PO 5MG SILDENAFI</t>
  </si>
  <si>
    <t>sildenafil suspension by_mouth 5_mg sildenafil</t>
  </si>
  <si>
    <t>HCHG MUCOLYSACCHARIDES HCHG MUCOLYSACCHARIDES</t>
  </si>
  <si>
    <t>mucolysaccharides</t>
  </si>
  <si>
    <t>ADL SELFCARE MANAGEMENT TRAIN</t>
  </si>
  <si>
    <t>activities_of_daily_living selfcare management training</t>
  </si>
  <si>
    <t>27677000 - US RETROPERITONEAL COMP</t>
  </si>
  <si>
    <t>ultrasound retroperitoneal comprehensive</t>
  </si>
  <si>
    <t>CLOPIDOGREL 75 MG TABS</t>
  </si>
  <si>
    <t>clopidogrel 75_mg tablets</t>
  </si>
  <si>
    <t>OXIMETRY CONTINUOUS  1-24 HOURS</t>
  </si>
  <si>
    <t>oximetry continuous 1 24 hours</t>
  </si>
  <si>
    <t>Monitoring</t>
  </si>
  <si>
    <t>oximetry</t>
  </si>
  <si>
    <t>HB LACTATED RINGERS SOL 1000ML A</t>
  </si>
  <si>
    <t>lactated_ringers solution 1000_ml a</t>
  </si>
  <si>
    <t>TRAY SUTURE</t>
  </si>
  <si>
    <t>tray suture</t>
  </si>
  <si>
    <t>XR FOREARM 2 VIEWS</t>
  </si>
  <si>
    <t>x-ray forearm 2 views</t>
  </si>
  <si>
    <t>HC HEPATITIS C VIRUS GENOTYPE</t>
  </si>
  <si>
    <t>hepatitis c virus genotype</t>
  </si>
  <si>
    <t>D5W 1/2NS 1000ML/20MEQ KCL</t>
  </si>
  <si>
    <t>dextrose_5%_in_water 1/2ns 1000_ml/20_meq potassuim_chloride</t>
  </si>
  <si>
    <t>ASPIRIN 81 MGCHEW 750 EACH BLIST PACK</t>
  </si>
  <si>
    <t>aspirin 81_mgchew 750 each blister pack</t>
  </si>
  <si>
    <t>RT POTASSIUM</t>
  </si>
  <si>
    <t>respiratory_therapy potassium</t>
  </si>
  <si>
    <t>SODIUM CHLORIDE 0.9% 50ML BAG</t>
  </si>
  <si>
    <t>sodium chloride 0.9% 50_ml bag</t>
  </si>
  <si>
    <t>HB ACETAMINOPHEN 80 MG PO TBDP</t>
  </si>
  <si>
    <t>acetaminophen 80_mg by_mouth tbdp</t>
  </si>
  <si>
    <t>HIGH FLOW THERAPY</t>
  </si>
  <si>
    <t>high flow therapy</t>
  </si>
  <si>
    <t>Professional Fee</t>
  </si>
  <si>
    <t>QLAB=CALCIUM IONIZED</t>
  </si>
  <si>
    <t>qlab calcium ionized</t>
  </si>
  <si>
    <t>NACL 0.9% INJ 10ML</t>
  </si>
  <si>
    <t>sodium_chloride 0.9% injection 10_ml</t>
  </si>
  <si>
    <t>HC DRUG SCR UA DOASCR PRESUMPTIVE CLASS A 6 SCREEN</t>
  </si>
  <si>
    <t>drug screen urinalysis doascr presumptive class a 6 screen</t>
  </si>
  <si>
    <t>CHORIONIC GANADOTROPIN ASSAY</t>
  </si>
  <si>
    <t>chorionic ganadotropin assay</t>
  </si>
  <si>
    <t>Blood Products</t>
  </si>
  <si>
    <t>AEROSOL TREATMENT SUBSEQUENT</t>
  </si>
  <si>
    <t>aerosol treatment subsequent</t>
  </si>
  <si>
    <t>GLYCERIN PEDIATRIC 1.2 G SUPP</t>
  </si>
  <si>
    <t>glycerin pediatric 1.2 gram suppository</t>
  </si>
  <si>
    <t>DEXTROSE/TROPHAMINE BAG LINE</t>
  </si>
  <si>
    <t>dextrose/trophamine bag line</t>
  </si>
  <si>
    <t>36592 BLOOD DRAW-CENTRL/PERI</t>
  </si>
  <si>
    <t>blood draw central/peripheral</t>
  </si>
  <si>
    <t>Nursing Services</t>
  </si>
  <si>
    <t>FORMULA: ENFAMIL ENFACARE</t>
  </si>
  <si>
    <t>formula enfamil enfacare</t>
  </si>
  <si>
    <t>MIDAZOLAM 1 MG/ML SOLN 2 ML VIAL</t>
  </si>
  <si>
    <t>midazolam 1_mg/ml solution 2_ml vial</t>
  </si>
  <si>
    <t>BLOOD GASES POC</t>
  </si>
  <si>
    <t>blood gases point_of_care</t>
  </si>
  <si>
    <t>AMOXICILLIN SUSPENSION 50 M WCH00-0004-28</t>
  </si>
  <si>
    <t>amoxicillin suspension 50 m wch00 4 28</t>
  </si>
  <si>
    <t>PULSE OX-CONTINUOUS</t>
  </si>
  <si>
    <t>pulse oximetry continuous</t>
  </si>
  <si>
    <t>SOL LR 1000ML BG</t>
  </si>
  <si>
    <t>solution lactated_ringers 1000_ml bag</t>
  </si>
  <si>
    <t>GAMMAGLOBULIN IGA IGD IGG</t>
  </si>
  <si>
    <t>gammaglobulin iga igd immunoglobulin</t>
  </si>
  <si>
    <t>IV D5W 250ML</t>
  </si>
  <si>
    <t>intravenous dextrose_5%_in_water 250_ml</t>
  </si>
  <si>
    <t>NITRIC OXIDE THERAPY DAIL NO THERAPY / DAY</t>
  </si>
  <si>
    <t>nitric oxide therapy daily nitric_oxide therapy/day</t>
  </si>
  <si>
    <t>IBUPROFEN 100 MG/5 ML SUSP</t>
  </si>
  <si>
    <t>ibuprofen 100_mg/5_ml suspension</t>
  </si>
  <si>
    <t>LAB-GLUCSE BLOOD REAGENT STRIP</t>
  </si>
  <si>
    <t>laboratory glucose blood reagent strip</t>
  </si>
  <si>
    <t>TRANSFUSION</t>
  </si>
  <si>
    <t>transfusion</t>
  </si>
  <si>
    <t>B-TYPE NATRIURETIC PEPTIDE (BN</t>
  </si>
  <si>
    <t>b type natriuretic peptide bone</t>
  </si>
  <si>
    <t>END TIDAL C02</t>
  </si>
  <si>
    <t>end tidal carbon_dioxide</t>
  </si>
  <si>
    <t>CT HEAD OR BRAIN W/O CONTRAST</t>
  </si>
  <si>
    <t>computed_tomography head operating_room brain without contrast</t>
  </si>
  <si>
    <t>HB REMIFENTANIL 5MG VIAL</t>
  </si>
  <si>
    <t>remifentanil 5_mg vial</t>
  </si>
  <si>
    <t>FENTANYL CITRATE 0.1MG INJ</t>
  </si>
  <si>
    <t>fentanyl citrate 0.1_mg injection</t>
  </si>
  <si>
    <t>FAT EMULSION 20% EMUL 500</t>
  </si>
  <si>
    <t>fat emulsion 20% emulsion 500</t>
  </si>
  <si>
    <t>ROOM ACUTE</t>
  </si>
  <si>
    <t>room acute</t>
  </si>
  <si>
    <t>LACTULOSE 10 GRAM/15 ML SO</t>
  </si>
  <si>
    <t>lactulose 10 gram/15_ml so</t>
  </si>
  <si>
    <t>CHLOROTHIAZIDE SUSP 50MG/1ML</t>
  </si>
  <si>
    <t>chlorothiazide suspension 50_mg/1_ml</t>
  </si>
  <si>
    <t>GABAPENTIN 300 MG ORAL CAP</t>
  </si>
  <si>
    <t>gabapentin 300_mg oral capillary</t>
  </si>
  <si>
    <t>INSULIN REGULAR HUMAN 100 UNIT/ML SOLN</t>
  </si>
  <si>
    <t>insulin regular human 100_units/ml solution</t>
  </si>
  <si>
    <t>HC-LAB-GLUCOSE BLOOD</t>
  </si>
  <si>
    <t>laboratory glucose blood</t>
  </si>
  <si>
    <t>SODIUM CHLORIDE 0.9 % SO</t>
  </si>
  <si>
    <t>sodium chloride 0.9% so</t>
  </si>
  <si>
    <t>13802212 - MUPIROCIN 2% OINT 22GM</t>
  </si>
  <si>
    <t>mupirocin 2% ointment 22_gm</t>
  </si>
  <si>
    <t>DRSG MEPLIEX BDR 6X6 295400</t>
  </si>
  <si>
    <t>dressing mepliex border 6x6 295400</t>
  </si>
  <si>
    <t>NICOTINE 21 MG/24 HR PT24</t>
  </si>
  <si>
    <t>nicotine 21_mg/24 hour pt24</t>
  </si>
  <si>
    <t>CATH PULMONAR ART CCO  SVO</t>
  </si>
  <si>
    <t>catheter pulmonary artificial cco servo</t>
  </si>
  <si>
    <t>SENSOR ADLT NEONATAL MAX-N</t>
  </si>
  <si>
    <t>sensor adult neonatal max n</t>
  </si>
  <si>
    <t>Cardiology</t>
  </si>
  <si>
    <t>HB BASIC METABOLIC PANEL</t>
  </si>
  <si>
    <t>basic_metabolic_panel</t>
  </si>
  <si>
    <t>HC-LAB-CHLORIDE SERUM</t>
  </si>
  <si>
    <t>laboratory chloride serum</t>
  </si>
  <si>
    <t>BACITRACIN 50MU VL</t>
  </si>
  <si>
    <t>bacitracin 50mu vial</t>
  </si>
  <si>
    <t>PULMOZYME INHALATION SOLN 2.5ML NDC: 50242010040</t>
  </si>
  <si>
    <t>pulmozyme inhalation solution 2.5_ml ndc 5.0242011E10</t>
  </si>
  <si>
    <t>67409000 - CYTOLOGY GMS SCREEN</t>
  </si>
  <si>
    <t>cytology Grocott's_Methenamine_Silver screen</t>
  </si>
  <si>
    <t>EVARREST</t>
  </si>
  <si>
    <t>evarrest</t>
  </si>
  <si>
    <t>ANESTHESIA PER 30MIN &gt; 90MIN HCHG ANESTHESIA PER 30MIN &gt; 90MIN</t>
  </si>
  <si>
    <t>anesthesia per 30min greater_than 90min</t>
  </si>
  <si>
    <t>D5W 50ML IVF</t>
  </si>
  <si>
    <t>dextrose_5%_in_water 50_ml intravenous_fluid</t>
  </si>
  <si>
    <t>SOL IV NACL INJ 0.8% 1L</t>
  </si>
  <si>
    <t>solution intravenous sodium_chloride injection 0.8% 1 liter</t>
  </si>
  <si>
    <t>ALARIS PUMP IV ARM</t>
  </si>
  <si>
    <t>alaris pump intravenous arm</t>
  </si>
  <si>
    <t>Capital Equipment</t>
  </si>
  <si>
    <t>SYS 5 LEAD CABLE &amp; WIRE DUAL</t>
  </si>
  <si>
    <t>system 5 lead cable and wire dual</t>
  </si>
  <si>
    <t>ECHO 2D F-U</t>
  </si>
  <si>
    <t>echocardiogram 2 follow up</t>
  </si>
  <si>
    <t>POT CHLORIDE 10% 20MEQ/15ML UD</t>
  </si>
  <si>
    <t>pot chloride 10% 20_meq/15_ml ud</t>
  </si>
  <si>
    <t>FACTOR VIIA  1 MCG</t>
  </si>
  <si>
    <t>factor viia 1 microgram</t>
  </si>
  <si>
    <t>SWABSTICK  NO-STING</t>
  </si>
  <si>
    <t>swabstick nitric_oxide sting</t>
  </si>
  <si>
    <t>HC CBC AUTO WO DIFF</t>
  </si>
  <si>
    <t>complete_blood_count automated without differential</t>
  </si>
  <si>
    <t>PANTOPRAZOLE 40 MG TAB DR</t>
  </si>
  <si>
    <t>pantoprazole 40_mg tablet dr</t>
  </si>
  <si>
    <t>HYDRALAZNE 20MG INJ</t>
  </si>
  <si>
    <t>hydralazine 20_mg injection</t>
  </si>
  <si>
    <t>AMIODARONE HCL TABLET 200MG</t>
  </si>
  <si>
    <t>amiodarone hcl tablet 200_mg</t>
  </si>
  <si>
    <t>HC PROTHROMBIN TIME</t>
  </si>
  <si>
    <t>prothrombin_time</t>
  </si>
  <si>
    <t>FLUTICASONE 44 MCG/PUFF AERO 10.6 G AER W/ADAP</t>
  </si>
  <si>
    <t>fluticasone 44 mcg/puff aerosol 10.6 gram aerosol with adapter</t>
  </si>
  <si>
    <t>GUAIFENESIN 20MG/ML 10ML</t>
  </si>
  <si>
    <t>guaifenesin 20_mg/ml 10_ml</t>
  </si>
  <si>
    <t>14630052 - POTASSIUM CHLORIDE PWD 20MEQ</t>
  </si>
  <si>
    <t>potassium chloride powder 20_meq</t>
  </si>
  <si>
    <t>DEXMEDETOMIDINE 100 MCG/ML SOLN 2 ML VIAL</t>
  </si>
  <si>
    <t>dexmedetomidine 100 mcg/ml solution 2_ml vial</t>
  </si>
  <si>
    <t>K ISTAT</t>
  </si>
  <si>
    <t>potassium istat</t>
  </si>
  <si>
    <t>SEDIMENTATION RATE RBC AUT</t>
  </si>
  <si>
    <t>sedimentation rate red_blood_cell automated</t>
  </si>
  <si>
    <t>DEXAMETHASONE (PER .25MG)4MG T</t>
  </si>
  <si>
    <t>dexamethasone per 0.25_mg 4_mg tab</t>
  </si>
  <si>
    <t>INFORM GLUCOSE POC</t>
  </si>
  <si>
    <t>inform glucose point_of_care</t>
  </si>
  <si>
    <t>86401005 - WALKING MOVING AROUND</t>
  </si>
  <si>
    <t>walking moving around</t>
  </si>
  <si>
    <t>HCHG SENSITIVITY MIC HCHG SENSITIVITY MIC</t>
  </si>
  <si>
    <t>sensitivity minimal_inhibitory_concentration</t>
  </si>
  <si>
    <t>O2 SATUR OXIMETRY S</t>
  </si>
  <si>
    <t>oxygen saturation oximetry sigma</t>
  </si>
  <si>
    <t>oxygen</t>
  </si>
  <si>
    <t>FLUCONAZOLE 2 MG/ML PGBK</t>
  </si>
  <si>
    <t>fluconazole 2_mg/ml pgbk</t>
  </si>
  <si>
    <t>CHOLECALCIFEROL 1000 UNI</t>
  </si>
  <si>
    <t>cholecalciferol 1000_units</t>
  </si>
  <si>
    <t>HB SDS NURSING PREP FOR MR OTHER</t>
  </si>
  <si>
    <t>sds nursing preparation for mr other</t>
  </si>
  <si>
    <t>POTASSIUM CHLOR 10 MEQ/50 ML I</t>
  </si>
  <si>
    <t>potassium chloride 10_meq/50_ml i</t>
  </si>
  <si>
    <t>HB NITRIC OXIDE THERAPY</t>
  </si>
  <si>
    <t>nitric oxide therapy</t>
  </si>
  <si>
    <t>PICS LINE</t>
  </si>
  <si>
    <t>peripherally_inserted_central_catheter line</t>
  </si>
  <si>
    <t>ACETAZOLAMIDE SODIUM 500 MG-</t>
  </si>
  <si>
    <t>acetazolamide sodium 500_mg</t>
  </si>
  <si>
    <t>VENIPUNCTURE COLLECTION</t>
  </si>
  <si>
    <t>venipuncture collection</t>
  </si>
  <si>
    <t>venipuncture</t>
  </si>
  <si>
    <t>HC PARATHORMONE (PTH)</t>
  </si>
  <si>
    <t>parathormone parathyroid_hormone</t>
  </si>
  <si>
    <t>SURG LEVEL II 1ST HR</t>
  </si>
  <si>
    <t>surgery level ii 1st hour</t>
  </si>
  <si>
    <t>SILDENAFIL 100 MG TAB 30 EACH BOTTLE</t>
  </si>
  <si>
    <t>sildenafil 100_mg tablet 30 each bottle</t>
  </si>
  <si>
    <t>64999000 - COMP GI PANEL BY PCR</t>
  </si>
  <si>
    <t>comprehensive gastrointestinal panel by polymerase_chain_reaction</t>
  </si>
  <si>
    <t>WARD</t>
  </si>
  <si>
    <t>ward</t>
  </si>
  <si>
    <t>Other</t>
  </si>
  <si>
    <t>OXYCODONE 5 MG TABLET</t>
  </si>
  <si>
    <t>oxycodone 5_mg tablet</t>
  </si>
  <si>
    <t>LACTATE  POCT</t>
  </si>
  <si>
    <t>lactate point_of_care_testing</t>
  </si>
  <si>
    <t>DEXTROSE 10% SOLP 1 000 ML</t>
  </si>
  <si>
    <t>dextrose 10% solution 1 000_ml</t>
  </si>
  <si>
    <t>WATER FOR IRRIGATION 500ML</t>
  </si>
  <si>
    <t>water for irrigation 500_ml</t>
  </si>
  <si>
    <t>HC BB RBC LEUKO REDUCED</t>
  </si>
  <si>
    <t>red_blood_cell leukocyte_reduced</t>
  </si>
  <si>
    <t>59650000 - .9% NACL 500ML</t>
  </si>
  <si>
    <t>0.9% sodium_chloride 500_ml</t>
  </si>
  <si>
    <t>77066025 - FEE CASE CART</t>
  </si>
  <si>
    <t>fee case cart</t>
  </si>
  <si>
    <t>FUNCT THER ACTIV 15 MIN OT</t>
  </si>
  <si>
    <t>functional therapeutic activities 10 minutes Occupational Therapyes occupational_therapy</t>
  </si>
  <si>
    <t>11065262 - INFUSION  ALBUMIN 25% 50 ML</t>
  </si>
  <si>
    <t>infusion albumin 25% 50_ml</t>
  </si>
  <si>
    <t>5 MG SILDENAFIL</t>
  </si>
  <si>
    <t>5_mg sildenafil</t>
  </si>
  <si>
    <t>SODIUM CHLORIDE 0.9% SOLP 250 ML FLEX CONT</t>
  </si>
  <si>
    <t>sodium_chloride 0.9% solution 250_ml flex cont</t>
  </si>
  <si>
    <t>DEFIB EVERA MRI XT DR</t>
  </si>
  <si>
    <t>defibrillator evera magnetic_resonance_imaging xt dr</t>
  </si>
  <si>
    <t>EPHEDRINE 10ML INJ PRE-FILLED</t>
  </si>
  <si>
    <t>ephedrine 10_ml injection pre filled</t>
  </si>
  <si>
    <t>DEXTROSE 50% SOLN</t>
  </si>
  <si>
    <t>dextrose 50% solution</t>
  </si>
  <si>
    <t>HC HEMODIALYSIS INPATIENT</t>
  </si>
  <si>
    <t>hemodialysis inpatient</t>
  </si>
  <si>
    <t>Dialysis</t>
  </si>
  <si>
    <t>60615000 - GLUCOSE VL STATISTIC</t>
  </si>
  <si>
    <t>glucose vial statistic</t>
  </si>
  <si>
    <t>EMERG NIV SUBSEQUENT DAY</t>
  </si>
  <si>
    <t>emergent noninvasive_ventilator subsequent day</t>
  </si>
  <si>
    <t>AMIODARONE IN 5% DEXTROSE 150 MG/100 ML (1.5 MG/ML) SOLN</t>
  </si>
  <si>
    <t>amiodarone in 5% dextrose 150_mg/100_ml 1.5_mg/ml solution</t>
  </si>
  <si>
    <t>HC BLOOD GLUCOSE TEST STRIP</t>
  </si>
  <si>
    <t>blood glucose test strip</t>
  </si>
  <si>
    <t>CARVEDILOL TABLET 6.25MG</t>
  </si>
  <si>
    <t>carvedilol tablet 6.25_mg</t>
  </si>
  <si>
    <t>HB RH C29</t>
  </si>
  <si>
    <t>rhesus c29</t>
  </si>
  <si>
    <t>PREP ANTIMIC PVI 10PCT 4OZ</t>
  </si>
  <si>
    <t>preparation antimic pvi 10pct 4oz</t>
  </si>
  <si>
    <t>CONNECTOR MICROCLAVE CLR</t>
  </si>
  <si>
    <t>connector microclave clear</t>
  </si>
  <si>
    <t>BANDAGE SCISSORS</t>
  </si>
  <si>
    <t>bandage scissors</t>
  </si>
  <si>
    <t>RIFAXIMIN 550 MG TAB</t>
  </si>
  <si>
    <t>rifaximin 550_mg tablet</t>
  </si>
  <si>
    <t>ASPIRIN 325 MG TABS</t>
  </si>
  <si>
    <t>aspirin 325_mg tablets</t>
  </si>
  <si>
    <t>KIT DRSG CHANGE PWR GLIDE</t>
  </si>
  <si>
    <t>kit dressing change power glide</t>
  </si>
  <si>
    <t>AMYLASE</t>
  </si>
  <si>
    <t>amylase</t>
  </si>
  <si>
    <t>PROCHLORPERAZINE 10MG/2ML INJ</t>
  </si>
  <si>
    <t>prochlorperazine 10_mg/2_ml injection</t>
  </si>
  <si>
    <t>FIBRINOGEN</t>
  </si>
  <si>
    <t>fibrinogen</t>
  </si>
  <si>
    <t>HC CCU ROOM - STEP DOWN</t>
  </si>
  <si>
    <t>critical_care_unit room step down</t>
  </si>
  <si>
    <t>ISOPROTERENOL IN NS (DUH EP LAB) 0.4 MG/100 ML SOLN</t>
  </si>
  <si>
    <t>isoproterenol in normal_saline duh ep laboratory 0.4_mg/100_ml solution</t>
  </si>
  <si>
    <t>HYDROMORPHONE 2 MG/ML SOLN</t>
  </si>
  <si>
    <t>hydromorphone 2_mg/ml solution</t>
  </si>
  <si>
    <t>ABSOLUTE RETICS</t>
  </si>
  <si>
    <t>absolute retics</t>
  </si>
  <si>
    <t>NYSTATIN 100 000 UNITS/G OINT 15 G TUBE</t>
  </si>
  <si>
    <t>nystatin 100 000_units/g ointment 15 g tube</t>
  </si>
  <si>
    <t>TISS LIVE FRM STRTCE 16X20</t>
  </si>
  <si>
    <t>tissue live from strtce 16x20</t>
  </si>
  <si>
    <t>SODIUM CHLORIDE 0.9% 0.9% SYRG 10 ML SYRINGE</t>
  </si>
  <si>
    <t>sodium chloride 0.9% 0.9% syringe 10_ml syringe</t>
  </si>
  <si>
    <t>CT ABD AND PELVIS W CONT</t>
  </si>
  <si>
    <t>computed_tomography abdomen and pelvis with continuous</t>
  </si>
  <si>
    <t>77020667 - GUIDEWIRE GLIDE SV 018/180ANG</t>
  </si>
  <si>
    <t>guidewire glide sv 018/180ang</t>
  </si>
  <si>
    <t>TB ET CUF INTMED HI LO 8MM LF</t>
  </si>
  <si>
    <t>tube endotracheal cuff intmed hi lo 8mm lf</t>
  </si>
  <si>
    <t>MIDAZOLAM 2 MG/2ML SOLN</t>
  </si>
  <si>
    <t>midazolam 2_mg/2_ml solution</t>
  </si>
  <si>
    <t>12882012 - HYDROPHOR OINTMENT 454GM</t>
  </si>
  <si>
    <t>hydrophor ointment 454_gm</t>
  </si>
  <si>
    <t>BOSETAN TAB 62.5MG</t>
  </si>
  <si>
    <t>bosentan tablet 62.5_mg</t>
  </si>
  <si>
    <t>MULTIPLE PULSE OXIMETRY</t>
  </si>
  <si>
    <t>multiple pulse oximetry</t>
  </si>
  <si>
    <t>TROPICAMIDE 0.5% DROP 15 M</t>
  </si>
  <si>
    <t>tropicamide 0.5% drop 15_minutes</t>
  </si>
  <si>
    <t>D-DIMER  QUANT</t>
  </si>
  <si>
    <t>d-dimer quantitative</t>
  </si>
  <si>
    <t>D5W 1000ML</t>
  </si>
  <si>
    <t>dextrose_5%_in_water 1000_ml</t>
  </si>
  <si>
    <t>58341000 - RESPIRATORY WEANING MECHANICS</t>
  </si>
  <si>
    <t>respiratory weaning mechanics</t>
  </si>
  <si>
    <t>TISSUE EXAM PATHOLOGIST LEVEL5</t>
  </si>
  <si>
    <t>tissue examination pathologist level5</t>
  </si>
  <si>
    <t>CEFTAZIDIME 2 G SOLR 1 EACH VIAL</t>
  </si>
  <si>
    <t>ceftazidime 2 g solution 1 each vial</t>
  </si>
  <si>
    <t>DRILL BIT/BLADE LVL3</t>
  </si>
  <si>
    <t>drill bit/blade level 3</t>
  </si>
  <si>
    <t>FLOUROSCOPY</t>
  </si>
  <si>
    <t>flouroscopy</t>
  </si>
  <si>
    <t>CRP-HIGH SENSITIVITY</t>
  </si>
  <si>
    <t>c_reactive_protein high sensitivity</t>
  </si>
  <si>
    <t>CARBOXYME .25%OS UD</t>
  </si>
  <si>
    <t>carboxymethylcellulose 0.25% os ud</t>
  </si>
  <si>
    <t>HC GLUCOSE QUANTATIVE BLOOD</t>
  </si>
  <si>
    <t>glucose quantitative blood</t>
  </si>
  <si>
    <t>SYR SALINE 10ML REG PR FILL</t>
  </si>
  <si>
    <t>syringe saline 10_ml regular pressure fill</t>
  </si>
  <si>
    <t>IV-SODIUM CHLORIDE 0.9% 250ML</t>
  </si>
  <si>
    <t>intravenous sodium chloride 0.9% 250_ml</t>
  </si>
  <si>
    <t>EXERCISER THERABND MED RD PER YD</t>
  </si>
  <si>
    <t>exerciser theraband medical red per yard</t>
  </si>
  <si>
    <t>DORNASE PULMOZYME 2.5 MG I</t>
  </si>
  <si>
    <t>dornase pulmozyme 2.5_mg i</t>
  </si>
  <si>
    <t>DRSG ANTIMICROBAL W/CHG 1</t>
  </si>
  <si>
    <t>dressing antimicrobial with charge 1</t>
  </si>
  <si>
    <t>SET  IV EXT TRI-PORT</t>
  </si>
  <si>
    <t>set intravenous extension tri portable</t>
  </si>
  <si>
    <t>ALBUMIN SERUM PLASMA/WHOLE</t>
  </si>
  <si>
    <t>albumin serum plasma/whole</t>
  </si>
  <si>
    <t>MAGNESIUM CITRATE SOLN 300ML</t>
  </si>
  <si>
    <t>magnesium citrate solution 300_ml</t>
  </si>
  <si>
    <t>FENTANYL 0.05 MG/ML SOLN 2 ML VIAL</t>
  </si>
  <si>
    <t>fentanyl 0.05_mg/ml solution 2_ml vial</t>
  </si>
  <si>
    <t>64768100 - ACUTE HEPATITIS PANEL</t>
  </si>
  <si>
    <t>acute hepatitis panel</t>
  </si>
  <si>
    <t>HEPARIN 12.5 UNITS</t>
  </si>
  <si>
    <t>heparin 12.5_units</t>
  </si>
  <si>
    <t>CULTURE RESPIRATORY</t>
  </si>
  <si>
    <t>culture respiratory</t>
  </si>
  <si>
    <t>WB GLUCOSE BY MONITOR DEVICE</t>
  </si>
  <si>
    <t>whole_blood glucose by monitor device</t>
  </si>
  <si>
    <t>STERILE WATER FOR IRRIG 250ML</t>
  </si>
  <si>
    <t>sterile water for irrigation 250_ml</t>
  </si>
  <si>
    <t>CLOSTRIDIUM ENZYM ANTIGENASSAY</t>
  </si>
  <si>
    <t>clostridium enzyme antigenassay</t>
  </si>
  <si>
    <t>ALBUTEROL INH (2.5 MG/3ML)</t>
  </si>
  <si>
    <t>albuterol inhaled 2.5_mg/3_ml</t>
  </si>
  <si>
    <t>RED BLOOD CELLS LEUKO RED-CKBC</t>
  </si>
  <si>
    <t>red blood cells leukocyte red ckbc</t>
  </si>
  <si>
    <t>DRS AQUACEL 5X5/420619</t>
  </si>
  <si>
    <t>dressing aquacel 5x5/420619</t>
  </si>
  <si>
    <t>HCHG HEMOGLOBIN</t>
  </si>
  <si>
    <t>hemoglobin</t>
  </si>
  <si>
    <t>POCT POTASSIUM</t>
  </si>
  <si>
    <t>point_of_care_testing potassium</t>
  </si>
  <si>
    <t>SOD CHLORIDE 0.9%/250ML 100ML</t>
  </si>
  <si>
    <t>sodium chloride 0.9%/250_ml 100_ml</t>
  </si>
  <si>
    <t>CLOPIDOGREL 75 MG TAB 90 EACH BOTTLE</t>
  </si>
  <si>
    <t>clopidogrel 75_mg tablet 90 each bottle</t>
  </si>
  <si>
    <t>THORACENTESIS W/ IMAG GUID</t>
  </si>
  <si>
    <t>thoracentesis with image guidance</t>
  </si>
  <si>
    <t>HB DEXAMETRASONE NA P04 INJ 4MG/M</t>
  </si>
  <si>
    <t>dexametrasone sodium phosphate injection 4_mg/m</t>
  </si>
  <si>
    <t>TOBRAMYCIN 40 MG/ML SOLN 3</t>
  </si>
  <si>
    <t>tobramycin 40_mg/ml solution 3</t>
  </si>
  <si>
    <t>HB EMLA 30G</t>
  </si>
  <si>
    <t>emla 30_grams</t>
  </si>
  <si>
    <t>AEROBIC CULTURE (AER)</t>
  </si>
  <si>
    <t>aerobic culture aero</t>
  </si>
  <si>
    <t>SODIUM CHL 0</t>
  </si>
  <si>
    <t>sodium chloride 0</t>
  </si>
  <si>
    <t>86648000 - INDIVIDUAL ACTIVITY PER 15 MIN</t>
  </si>
  <si>
    <t>individual activity per 15_minutes</t>
  </si>
  <si>
    <t>ROCURONIUM 10MG/ML 10ML VL</t>
  </si>
  <si>
    <t>rocuronium 10_mg/ml 10_ml vial</t>
  </si>
  <si>
    <t>OMEPRAZOLE SUSP 10ML 20 MG/10ML #SUS</t>
  </si>
  <si>
    <t>omeprazole suspension 10_ml 20_mg/10_ml sustainability</t>
  </si>
  <si>
    <t>59541000 - PRESSURE TRANSDUCER</t>
  </si>
  <si>
    <t>pressure transducer</t>
  </si>
  <si>
    <t>transducer</t>
  </si>
  <si>
    <t>BARRIER EAKIN LG 839001</t>
  </si>
  <si>
    <t>barrier eakin large 839001</t>
  </si>
  <si>
    <t>RB NEONATAL-ICU CRIT LEV 1</t>
  </si>
  <si>
    <t>room_and_board neonatal intensive_care_unit critical level 1</t>
  </si>
  <si>
    <t>GLOVE SKINSENSE 7 31470</t>
  </si>
  <si>
    <t>glove skinsense 7 31470</t>
  </si>
  <si>
    <t>CSR-UNDERPAD ULTRASORBS 5PK; UNDERPAD ULTRASORBS 5PK</t>
  </si>
  <si>
    <t>csr underpad ultrasorbs 5pk underpad ultrasorbs 5pk</t>
  </si>
  <si>
    <t>CUL BACT QUAN COLONY CNT URINE</t>
  </si>
  <si>
    <t>cult bacterial quantitative colony count urine</t>
  </si>
  <si>
    <t>HC URINALYSIS AUTO WO MICRO</t>
  </si>
  <si>
    <t>urinalysis automated without micro</t>
  </si>
  <si>
    <t>27907923 - PERIPH INS PICC &gt;5 NO PRT/PMP</t>
  </si>
  <si>
    <t>peripheral insert peripherally_inserted_central_catheter greater_than 5 no port/pump</t>
  </si>
  <si>
    <t>ELECTRODE ECG FOAM  INF.</t>
  </si>
  <si>
    <t>electrode electrocardiogram foam infusion</t>
  </si>
  <si>
    <t>HC POTASSIUM  SERUM</t>
  </si>
  <si>
    <t>potassium serum</t>
  </si>
  <si>
    <t>63003201 - BUN URINE</t>
  </si>
  <si>
    <t>blood_urea_nitrogen urine</t>
  </si>
  <si>
    <t>HC POTASSIUM SERUM PLASMA WB</t>
  </si>
  <si>
    <t>potassium serum plasma whole_blood</t>
  </si>
  <si>
    <t>13754012 - MONTELUKAST SODIUM TABLET 10MG</t>
  </si>
  <si>
    <t>montelukast sodium tablet 10_mg</t>
  </si>
  <si>
    <t>HB TUMOR SETUP</t>
  </si>
  <si>
    <t>tumor setup</t>
  </si>
  <si>
    <t>RE-EVALUATION OT</t>
  </si>
  <si>
    <t>re evaluation occupational_therapy</t>
  </si>
  <si>
    <t>BREAST PUMP</t>
  </si>
  <si>
    <t>breast pump</t>
  </si>
  <si>
    <t>B COMPLEX-VITAMIN C-FOLI</t>
  </si>
  <si>
    <t>b complex vitamin cap folic</t>
  </si>
  <si>
    <t>HBC IV SINGLE LINE PUMP</t>
  </si>
  <si>
    <t>hbc intravenous single line pump</t>
  </si>
  <si>
    <t>KIT MOUTH CARE</t>
  </si>
  <si>
    <t>kit mouth care</t>
  </si>
  <si>
    <t>0.9% SODIUM CHLORIDE 0.9 % SOLN</t>
  </si>
  <si>
    <t>0.9% sodium chloride 0.9% solution</t>
  </si>
  <si>
    <t>VENTILATOR-ADULT SUBSEQ DAY</t>
  </si>
  <si>
    <t>ventilator adult subsequent day</t>
  </si>
  <si>
    <t>CLIP STANDARD RIGHT ANGEL</t>
  </si>
  <si>
    <t>clip standard right angle</t>
  </si>
  <si>
    <t>NIFEDIPINE 10 MG CAPS</t>
  </si>
  <si>
    <t>nifedipine 10_mg capsule</t>
  </si>
  <si>
    <t>ADMIN SET IV BLD FLD Y 4C8723</t>
  </si>
  <si>
    <t>administration set intravenous blood fld y 4c8723</t>
  </si>
  <si>
    <t>HC PHOSPHORUS</t>
  </si>
  <si>
    <t>phosphorus</t>
  </si>
  <si>
    <t>KCL 20MEQ ST H 2O</t>
  </si>
  <si>
    <t>potassuim_chloride 20_milliequivalents sterile water</t>
  </si>
  <si>
    <t>SOD.BICARB INJ VI</t>
  </si>
  <si>
    <t>sodium bicarb injection vial</t>
  </si>
  <si>
    <t>BUMETANIDE 0.25 MG/ML VI</t>
  </si>
  <si>
    <t>bumetanide 0.25_mg/ml vial</t>
  </si>
  <si>
    <t>SODIUM CHLORIDE 0.9% 25ML</t>
  </si>
  <si>
    <t>sodium chloride 0.9% 25_ml</t>
  </si>
  <si>
    <t>CATH DLYS NIAGARA CRVD 20CM</t>
  </si>
  <si>
    <t>catheter dialysis niagara curved 20_cm</t>
  </si>
  <si>
    <t>FERROUS SULFATE 325 MG (65 MG IRON) TABLET</t>
  </si>
  <si>
    <t>ferrous sulfate 325_mg 65_mg iron tablet</t>
  </si>
  <si>
    <t>C - REACTIVE PROTEIN</t>
  </si>
  <si>
    <t>c-reactive protein</t>
  </si>
  <si>
    <t>HB DRESSING FOAM MPLX BORDR W3INX</t>
  </si>
  <si>
    <t>dressing foam mepilex border w3inx</t>
  </si>
  <si>
    <t>LIDOCAINE 1% 20 ML INJ</t>
  </si>
  <si>
    <t>lidocaine 1% 20_ml injection</t>
  </si>
  <si>
    <t>PUMP IV BRAIN</t>
  </si>
  <si>
    <t>pump intravenous brain</t>
  </si>
  <si>
    <t>OT EVAL INTERMEDIATE</t>
  </si>
  <si>
    <t>occupational_therapy evaluation intermediate</t>
  </si>
  <si>
    <t>HC DEBRIDEMENT OPEN WND FIRST 20 SQCM</t>
  </si>
  <si>
    <t>debridement open wound first 20 sqcm</t>
  </si>
  <si>
    <t>DEXTROSE 5% AND 0.9% NACL</t>
  </si>
  <si>
    <t>dextrose_5% and 0.9% sodium_chloride</t>
  </si>
  <si>
    <t>DEXTROSE 10% SOLP</t>
  </si>
  <si>
    <t>dextrose 10% solution</t>
  </si>
  <si>
    <t>PREDNISONE 5MG-20MG TAB</t>
  </si>
  <si>
    <t>prednisone 5_mg 20_mg tablet</t>
  </si>
  <si>
    <t>PHYS HOSP DISCHARGE DAY &gt;30MIN</t>
  </si>
  <si>
    <t>physician hospital discharge day greater_than 30min</t>
  </si>
  <si>
    <t>BILIRUBIN DIR</t>
  </si>
  <si>
    <t>bilirubin direct</t>
  </si>
  <si>
    <t>63719001 - TSH</t>
  </si>
  <si>
    <t>63719001 thyroid-stimulating_hormone</t>
  </si>
  <si>
    <t>CHEST 1V CHEST 1V</t>
  </si>
  <si>
    <t>chest one_view chest one_view</t>
  </si>
  <si>
    <t>SET BEQ HIT 7050 ADVANCED 7.0</t>
  </si>
  <si>
    <t>set beq hit 7050 advanced 7</t>
  </si>
  <si>
    <t>ACETAMINOPHEN 325 MG TAB</t>
  </si>
  <si>
    <t>acetaminophen 325_mg tablet</t>
  </si>
  <si>
    <t>CHLOROTHIAZIDE 25MG/ML (1ML) PO</t>
  </si>
  <si>
    <t>chlorothiazide 25_mg/ml 1_ml by_mouth</t>
  </si>
  <si>
    <t>HC NITRIC OXIDE USE HOURLY</t>
  </si>
  <si>
    <t>nitric oxide use hourly</t>
  </si>
  <si>
    <t>HB DISTILLED WATER PO LIQD</t>
  </si>
  <si>
    <t>distilled water by_mouth liquid</t>
  </si>
  <si>
    <t>WHO CUSTOM</t>
  </si>
  <si>
    <t>who custom</t>
  </si>
  <si>
    <t>D5W 100ML IVF</t>
  </si>
  <si>
    <t>dextrose_5%_in_water 100_ml intravenous_fluid</t>
  </si>
  <si>
    <t>70046000 - 046 DRUG SCREEN URINE</t>
  </si>
  <si>
    <t>drug screen urine</t>
  </si>
  <si>
    <t>SUSCEPTIBILITY MICRODILUTI</t>
  </si>
  <si>
    <t>susceptibility microdilution</t>
  </si>
  <si>
    <t>ALBUTEROL 90 MCG/PUFF HFAA 8 G CANISTER</t>
  </si>
  <si>
    <t>albuterol 90 microgram/puff hfaa 8 gram canister</t>
  </si>
  <si>
    <t>HC COMPREHENSIVE METABOLIC</t>
  </si>
  <si>
    <t>comprehensive metabolic</t>
  </si>
  <si>
    <t>SODIUM PHOSPHATE 3 MMOLE</t>
  </si>
  <si>
    <t>sodium phosphate 3 mmole</t>
  </si>
  <si>
    <t>PNEUMOCYSTIS FUNGAL STAIN</t>
  </si>
  <si>
    <t>pneumocystis fungal stain</t>
  </si>
  <si>
    <t>FUROSEMIDE INJ 40MG 4ML</t>
  </si>
  <si>
    <t>furosemide injection 40_mg 4_ml</t>
  </si>
  <si>
    <t>LEVOTHYROXINE 50 MCG TABS</t>
  </si>
  <si>
    <t>levothyroxine 50 microgram tablets</t>
  </si>
  <si>
    <t>NACL 0.9% 100ML MBP</t>
  </si>
  <si>
    <t>sodium_chloride 0.9% 100_ml mini-bag_plus</t>
  </si>
  <si>
    <t>25000522-DORNASE ALPHA 1 MG/ML SOLN 2.5 ML PLAS CONT</t>
  </si>
  <si>
    <t>dornase alpha 1_mg/ml solution 2.5_ml plastic container</t>
  </si>
  <si>
    <t>COMPATABILITY  IS</t>
  </si>
  <si>
    <t>compatability is</t>
  </si>
  <si>
    <t>CUFF BP ADULT MED DISP</t>
  </si>
  <si>
    <t>cuff blood_pressure adult medium disposable</t>
  </si>
  <si>
    <t>US DPLR LIMIT ABD PELVIS S</t>
  </si>
  <si>
    <t>ultrasound doppler limit abdomen pelvis s</t>
  </si>
  <si>
    <t>HEPATITIS B SURFACE AB</t>
  </si>
  <si>
    <t>hepatitis b surface antibody</t>
  </si>
  <si>
    <t>H RT OXYGEN PER DAY</t>
  </si>
  <si>
    <t>respiratory_therapy oxygen per day</t>
  </si>
  <si>
    <t>O2 SENSOR</t>
  </si>
  <si>
    <t>oxygen sensor</t>
  </si>
  <si>
    <t>HB 5%DEXTROSE/ NORMAL SALINE 1000</t>
  </si>
  <si>
    <t>5%dextrose/normal saline 1000</t>
  </si>
  <si>
    <t>HC CAPILLARY GLUCOSE NOVA METER</t>
  </si>
  <si>
    <t>capillary glucose nova meter</t>
  </si>
  <si>
    <t>RED CELLS LEUKODEPLETE</t>
  </si>
  <si>
    <t>red cells leukodepleted</t>
  </si>
  <si>
    <t>ANES ANALYS FASTING BLOOD</t>
  </si>
  <si>
    <t>anesthesia analysis fasting blood</t>
  </si>
  <si>
    <t>PRESSURE TRANSDUCER</t>
  </si>
  <si>
    <t>ORAQUICK ADV RAPI</t>
  </si>
  <si>
    <t>oraquick advance rapid</t>
  </si>
  <si>
    <t>INTERVENTN BRUSHING/WASHING</t>
  </si>
  <si>
    <t>intervention brushing/washing</t>
  </si>
  <si>
    <t>HYDROMORPHONE 2 MG INJ</t>
  </si>
  <si>
    <t>hydromorphone 2_mg injection</t>
  </si>
  <si>
    <t>DISP: 50.000 ML; 5 %; USED NDC QTY: 1.000 PCK OF 50.000 ML VIAL ALBUMIN HUMAN 5 % IV SOLUTION ANE ALBUMIN 5 % BOLUS (50 ML)</t>
  </si>
  <si>
    <t>dispensed 50.000_ml 5% used ndc quantity 1 pack of 50.000_ml vial albumin human 5% intravenous solution ane albumin 5% bolus 50_ml</t>
  </si>
  <si>
    <t>HEPARIN 1000 UNIT/ML INJ 10ML</t>
  </si>
  <si>
    <t>heparin 1000_units/ml injection 10_ml</t>
  </si>
  <si>
    <t>SURG LEVEL IV 1ST HR</t>
  </si>
  <si>
    <t>surgery level IV 1st hour</t>
  </si>
  <si>
    <t>HCHG BIPAP FIRST DAY HCHG BIPAP FIRST DAY</t>
  </si>
  <si>
    <t>bipap first day bipap first day</t>
  </si>
  <si>
    <t>DRSG GZE PETRO XERO 4INX3YD</t>
  </si>
  <si>
    <t>dressing gauze petroleum xeroform 4_inches_x_3_yards</t>
  </si>
  <si>
    <t>VECURONIUM 1 MG/ML SOLR 1 EACH VIAL</t>
  </si>
  <si>
    <t>vecuronium 1_mg/ml solution 1 each vial</t>
  </si>
  <si>
    <t>CAMERA COVER</t>
  </si>
  <si>
    <t>camera cover</t>
  </si>
  <si>
    <t>HEPATITIS B VACCINE 5 MCG/0.5 ML SYRG</t>
  </si>
  <si>
    <t>hepatitis b vaccine 5 mcg/0.5_ml syringe</t>
  </si>
  <si>
    <t>POC HEMATOCRIT</t>
  </si>
  <si>
    <t>point_of_care hematocrit</t>
  </si>
  <si>
    <t>HC SELF CARE HOME MGMNT OT</t>
  </si>
  <si>
    <t>self care home management occupational_therapy</t>
  </si>
  <si>
    <t>BLDE CLIPPER SNGL USE</t>
  </si>
  <si>
    <t>blade clipper single use</t>
  </si>
  <si>
    <t>DEXTROSE 10% IN WATER (D10W) 10 % SOLP 250 ML BAG</t>
  </si>
  <si>
    <t>dextrose 10% in water d10w 10% solution 250_ml bag</t>
  </si>
  <si>
    <t>VENIPUNCTURE FINGER/HEEL/EAR SHM</t>
  </si>
  <si>
    <t>venipuncture finger/heel/ear shm</t>
  </si>
  <si>
    <t>FLUCONAZOLE 200MG/NS 100ML INJ</t>
  </si>
  <si>
    <t>fluconazole 200_mg/normal_saline 100_ml injection</t>
  </si>
  <si>
    <t>HB STERILE WATER FOR INJ 1L</t>
  </si>
  <si>
    <t>sterile water for injection 1l</t>
  </si>
  <si>
    <t>CC RM TIME LV2 EA ADD</t>
  </si>
  <si>
    <t>cc room time level_2 each additional</t>
  </si>
  <si>
    <t>SET MICROPUNCTURE TRANSITIONLESS 10CM</t>
  </si>
  <si>
    <t>set micropuncture transitionless 10cm</t>
  </si>
  <si>
    <t>63972001 - FERRITIN</t>
  </si>
  <si>
    <t>ferritin</t>
  </si>
  <si>
    <t>TUBE SUCTION YANKAUER</t>
  </si>
  <si>
    <t>tube suction yankauer</t>
  </si>
  <si>
    <t>I STAT HCT (PICU)</t>
  </si>
  <si>
    <t>i stat hematocrit pediatric_intensive_care_unit</t>
  </si>
  <si>
    <t>HC PUMP IMED PC1</t>
  </si>
  <si>
    <t>pump imed pc1</t>
  </si>
  <si>
    <t>SODIUM BICARBONATE 650 MG TABS</t>
  </si>
  <si>
    <t>sodium_bicarbonate 650_mg tablets</t>
  </si>
  <si>
    <t>LIVER ACQUISITION CADAVERI</t>
  </si>
  <si>
    <t>liver acquisition cadaveri</t>
  </si>
  <si>
    <t>Implant</t>
  </si>
  <si>
    <t>64982000 - RESPIRATORY VIRAL CULTURE</t>
  </si>
  <si>
    <t>respiratory viral culture</t>
  </si>
  <si>
    <t>LIPASE-PROTEASE-AMYLASE 20</t>
  </si>
  <si>
    <t>lipase protease amylase 20</t>
  </si>
  <si>
    <t>lipase</t>
  </si>
  <si>
    <t>HB OXIMETRY</t>
  </si>
  <si>
    <t>HEPATIC FUNCTION PAN</t>
  </si>
  <si>
    <t>hepatic function panel</t>
  </si>
  <si>
    <t xml:space="preserve">GLUCOSE BLOOD TEST - EYER </t>
  </si>
  <si>
    <t>glucose blood test eyer</t>
  </si>
  <si>
    <t>HCHG CIBA HEMOGLOBIN</t>
  </si>
  <si>
    <t>ciba hemoglobin</t>
  </si>
  <si>
    <t>FORMULA: ENFAMIL PREMATURE</t>
  </si>
  <si>
    <t>formula enfamil premature</t>
  </si>
  <si>
    <t>HC SODIUM SERUM/PLASMA/WHOLE BLD</t>
  </si>
  <si>
    <t>sodium serum/plasma/whole blood</t>
  </si>
  <si>
    <t>CAUTERY PENCIL VALLEYLAB E</t>
  </si>
  <si>
    <t>cautery pencil valleylab e</t>
  </si>
  <si>
    <t>RBC LEUKOCYTES REDUCED EA UNIT</t>
  </si>
  <si>
    <t>red_blood_cell leukocytes reduced each unit</t>
  </si>
  <si>
    <t>MIDAZOL HCL 1MG INJ</t>
  </si>
  <si>
    <t>midazolam hydrochloride 1_mg injection</t>
  </si>
  <si>
    <t>CATHETER ASP NASOTR</t>
  </si>
  <si>
    <t>catheter aspirator nasotracheal</t>
  </si>
  <si>
    <t>86452000 - OT MISSED TREATMENT LIM TIME</t>
  </si>
  <si>
    <t>occupational_therapy missed treatment limited time</t>
  </si>
  <si>
    <t>TEST BLOOD GLUCOSE</t>
  </si>
  <si>
    <t>test blood glucose</t>
  </si>
  <si>
    <t>C-ARM PAIN MANAGEMENT</t>
  </si>
  <si>
    <t>C-arm pain management</t>
  </si>
  <si>
    <t>K - DUR 20MEQ TABLET</t>
  </si>
  <si>
    <t>potassium dur 20_meq tablet</t>
  </si>
  <si>
    <t>FUROSEMIDE 80 MG TABS</t>
  </si>
  <si>
    <t>furosemide 80_mg tablets</t>
  </si>
  <si>
    <t>LOMOTIL 2.5-0.025MG TABLET</t>
  </si>
  <si>
    <t>lomotil 2.5 0.025_mg tablet</t>
  </si>
  <si>
    <t>DRUG SCRN CHEW A</t>
  </si>
  <si>
    <t>drug screen chew a</t>
  </si>
  <si>
    <t>MORPH SULF 10MG-2MG CARPUJECT</t>
  </si>
  <si>
    <t>morph sulfate 10_mg 2_mg carpuject</t>
  </si>
  <si>
    <t>TRAMADOL 50 MG TAB</t>
  </si>
  <si>
    <t>tramadol 50_mg tablet</t>
  </si>
  <si>
    <t>03666001 - RB 4 WEST STEP DOWN ICU</t>
  </si>
  <si>
    <t>room_and_board 4 west step down intensive_care_unit</t>
  </si>
  <si>
    <t>MORPHINE SULFATE 10 MG INJ</t>
  </si>
  <si>
    <t>morphine_sulfate 10_mg injection</t>
  </si>
  <si>
    <t>GOWN SRG XL XLNG IMPR</t>
  </si>
  <si>
    <t>gown surgical extra_large extra_long impr</t>
  </si>
  <si>
    <t>12858252 - HYDROCODONE/ACETAMIN 5/325 TAB</t>
  </si>
  <si>
    <t>hydrocodone/acetamin 5/325 tablet</t>
  </si>
  <si>
    <t>ETOMIDATE 2 MG/ML SOLN</t>
  </si>
  <si>
    <t>etomidate 2_mg/ml solution</t>
  </si>
  <si>
    <t>GLUCOSE METER F</t>
  </si>
  <si>
    <t>glucose meter follow</t>
  </si>
  <si>
    <t>RT SXN COUGH&amp;DEEP BREATH</t>
  </si>
  <si>
    <t>respiratory_therapy suction cough&amp;deep breath</t>
  </si>
  <si>
    <t>CAROTID DUPLEX COMPLE</t>
  </si>
  <si>
    <t>carotid duplex complete</t>
  </si>
  <si>
    <t>TRACH SUCT 14FR-12 W/SWVL A</t>
  </si>
  <si>
    <t>tracheostomy suction 14fr 12 with swivel a</t>
  </si>
  <si>
    <t>59757000 - CATH SINGLE LUMEN SC14701</t>
  </si>
  <si>
    <t>catheter single lumen</t>
  </si>
  <si>
    <t>HCHG US RETROPERITIONEAL HCHG US RETROPERITIONEAL</t>
  </si>
  <si>
    <t>ultrasound retroperitioneal</t>
  </si>
  <si>
    <t>PBDS BRONCHOSCOPY</t>
  </si>
  <si>
    <t>pbds bronchoscopy</t>
  </si>
  <si>
    <t>SEVELAMER CARB POWD 8</t>
  </si>
  <si>
    <t>sevelamer carbonate powder 8</t>
  </si>
  <si>
    <t>HC CULTURE WOUND</t>
  </si>
  <si>
    <t>culture wound</t>
  </si>
  <si>
    <t>TWO CAL HN 8-OZ (FC)</t>
  </si>
  <si>
    <t>two calorie high nutrition 8 ounce fc</t>
  </si>
  <si>
    <t>DEVICE FOLEY CATH STATLOCK</t>
  </si>
  <si>
    <t>device foley catheter statlock</t>
  </si>
  <si>
    <t>HC POC LACTIC ACID</t>
  </si>
  <si>
    <t>point_of_care lactic acid</t>
  </si>
  <si>
    <t>CATH IV 22GX1 4252519-02</t>
  </si>
  <si>
    <t>catheter intravenous 22gaugex1 4252519 02</t>
  </si>
  <si>
    <t>H PUMP INFUSION DAILY</t>
  </si>
  <si>
    <t>pump infusion daily</t>
  </si>
  <si>
    <t>TRIAMCINOLONE ACETONIDE 0.1 % OINT 15 G TUBE</t>
  </si>
  <si>
    <t>triamcinolone acetonide 0.1% ointment 15 gram tube</t>
  </si>
  <si>
    <t>HB COSYNTROPIN 0.25MG VL ORGANO</t>
  </si>
  <si>
    <t>cosyntropin 0.25_mg vial organo</t>
  </si>
  <si>
    <t>INSULIN REG HUM 5U- 00U/ML UNI</t>
  </si>
  <si>
    <t>insulin regular human 5u 00_units/ml up</t>
  </si>
  <si>
    <t>ALBUTEROL SULFATE 0.083% INTERMITTENT I</t>
  </si>
  <si>
    <t>albuterol sulfate 0.083% intermittent i</t>
  </si>
  <si>
    <t>MORPHINE 15 MG/ML SOLN 20</t>
  </si>
  <si>
    <t>morphine 15_mg/ml solution 20</t>
  </si>
  <si>
    <t>GLUCOSE QUANTITATIVE BLOOD (EXCEPT</t>
  </si>
  <si>
    <t>glucose quantitative blood except</t>
  </si>
  <si>
    <t>GLUCOSE NEAR PATIENT TEST</t>
  </si>
  <si>
    <t>glucose near patient test</t>
  </si>
  <si>
    <t>COLLECTION: VENOUS DRAW</t>
  </si>
  <si>
    <t>collection venous draw</t>
  </si>
  <si>
    <t>SET UNIVERSAL 3-BAG SPIKE SET</t>
  </si>
  <si>
    <t>set universal 3 bag spike set</t>
  </si>
  <si>
    <t>LACTATED RINGERS SOLP</t>
  </si>
  <si>
    <t>lactated_ringers solution</t>
  </si>
  <si>
    <t>11555222 - CALCIUM GLUCONATE PER 10 ML</t>
  </si>
  <si>
    <t>calcium gluconate per 10_ml</t>
  </si>
  <si>
    <t>HB SILDENAFIL 2.5 MG/ML ORAL SUSP</t>
  </si>
  <si>
    <t>sildenafil 2.5_mg/ml oral suspension</t>
  </si>
  <si>
    <t>DRESSING HDRCLD 125X9C</t>
  </si>
  <si>
    <t>dressing hydrocolloid 125x9c</t>
  </si>
  <si>
    <t>OXYGEN SUBSEQUENT HO</t>
  </si>
  <si>
    <t>oxygen subsequent hospital</t>
  </si>
  <si>
    <t>12590212 - FUROSEMIDE  UP TO 20 MG  INJ</t>
  </si>
  <si>
    <t>furosemide up to 20_mg injection</t>
  </si>
  <si>
    <t>DEXTROSE 5 % AND 0.9% NACL 5-0.9 % SOLN</t>
  </si>
  <si>
    <t>dextrose_5% and 0.9% sodium_chloride 5 0.9% solution</t>
  </si>
  <si>
    <t>*GLUCOSE METER TEST</t>
  </si>
  <si>
    <t>glucose meter test</t>
  </si>
  <si>
    <t>STERIL WATER INJ 10ML</t>
  </si>
  <si>
    <t>sterile water injection 10_ml</t>
  </si>
  <si>
    <t>UA  AUTO W SCOPE</t>
  </si>
  <si>
    <t>urinalysis automated with scope</t>
  </si>
  <si>
    <t>DOCUSATE 100 MG CAP</t>
  </si>
  <si>
    <t>docusate 100_mg capture</t>
  </si>
  <si>
    <t>BOOT SUTURE</t>
  </si>
  <si>
    <t>boot suture</t>
  </si>
  <si>
    <t>TC XR ABDOMEN</t>
  </si>
  <si>
    <t>x-ray abdomen</t>
  </si>
  <si>
    <t>WARMER HEEL INFANT</t>
  </si>
  <si>
    <t>warmer heel infant</t>
  </si>
  <si>
    <t>DRAPE IOBAN X LARGE</t>
  </si>
  <si>
    <t>drape ioban extra large</t>
  </si>
  <si>
    <t>PHENOBARBITAL 32.4 MG TAB</t>
  </si>
  <si>
    <t>phenobarbital 32.4_mg tablet</t>
  </si>
  <si>
    <t>ABG DRAW BY RT</t>
  </si>
  <si>
    <t>arterial_blood_gas draw by respiratory_therapy</t>
  </si>
  <si>
    <t>CT ABDOMEN+PELVIS W/O CONTRAST</t>
  </si>
  <si>
    <t>computed_tomography abdomen and pelvis without contrast</t>
  </si>
  <si>
    <t>GLUCOSE  BLOOD BY GMD</t>
  </si>
  <si>
    <t>glucose blood by glucose_monitioring_device</t>
  </si>
  <si>
    <t>HC SELF-CARE GOAL STATUS</t>
  </si>
  <si>
    <t>self care goal status</t>
  </si>
  <si>
    <t>HC LEFT HEART CATH</t>
  </si>
  <si>
    <t>left heart catheter</t>
  </si>
  <si>
    <t>HEPATIC FUNCTION</t>
  </si>
  <si>
    <t>hepatic function</t>
  </si>
  <si>
    <t>ROOM M303</t>
  </si>
  <si>
    <t>room m303</t>
  </si>
  <si>
    <t>PICC LINE INSERT WO PORT &gt;5YR</t>
  </si>
  <si>
    <t>peripherally_inserted_central_catheter line insert without portable greater_than 5yr</t>
  </si>
  <si>
    <t>COAG / FIBRIN ASSAY WB (IN</t>
  </si>
  <si>
    <t>coag/fibrin assay whole_blood individual</t>
  </si>
  <si>
    <t>ROOM 5011</t>
  </si>
  <si>
    <t>room 5011</t>
  </si>
  <si>
    <t>PULSE OXIMETER SNSR A</t>
  </si>
  <si>
    <t>pulse oximeter sensor a</t>
  </si>
  <si>
    <t>NORMAL SALINE SOLUTION INFUSION 250CC</t>
  </si>
  <si>
    <t>normal saline solution infusion 250_cc</t>
  </si>
  <si>
    <t>US PELVIS LIMITED</t>
  </si>
  <si>
    <t>ultrasound pelvis limited</t>
  </si>
  <si>
    <t>PACK  MINOR BASINSUT 22MNJMD</t>
  </si>
  <si>
    <t>pack minor basin suture 22mnjmd</t>
  </si>
  <si>
    <t>EKG 12 - LEAD - ALL LOYOLA L</t>
  </si>
  <si>
    <t>electrocardiogram 12 lead alle loyola l</t>
  </si>
  <si>
    <t>CALCIUM TOTAL</t>
  </si>
  <si>
    <t>calcium total</t>
  </si>
  <si>
    <t>HB DRESSING TRNS TGDRM L4.75INXW4</t>
  </si>
  <si>
    <t>dressing transparent tegaderm l4.75inxw4</t>
  </si>
  <si>
    <t>SILDENAFIL 2.5MG/ML SUSP</t>
  </si>
  <si>
    <t>sildenafil 2.5_mg/ml suspension</t>
  </si>
  <si>
    <t>PHENYLEPHRIN 1ML INJ</t>
  </si>
  <si>
    <t>phenylephrine 1_ml injection</t>
  </si>
  <si>
    <t>DIAZEPAM 5 MG/ML SOLN 10 ML VIAL</t>
  </si>
  <si>
    <t>diazepam 5_mg/ml solution 10_ml vial</t>
  </si>
  <si>
    <t>AG DETECTION POLIVAL IF EACH</t>
  </si>
  <si>
    <t>ag detection polival if each</t>
  </si>
  <si>
    <t>H CONDITIONER SKIN ALOE VESTA 4 OZ</t>
  </si>
  <si>
    <t>conditioner skin aloe vesta 4 ounce</t>
  </si>
  <si>
    <t>LORAZEPAM 2 MG/ML INJ</t>
  </si>
  <si>
    <t>lorazepam 2_mg/ml injection</t>
  </si>
  <si>
    <t>REAGENT STRIP</t>
  </si>
  <si>
    <t>reagent strip</t>
  </si>
  <si>
    <t>58836000 - RESPIRATORY ASSESSMENT FOLLOW</t>
  </si>
  <si>
    <t>respiratory assessment follow</t>
  </si>
  <si>
    <t>PULSE OXIMETRY SENSOR</t>
  </si>
  <si>
    <t>pulse oximetry sensor</t>
  </si>
  <si>
    <t>HB MRI L-SPINE W/ CONTRAST</t>
  </si>
  <si>
    <t>magnetic_resonance_imagery lumbar spine with contrast</t>
  </si>
  <si>
    <t>SIMETHICONE 20 MG/0.3 ML ORAL</t>
  </si>
  <si>
    <t>simethicone 20_mg/0.3_ml oral</t>
  </si>
  <si>
    <t>US ECHOENCEPHGRM PEDI</t>
  </si>
  <si>
    <t>ultrasound echoencephalogram pediatric</t>
  </si>
  <si>
    <t>PERIDEX ORAL RINSE 15ML</t>
  </si>
  <si>
    <t>peridex oral rinse 15_ml</t>
  </si>
  <si>
    <t>GLUCOSE QUAN BLOOD NOT REAGNT</t>
  </si>
  <si>
    <t>glucose quantitative blood not reagent</t>
  </si>
  <si>
    <t>ER ROOM L5 (LIFE THREAT)</t>
  </si>
  <si>
    <t>emergency_room room level_5 life threat</t>
  </si>
  <si>
    <t>GUIDNCE ABSCSS DRAIN/CATH</t>
  </si>
  <si>
    <t>guidance abscess drain/catheter</t>
  </si>
  <si>
    <t>BUMETANIDE 1 MG TABS</t>
  </si>
  <si>
    <t>bumetanide 1_mg tablets</t>
  </si>
  <si>
    <t>CONN S CUF 2TB DINACLK SM AD L</t>
  </si>
  <si>
    <t>conn s cuff 2tb dinaclk small ad l</t>
  </si>
  <si>
    <t>SURGIFOAM ABS GEL SPONGE H</t>
  </si>
  <si>
    <t>surgifoam abs gel sponge h</t>
  </si>
  <si>
    <t>AMNIOFIX INJ 160MG AI-5200</t>
  </si>
  <si>
    <t>amniofix injection 160_mg ai 5200</t>
  </si>
  <si>
    <t>CHLORAPREP WITH TINT 26ML</t>
  </si>
  <si>
    <t>chloraprep with tint 26_ml</t>
  </si>
  <si>
    <t>HIV1 AG WITH HIV1 &amp; HIV2 A</t>
  </si>
  <si>
    <t>hiv1 ag with hiv1 &amp; hiv2 a</t>
  </si>
  <si>
    <t>TRANSFUSION FILTER</t>
  </si>
  <si>
    <t>transfusion filter</t>
  </si>
  <si>
    <t>77078733 - TUBE TRACH 8.0 XLT CUFF DIS</t>
  </si>
  <si>
    <t>tube tracheotomy 8 xlt cuff dis</t>
  </si>
  <si>
    <t>SUT SKN GLUE</t>
  </si>
  <si>
    <t>suture skin glue</t>
  </si>
  <si>
    <t>POTASSIUM  POC</t>
  </si>
  <si>
    <t>potassium point_of_care</t>
  </si>
  <si>
    <t>PROC LEV 2 BASE TIME 0-30</t>
  </si>
  <si>
    <t>procedure level 2 base time 0 30</t>
  </si>
  <si>
    <t>65002003 - HEMOGLOBIN</t>
  </si>
  <si>
    <t>SODIUM SERUM</t>
  </si>
  <si>
    <t>sodium serum</t>
  </si>
  <si>
    <t>XR CHEST 1V</t>
  </si>
  <si>
    <t>x-ray chest one_view</t>
  </si>
  <si>
    <t>STAPLER LINEAR PROX VASC 3</t>
  </si>
  <si>
    <t>stapler linear proximate vascular 3</t>
  </si>
  <si>
    <t>SILVER SULFADIAZINE CR 1% 50G</t>
  </si>
  <si>
    <t>silver sulfadiazine cream 1% 50_gm</t>
  </si>
  <si>
    <t>PULSE OXIMETRY SPOT CHEC</t>
  </si>
  <si>
    <t>pulse oximetry spot check</t>
  </si>
  <si>
    <t>HC DISCONTINUE CENTRAL/ INTRA OSSEOUS LINE</t>
  </si>
  <si>
    <t>discontinue central/intra osseous line</t>
  </si>
  <si>
    <t>CALCIUM ION</t>
  </si>
  <si>
    <t>calcium ionized</t>
  </si>
  <si>
    <t>EXTENSION SET ENTERAL 60 INCH</t>
  </si>
  <si>
    <t>extension set enteral 60 inches</t>
  </si>
  <si>
    <t>BODY ALIGNER</t>
  </si>
  <si>
    <t>body aligner</t>
  </si>
  <si>
    <t>MULTIVITAMIN WITH MINERALS TABS</t>
  </si>
  <si>
    <t>multivitamin with minerals tablets</t>
  </si>
  <si>
    <t>DIAZEPAM 5 MG/5 ML SOLN</t>
  </si>
  <si>
    <t>diazepam 5_mg/5_ml solution</t>
  </si>
  <si>
    <t>IV HYDRAT EA ADD HR</t>
  </si>
  <si>
    <t>intravenous hydration each additional hour</t>
  </si>
  <si>
    <t>HC 97116 PT GAIT TRAINING EA 15 MIN</t>
  </si>
  <si>
    <t>patient gait training each 15 minutes</t>
  </si>
  <si>
    <t>LIDOCAINE-PF 1% 30 ML INJ</t>
  </si>
  <si>
    <t>lidocaine preservative_free 1% 30_ml injection</t>
  </si>
  <si>
    <t>86850000 - COGNITIVE/SENSE REED/15MIN(OT)</t>
  </si>
  <si>
    <t>cognitive/sense reed/15_minutes occupational_therapy</t>
  </si>
  <si>
    <t>ALT SGPT</t>
  </si>
  <si>
    <t>alanine aminotransferase test serum_glutamic_pyruvic_transaminase</t>
  </si>
  <si>
    <t>SODIUM CHLORIDE 0.9% SOLN</t>
  </si>
  <si>
    <t>sodium chloride 0.9% solution</t>
  </si>
  <si>
    <t>METHADONE 10 MG/ML SOLN</t>
  </si>
  <si>
    <t>methadone 10_mg/ml solution</t>
  </si>
  <si>
    <t>FUROSEMIDE UP TO 20 MG</t>
  </si>
  <si>
    <t>furosemide up to 20_mg</t>
  </si>
  <si>
    <t>GROSS/MICRO II</t>
  </si>
  <si>
    <t>gross/miscroscopic ii</t>
  </si>
  <si>
    <t>B COMPLEX-VITAMIN C-FOLIC ACID 0.8 MG TAB</t>
  </si>
  <si>
    <t>b complex vitamin cap folic acid 0.8_mg tablet</t>
  </si>
  <si>
    <t>RNTL OUTLOOK PUMP DAILY</t>
  </si>
  <si>
    <t>rental outlook pump daily</t>
  </si>
  <si>
    <t>AMINO ACIDS PLASMA</t>
  </si>
  <si>
    <t>amino acids plasma</t>
  </si>
  <si>
    <t>(CONTRAST) IOHEXOL 350 MG/</t>
  </si>
  <si>
    <t>contrast iohexol 350_mg/</t>
  </si>
  <si>
    <t>PROLACTIN</t>
  </si>
  <si>
    <t>prolactin</t>
  </si>
  <si>
    <t>77058113 - SLEEVE COMPRESSION REGULAR</t>
  </si>
  <si>
    <t>sleeve compression regular</t>
  </si>
  <si>
    <t>DISP: 0.360 ML; 15 MG/ML; USED NDC QTY: 1.000 PCK OF 473.000 ML BOTTLE RANITIDINE 15 MG/ML SYRUP</t>
  </si>
  <si>
    <t>dispensed 0.360_ml 15_mg/ml used ndc quantity 1 pack of 473.000_ml bottle ranitidine 15_mg/ml syrup</t>
  </si>
  <si>
    <t>HYDROMORPH UP TO 4 MG</t>
  </si>
  <si>
    <t>hydromorphone up to 4_mg</t>
  </si>
  <si>
    <t>FORMULA: ELECARE 24 KCAL/O</t>
  </si>
  <si>
    <t>formula elecare 24 kcal/o</t>
  </si>
  <si>
    <t>NEB PREF'LD 1000ML WATER ONLY</t>
  </si>
  <si>
    <t>nebulizer prefilled 1000_ml water only</t>
  </si>
  <si>
    <t>MAGNESIUM SULFATE 500 MG/ML SOLN</t>
  </si>
  <si>
    <t>magnesium sulfate 500_mg/ml solution</t>
  </si>
  <si>
    <t>GABAPENTIN 300 MG CAPSULE</t>
  </si>
  <si>
    <t>gabapentin 300_mg capsule</t>
  </si>
  <si>
    <t>HCHG ANESTHESIA PER 15 MIN TO 1HR HCHG ANESTHESIA PER 15 MIN TO 1HR</t>
  </si>
  <si>
    <t>anesthesia per 15_minutes to 1hr</t>
  </si>
  <si>
    <t>NICU ACUITY IV</t>
  </si>
  <si>
    <t>neonatal_intensive_care_unit acuity intravenous</t>
  </si>
  <si>
    <t>ATORVASTATIN 40MG TABLET</t>
  </si>
  <si>
    <t>atorvastatin 40_mg tablet</t>
  </si>
  <si>
    <t>HEMATOCRIT AUTOMATED</t>
  </si>
  <si>
    <t>hematocrit automated</t>
  </si>
  <si>
    <t>WATER ST 1L INJ</t>
  </si>
  <si>
    <t>water sterile 1l injection</t>
  </si>
  <si>
    <t>D5W/0.45%NACL 1000ML</t>
  </si>
  <si>
    <t>dextrose_5%_in_water/0.45% sodium_chloride 1000_ml</t>
  </si>
  <si>
    <t>CREAM ILEX 2.0 OZ. TUBE</t>
  </si>
  <si>
    <t>cream ilex 2.0 ounce tube</t>
  </si>
  <si>
    <t>HB IONIZED CALCIUM</t>
  </si>
  <si>
    <t>ionized calcium</t>
  </si>
  <si>
    <t>HEPARIN INJ 1000U (50</t>
  </si>
  <si>
    <t>heparin injection 1000u 50</t>
  </si>
  <si>
    <t>RANITIDINE 25 MG/ML SOLN</t>
  </si>
  <si>
    <t>ranitidine 25_mg/ml solution</t>
  </si>
  <si>
    <t>HEPARIN SODIUM LOCK FLUSH 1</t>
  </si>
  <si>
    <t>heparin sodium lock flush 1</t>
  </si>
  <si>
    <t>PULSE OXIMTRY SINGLE</t>
  </si>
  <si>
    <t>pulse oximetry single</t>
  </si>
  <si>
    <t>EEG VIDEO PER 24</t>
  </si>
  <si>
    <t>electroencephalogram video per 24</t>
  </si>
  <si>
    <t>FENTANYL 50MCG/ML 5ML</t>
  </si>
  <si>
    <t>fentanyl 50_mcg/ml 5_ml</t>
  </si>
  <si>
    <t>DAILY BED &amp; SERVICE</t>
  </si>
  <si>
    <t>daily bed &amp; service</t>
  </si>
  <si>
    <t>FLUCONAZOLE 400-0.9 MG/200ML-% SOLN</t>
  </si>
  <si>
    <t>fluconazole 400 0.9_mg/200_ml % solution</t>
  </si>
  <si>
    <t>FFP W/L 24HRS</t>
  </si>
  <si>
    <t>fresh_frozen_plasma w/l 24_hours</t>
  </si>
  <si>
    <t>ENOXAPARIN 300 MG/3 ML SOL</t>
  </si>
  <si>
    <t>enoxaparin 300_mg/3_ml solution</t>
  </si>
  <si>
    <t>12671022 - GABAPENTIN CAPSULE 300MG</t>
  </si>
  <si>
    <t>gabapentin capsule 300_mg</t>
  </si>
  <si>
    <t>SILDENAFIL SUSP 2.5MG/ML</t>
  </si>
  <si>
    <t>sildenafil suspension 2.5_mg/ml</t>
  </si>
  <si>
    <t>LIDOCAINE 5% TOP PATCH</t>
  </si>
  <si>
    <t>lidocaine 5% top patch</t>
  </si>
  <si>
    <t>KIT CATH FOLEY PLUS U/M 16FR</t>
  </si>
  <si>
    <t>kit catheter foley plus u/m 16_french</t>
  </si>
  <si>
    <t>BUPROPION 75 MG TAB</t>
  </si>
  <si>
    <t>bupropion 75_mg tablet</t>
  </si>
  <si>
    <t>FORMULA: ELECARE JR 30 KCA</t>
  </si>
  <si>
    <t>formula elecare jr 30 kca</t>
  </si>
  <si>
    <t>MR MRS</t>
  </si>
  <si>
    <t>magnetic_resonance magnetic_resonance_spectroscopy</t>
  </si>
  <si>
    <t>FAT EMULSION 20% EMUL 500 ML BAG</t>
  </si>
  <si>
    <t>fat emulsion 20% emulsion 500_ml bag</t>
  </si>
  <si>
    <t>GLUCOMETER-POC</t>
  </si>
  <si>
    <t>glucometer point_of_care</t>
  </si>
  <si>
    <t>HEPARIN LOCK FLUSH 10 UNIT/ML SOLN 1 ML SYRINGE</t>
  </si>
  <si>
    <t>heparin lock flush 10_units/ml solution 1_ml syringe</t>
  </si>
  <si>
    <t>70046001 - 046 ALKALOIDS ORGANIC BASES</t>
  </si>
  <si>
    <t>46 alkaloids organic bases</t>
  </si>
  <si>
    <t>CARBOHYDRATE DEFICIENT TRA</t>
  </si>
  <si>
    <t>carbohydrate deficient transferrin</t>
  </si>
  <si>
    <t>GLYCOPYRROLATE 2 MG TAB</t>
  </si>
  <si>
    <t>glycopyrrolate 2_mg tablet</t>
  </si>
  <si>
    <t>ROOM NICU</t>
  </si>
  <si>
    <t>room neonatal_intensive_care_unit</t>
  </si>
  <si>
    <t>LEVEL IV-SURG PATH GROSS/MICRO</t>
  </si>
  <si>
    <t>level 4 surgical pathology gross/micro</t>
  </si>
  <si>
    <t>ACETAMINOPHEN 325 MG TABLET</t>
  </si>
  <si>
    <t>HB GENTAMICIN 40MG/ML VIAL</t>
  </si>
  <si>
    <t>gentamicin 40_mg/ml vial</t>
  </si>
  <si>
    <t>PATH CONSULT INTROP 1 BLOC</t>
  </si>
  <si>
    <t>pathology consult introp 1 bloc</t>
  </si>
  <si>
    <t>HB LIDOCAINE HCL 1% EPI 1:100 000</t>
  </si>
  <si>
    <t>lidocaine hydrochloride 1% epinephrine 1 100 0</t>
  </si>
  <si>
    <t>ECG 12 LEAD</t>
  </si>
  <si>
    <t>electrocardiogram 12 lead</t>
  </si>
  <si>
    <t>HB - UMBILICAL CATHETERIZATION</t>
  </si>
  <si>
    <t>umbilical catheterization</t>
  </si>
  <si>
    <t>DRAPE IOBAN 6651EZ</t>
  </si>
  <si>
    <t>drape ioban 6651ez</t>
  </si>
  <si>
    <t>CATH TRAY (NO CATH)</t>
  </si>
  <si>
    <t>catheter tray no catheter</t>
  </si>
  <si>
    <t>CYTOMEGALOVIRUS AB CMV IGG</t>
  </si>
  <si>
    <t>cytomegalovirus ab cytomegalovirus immunoglobulin</t>
  </si>
  <si>
    <t>PHOSPHATES ENEMA ADULT</t>
  </si>
  <si>
    <t>phosphates enema adult</t>
  </si>
  <si>
    <t>TRANSDUCER</t>
  </si>
  <si>
    <t>ACT LR</t>
  </si>
  <si>
    <t>Activated_Clotting_Time low_range</t>
  </si>
  <si>
    <t>GLUCOSE POINT OF CARE.</t>
  </si>
  <si>
    <t>glucose point of care</t>
  </si>
  <si>
    <t>HC CVP 2 LUMEN SAFETY CVP</t>
  </si>
  <si>
    <t>central_venous_pressure 2 lumen safety central_venous_pressure</t>
  </si>
  <si>
    <t>HBC SYRINGE PUMP S/P</t>
  </si>
  <si>
    <t>hbc syringe pump specification</t>
  </si>
  <si>
    <t>URNLS DIP STICK/TABLET RGN</t>
  </si>
  <si>
    <t>urinalysis dip stick/tablet reagent</t>
  </si>
  <si>
    <t>20 GA ARTERIAL LINE CATHETER</t>
  </si>
  <si>
    <t>20 gauge arterial line catheter</t>
  </si>
  <si>
    <t>SUTURE 2-0 NYLON 664H</t>
  </si>
  <si>
    <t>suture 2 0 nylon 664h</t>
  </si>
  <si>
    <t>13510592 - MGSO4 PER 500MG (100ML)</t>
  </si>
  <si>
    <t>13510592_mag si;fate per 500_mg 100_ml</t>
  </si>
  <si>
    <t>POTASSIUM (BLOOD GAS)</t>
  </si>
  <si>
    <t>potassium blood_gas</t>
  </si>
  <si>
    <t>HEMOGRAM</t>
  </si>
  <si>
    <t>hemogram</t>
  </si>
  <si>
    <t>DIPHENHYDRAMINE-ZINC ACETATE 2-0.1 % CREA 28 G TUBE</t>
  </si>
  <si>
    <t>diphenhydramine zinc acetate 2 0.1% cream 28 g tube</t>
  </si>
  <si>
    <t>RT SUCTION PER PROC</t>
  </si>
  <si>
    <t>respiratory_therapy suction per procedure</t>
  </si>
  <si>
    <t>KIT SUTRE REMOVL DSP</t>
  </si>
  <si>
    <t>kit suture removal disposable</t>
  </si>
  <si>
    <t>OXYGEN 1 - 12 HR</t>
  </si>
  <si>
    <t>oxygen 1 12 hour</t>
  </si>
  <si>
    <t>MIDODRINE 5 MG TAB</t>
  </si>
  <si>
    <t>midodrine 5_mg tablet</t>
  </si>
  <si>
    <t>ZOLPIDEM 5 MG TABLET</t>
  </si>
  <si>
    <t>zolpidem 5_mg tablet</t>
  </si>
  <si>
    <t>POSITIONER FLUIDIZED NEO 7X10</t>
  </si>
  <si>
    <t>positioner fluidized neonatal 7x10</t>
  </si>
  <si>
    <t>CISATRACURIUM 2 MG/ML SOLN 5 ML VIAL</t>
  </si>
  <si>
    <t>cisatracurium 2_mg/ml solution 5_ml vial</t>
  </si>
  <si>
    <t>INFLUENZA B  AG  IF</t>
  </si>
  <si>
    <t>influenza b ag if</t>
  </si>
  <si>
    <t>C-REACTIVE PROTEIN</t>
  </si>
  <si>
    <t>PHENYLEPHRINE 1MG/10 ML-NS IV</t>
  </si>
  <si>
    <t>phenylephrine 1_mg/10_ml normal_saline intravenous</t>
  </si>
  <si>
    <t>DIGOXIN 0.125 MG TABS</t>
  </si>
  <si>
    <t>digoxin 0.125_mg tablets</t>
  </si>
  <si>
    <t>SPECIMEN COLLECTION FEE</t>
  </si>
  <si>
    <t>specimen collection fee</t>
  </si>
  <si>
    <t>MEDICAL ADHESIVE SPRA</t>
  </si>
  <si>
    <t>medical adhesive spray</t>
  </si>
  <si>
    <t>ROCURONIUM BROM 10 MG / ML</t>
  </si>
  <si>
    <t>rocuronium bromide 10_mg/ml</t>
  </si>
  <si>
    <t>BOSENTAN 6.25 MG/ML SOLN 5 ML BOTTLE</t>
  </si>
  <si>
    <t>bosentan 6.25_mg/ml solution 5_ml bottle</t>
  </si>
  <si>
    <t>007T OBSERVATION</t>
  </si>
  <si>
    <t>007t observation</t>
  </si>
  <si>
    <t>HB OXYCODONE 5MG/5ML CUP</t>
  </si>
  <si>
    <t>oxycodone 5_mg/5_ml cup</t>
  </si>
  <si>
    <t>FENTANYL CITRATE 0.1 MG INJ</t>
  </si>
  <si>
    <t>VARICELLA ZOSTER AB</t>
  </si>
  <si>
    <t>varicella zoster antibody</t>
  </si>
  <si>
    <t>FOLIC ACID 5 MG/ML SOLN</t>
  </si>
  <si>
    <t>folic acid 5_mg/ml solution</t>
  </si>
  <si>
    <t>77020121 - VISE MULTI-TORQUE</t>
  </si>
  <si>
    <t>vise multiple torque</t>
  </si>
  <si>
    <t>QCS=SET BURRETTE IVION C</t>
  </si>
  <si>
    <t>set burrette ivion cap</t>
  </si>
  <si>
    <t>VECURONIUM BR INJ 20MG - 20ML</t>
  </si>
  <si>
    <t>vecuronium bromide injection 20_mg 20_ml</t>
  </si>
  <si>
    <t>DISP: 0.200 ML; 4 MG/ML; USED NDC QTY: 4.000 PCK OF 30.000 ML VIAL DEXAMETHASONE 1 MG INJECTION DEXAMETHASONE 4 MG/ML INJECTION SOLUTION</t>
  </si>
  <si>
    <t>dispensed 0.200_ml 4_mg/ml used ndc quantity 4 pack of 30.000_ml vial dexamethasone 1_mg injection dexamethasone 4_mg/ml injection solution</t>
  </si>
  <si>
    <t>BENZODIAZEPINESI-</t>
  </si>
  <si>
    <t>benzodiazepines</t>
  </si>
  <si>
    <t>AEROSOL INHALATION SUBSEQ</t>
  </si>
  <si>
    <t>aerosol inhalation subsequent</t>
  </si>
  <si>
    <t>SILDENAFIL SUSP NG/G/ 6MG SILDEN</t>
  </si>
  <si>
    <t>sildenafil suspension nasogastric/gram/6_mg sildenafil</t>
  </si>
  <si>
    <t>SOD BICARBONATE 8.4% 50 ML SYR</t>
  </si>
  <si>
    <t>sodium_bicarbonate 8.4% 50_ml syringe</t>
  </si>
  <si>
    <t>LEVOTHYROXINE 100 MCG TABLET</t>
  </si>
  <si>
    <t>levothyroxine 100 microgram tablet</t>
  </si>
  <si>
    <t>MORPHINE 2 MG/ML SYRG</t>
  </si>
  <si>
    <t>morphine 2_mg/ml syringe</t>
  </si>
  <si>
    <t>CEFAZOLIN 100 MG/ML SOLR 1 EACH VIAL</t>
  </si>
  <si>
    <t>cefazolin 100_mg/ml solution 1 each vial</t>
  </si>
  <si>
    <t>HC PLATELETS PHERESIS LEUKOCYTES REDUCED EACH UNIT</t>
  </si>
  <si>
    <t>platelets pheresis leukocytes reduced each unit</t>
  </si>
  <si>
    <t>CMPNT FEM PRCT CR RT S</t>
  </si>
  <si>
    <t>component femoral prct cr respiratory_therapy sigma</t>
  </si>
  <si>
    <t>MOUTHCARE KIT ICU CHG</t>
  </si>
  <si>
    <t>mouthcare kit intensive_care_unit charge</t>
  </si>
  <si>
    <t>COIL DETACHABLE SOFT TARGET 360 5X15</t>
  </si>
  <si>
    <t>coil detachable soft target 360 5x15</t>
  </si>
  <si>
    <t>PT GAIT TRAIN 1 OR &gt; AREAS EA 15M</t>
  </si>
  <si>
    <t>patient gait training 1 or more areas each 15_minutes</t>
  </si>
  <si>
    <t>SUCTIONING</t>
  </si>
  <si>
    <t>suctioning</t>
  </si>
  <si>
    <t>53277000 - ARTERIAL BLD DRAW FOR ANALYSIS</t>
  </si>
  <si>
    <t>arterial blood draw for analysis</t>
  </si>
  <si>
    <t>DEXTROSE 5% IN</t>
  </si>
  <si>
    <t>dextrose 5% injection</t>
  </si>
  <si>
    <t>SYRINGE PUMP</t>
  </si>
  <si>
    <t>syringe pump</t>
  </si>
  <si>
    <t>HC 94760 NONINVASIVE EAR/PULSE *</t>
  </si>
  <si>
    <t>non_invasive ear/pulse</t>
  </si>
  <si>
    <t>DEXTROSE 5% AND 0.45% NACL</t>
  </si>
  <si>
    <t>dextrose_5% and 0.45% sodium_chloride</t>
  </si>
  <si>
    <t>PIPERACILLIN-TAZOBACTAM 40</t>
  </si>
  <si>
    <t>piperacillin tazobactam 40</t>
  </si>
  <si>
    <t>63018004 - PHOSPHORUS</t>
  </si>
  <si>
    <t>FEEDING PUMP DLY</t>
  </si>
  <si>
    <t>feeding pump daily</t>
  </si>
  <si>
    <t>GLUCOSE BLOOD (STICK TEST)</t>
  </si>
  <si>
    <t>glucose blood stick test</t>
  </si>
  <si>
    <t>DISP: 2.000 ML; 2.5 %; USED NDC QTY: 1.000 PCK OF 2.000 ML DROP BTL PHENYLEPHRINE 2.5 % EYE DROPS</t>
  </si>
  <si>
    <t>dispensed 2.000_ml 2.5% used ndc quantity 1 pack of 2.000_ml drop bottle phenylephrine 2.5% eye drops</t>
  </si>
  <si>
    <t>SET RADIAL ARTERY CATH 20GA</t>
  </si>
  <si>
    <t>set radial artery catheter 20_gauge</t>
  </si>
  <si>
    <t>EXHALED CARBON DIOXIDE TEST</t>
  </si>
  <si>
    <t>exhaled carbon_dioxide test</t>
  </si>
  <si>
    <t>O2 THERAPY-EA 8 HRS</t>
  </si>
  <si>
    <t>oxygen therapy each 8 hours</t>
  </si>
  <si>
    <t>SOD CHLORIDE 0.9% INJ 10; NACL 0.9% PF 10 ML VIAL (HOS</t>
  </si>
  <si>
    <t>sodium_chloride 0.9% injection 10 sodium_chloride 0.9% pre_filled 10_ml vial hos</t>
  </si>
  <si>
    <t>CARDIAC MONITOR PER DAY</t>
  </si>
  <si>
    <t>cardiac monitor per day</t>
  </si>
  <si>
    <t>SPCL STN 2 I&amp;R EXCPT MICRO</t>
  </si>
  <si>
    <t>special stain 2 i&amp;r except micro</t>
  </si>
  <si>
    <t>VENTILATOR MANAGEMENT</t>
  </si>
  <si>
    <t>ventilator management</t>
  </si>
  <si>
    <t>POC-POTASSIUM (K) GEM</t>
  </si>
  <si>
    <t>point_of_care potassium potassium glucagon_emergency_management</t>
  </si>
  <si>
    <t>NICU ACUITY III</t>
  </si>
  <si>
    <t>neonatal_intensive_care_unit acuity iii</t>
  </si>
  <si>
    <t>MULTIVITAMIN-ZINC-COENZYME</t>
  </si>
  <si>
    <t>multivitamin zinc coenzyme</t>
  </si>
  <si>
    <t>ECHO ANOMALIES COMP</t>
  </si>
  <si>
    <t>echocardiogram anomalies component</t>
  </si>
  <si>
    <t>NS 100ML</t>
  </si>
  <si>
    <t>normal_saline 100_ml</t>
  </si>
  <si>
    <t>ROOM &amp; BOARD - NICU LEVEL II</t>
  </si>
  <si>
    <t>room &amp; board neonatal_intensive_care_unit level ii</t>
  </si>
  <si>
    <t>SET IV EXT MIN-VOL 60</t>
  </si>
  <si>
    <t>set intravenous extension minutes volume 60</t>
  </si>
  <si>
    <t>ALARIS 8100 LVP MOD</t>
  </si>
  <si>
    <t>alaris 8100 lvp module</t>
  </si>
  <si>
    <t>PH PC02 P02 SIMUL</t>
  </si>
  <si>
    <t>acidity partial_pressure_of_carbon_dioxide partial_pressure_of_oxygen simultaneous</t>
  </si>
  <si>
    <t>MIDAZOLAM 5 MG/ML SOLN 10</t>
  </si>
  <si>
    <t>midazolam 5_mg/ml solution 10</t>
  </si>
  <si>
    <t>GAUZE  KERLIX 4.5</t>
  </si>
  <si>
    <t>gauze kerlix 4.5</t>
  </si>
  <si>
    <t>27907888 - ANGIO PACK</t>
  </si>
  <si>
    <t>angiography pack</t>
  </si>
  <si>
    <t>SURG LEVEL IV-ADD 30 MIN</t>
  </si>
  <si>
    <t>surgery level IV additional 30 minutes</t>
  </si>
  <si>
    <t>ALTEPLASE CATHFLO.1 MG-2MG INJ</t>
  </si>
  <si>
    <t>alteplase cathflo.1_mg 2_mg injection</t>
  </si>
  <si>
    <t>LIDOCAINE (PF) 20 MG/ML(2%) SOLN 5 ML VIAL</t>
  </si>
  <si>
    <t>lidocaine partial_fill 20_mg/ml 2% solution 5_ml vial</t>
  </si>
  <si>
    <t>DISP: 0.500 ML; 400 UNIT/ML; USED NDC QTY: 1.000 PCK OF 50.000 ML DROP BTL CHOLECALCIFEROL (VITAMIN D3) 400 UNIT/ML ORAL DROPS</t>
  </si>
  <si>
    <t>dispensed 0.500_ml 400_units/ml_used ndc quantity 1 pack of 50.000_ml drop bottle cholecalciferol vitamin d3 400_units/ml oral drops</t>
  </si>
  <si>
    <t>BEDSIDE GLUCOSE TEST</t>
  </si>
  <si>
    <t>bedside glucose test</t>
  </si>
  <si>
    <t>METOPROLOL ER TAB 50M</t>
  </si>
  <si>
    <t>metoprolol extended_release tablet 50m</t>
  </si>
  <si>
    <t>PARTIAL THROMBOPLAST TIME PTT</t>
  </si>
  <si>
    <t>partial thromboplastin time partial_prothrombaplastin_time</t>
  </si>
  <si>
    <t>MIDAZOLAM 1:10 0.5 MG/ML SOLN 1 ML SYRINGE</t>
  </si>
  <si>
    <t>midazolam 1:10 0.5_mg/ml solution 1_ml syringe</t>
  </si>
  <si>
    <t>PNEUMOCOCCAL CONJUGATE 13-</t>
  </si>
  <si>
    <t>pneumococcal conjugate 13</t>
  </si>
  <si>
    <t>HC RT SUPPLIES LEVEL 1</t>
  </si>
  <si>
    <t>respiratory_therapy supplies level 1</t>
  </si>
  <si>
    <t>DORNASE ALPHA I</t>
  </si>
  <si>
    <t>dornase alpha i</t>
  </si>
  <si>
    <t>MAGNESIUM SULFATE IN WATER 2 GRAM/50 ML PGBK</t>
  </si>
  <si>
    <t>magnesium sulfate in water 2 gram/50_ml pgbk</t>
  </si>
  <si>
    <t>BLANKET ADULT UNDERBODY</t>
  </si>
  <si>
    <t>blanket adult underbody</t>
  </si>
  <si>
    <t>H IAAD EIA LAV-1 AG W/LAV-</t>
  </si>
  <si>
    <t>iaad eia lav 1 ag with lavage</t>
  </si>
  <si>
    <t>HC ROOM CHARGE MEDICAL SURGICAL</t>
  </si>
  <si>
    <t>room charge medical surgical</t>
  </si>
  <si>
    <t>INTRODUCER DENNY</t>
  </si>
  <si>
    <t>introducer denny</t>
  </si>
  <si>
    <t>HC BLANKET WARMING UNDERBODY ADULT</t>
  </si>
  <si>
    <t>blanket warming underbody adult</t>
  </si>
  <si>
    <t>KNIFE MICRO # 00-0152</t>
  </si>
  <si>
    <t>knife micro 00 0152</t>
  </si>
  <si>
    <t>MAGNESIUM HYDROXIDE 400 MG/5ML SUSP</t>
  </si>
  <si>
    <t>magnesium hydroxide 400_mg/5_ml suspension</t>
  </si>
  <si>
    <t>FENTANYL 100 MCG/2ML SOLN</t>
  </si>
  <si>
    <t>fentanyl 100 mcg/2_ml solution</t>
  </si>
  <si>
    <t>CKMB</t>
  </si>
  <si>
    <t>creatine_kinase_myocardium</t>
  </si>
  <si>
    <t>SYSTEM INTRO SS VALVED 9.0FRX13CM</t>
  </si>
  <si>
    <t>system intro ss valved 9.0frx13cm</t>
  </si>
  <si>
    <t>*ALBUMIN SERUM</t>
  </si>
  <si>
    <t>albumin serum</t>
  </si>
  <si>
    <t>HC CK MB</t>
  </si>
  <si>
    <t>creatinine_kinase mb</t>
  </si>
  <si>
    <t>POSITIONER FLUIDIZED NEO 1</t>
  </si>
  <si>
    <t>positioner fluidized neonatal 1</t>
  </si>
  <si>
    <t>HANDPIECE LIGASURE IMPACT</t>
  </si>
  <si>
    <t>handpiece ligasure impact</t>
  </si>
  <si>
    <t>PROTHROMBIN TIME 1</t>
  </si>
  <si>
    <t>prothrombin_time 1</t>
  </si>
  <si>
    <t>GLUCOSE  BEDSIDE</t>
  </si>
  <si>
    <t>glucose bedside</t>
  </si>
  <si>
    <t>POC-HEMATOCRIT (HCT) GEM</t>
  </si>
  <si>
    <t>point_of_care hematocrit hematocrit glucagon_emergency_management</t>
  </si>
  <si>
    <t>VANCOMYCIN TROUGH</t>
  </si>
  <si>
    <t>vancomycin trough</t>
  </si>
  <si>
    <t>DORNASE ALFA 1 MG/ML SOLN[12211]</t>
  </si>
  <si>
    <t>dornase alpha 1_mg/ml solution 12211</t>
  </si>
  <si>
    <t>PROTEIN C ACTIVIT</t>
  </si>
  <si>
    <t>protein c activited</t>
  </si>
  <si>
    <t>HC CALCIUM  IONIZED  WB</t>
  </si>
  <si>
    <t>calcium ionized whole_blood</t>
  </si>
  <si>
    <t>FAMOTIDINE 20 MG/2 ML INJ</t>
  </si>
  <si>
    <t>famotidine 20_mg/2_ml injection</t>
  </si>
  <si>
    <t>VENIPUNCTURE ROUTINE</t>
  </si>
  <si>
    <t>venipuncture routine</t>
  </si>
  <si>
    <t>HC CHEST 1 VIEW PA OR AP ONLY</t>
  </si>
  <si>
    <t>chest 1 view posterior_anterior operation_room anterior_posterior only</t>
  </si>
  <si>
    <t>WALKING MOVING AROUND</t>
  </si>
  <si>
    <t>PHYTONADIONE 10 MG/ML SOLN</t>
  </si>
  <si>
    <t>phytonadione 10_mg/ml solution</t>
  </si>
  <si>
    <t>BEDSIDE GLUCOSE</t>
  </si>
  <si>
    <t>bedside glucose</t>
  </si>
  <si>
    <t>ANTI-PHOSPHATIDYL</t>
  </si>
  <si>
    <t>anti phosphatidyl</t>
  </si>
  <si>
    <t>HC THER PROPH/DX NJX EA SEQL IV PUSH SBST/DRUG</t>
  </si>
  <si>
    <t>therapist prophylactic/diagnostic injection each sequential intravenous push subsequent/drug</t>
  </si>
  <si>
    <t>HB EVOKED POT POST TIBIAL NERVE</t>
  </si>
  <si>
    <t>evoked potential post tibial nerve</t>
  </si>
  <si>
    <t>METHADONE 1 MG/ML SOLN 500 ML BOTTLE</t>
  </si>
  <si>
    <t>methadone 1_mg/ml solution 500_ml bottle</t>
  </si>
  <si>
    <t>63601000 - EXTRA TUBE STATISTICAL CDM</t>
  </si>
  <si>
    <t>extra tube statistical cdm</t>
  </si>
  <si>
    <t>PLT LEUKORED CMVN EA (PLC)</t>
  </si>
  <si>
    <t>platelet leukoreduced cmv negative each PLC</t>
  </si>
  <si>
    <t>TOOTSWEET SUCROSE SOLN</t>
  </si>
  <si>
    <t>tootsweet sucrose solution</t>
  </si>
  <si>
    <t>HB SET FEEDING FARRELL GASTRIC PR</t>
  </si>
  <si>
    <t>set feeding farrell gastric pressure</t>
  </si>
  <si>
    <t>US RENAL SONOGRAM CMP</t>
  </si>
  <si>
    <t>ultrasound renal sonogram complete</t>
  </si>
  <si>
    <t>BLOOD GAS-ARTERIAL</t>
  </si>
  <si>
    <t>blood_gas arterial</t>
  </si>
  <si>
    <t>INFUSION SUPPLIES</t>
  </si>
  <si>
    <t>infusion supplies</t>
  </si>
  <si>
    <t>VITAL HP 1000ML</t>
  </si>
  <si>
    <t>vital high 1000_ml</t>
  </si>
  <si>
    <t>PROTHROMBIN TIME INR</t>
  </si>
  <si>
    <t>prothrombin time inr</t>
  </si>
  <si>
    <t>ACCUCHECK  SINGLE</t>
  </si>
  <si>
    <t>accucheck single</t>
  </si>
  <si>
    <t>accucheck</t>
  </si>
  <si>
    <t>63527001 - BASIC METABOLIC PANEL</t>
  </si>
  <si>
    <t>HC VENIPUNCTURE</t>
  </si>
  <si>
    <t>HB LINER SX MDVC 1000CC W/FLTR LI</t>
  </si>
  <si>
    <t>liner suction mdvc 1000_cc with filter li</t>
  </si>
  <si>
    <t>BLOOD ADMINISTRATION (</t>
  </si>
  <si>
    <t>blood administration</t>
  </si>
  <si>
    <t>27054009 - FLUORO GDE CVAD ACCESS/REM</t>
  </si>
  <si>
    <t>fluroscopy guide cvad access/ream</t>
  </si>
  <si>
    <t>PROPOFOL 10 MG INJ</t>
  </si>
  <si>
    <t>propofol 10_mg injection</t>
  </si>
  <si>
    <t>ASSAY OF CALCIUM IONIZED</t>
  </si>
  <si>
    <t>assay of calcium ionized</t>
  </si>
  <si>
    <t>TRANSFUSION BLOOD OR BLOOD COMPONE</t>
  </si>
  <si>
    <t>transfusion blood or blood components</t>
  </si>
  <si>
    <t>CEPHALEXIN 500 MG CAPS</t>
  </si>
  <si>
    <t>cephalexin 500_mg capsule</t>
  </si>
  <si>
    <t>CEFTRIAXONE 2 G SOLR 1 EACH VIAL</t>
  </si>
  <si>
    <t>ceftriaxone 2 g solution 1 each vial</t>
  </si>
  <si>
    <t>SODIUM CHLORIDE 0.45% FLUS</t>
  </si>
  <si>
    <t>sodium chloride 0.45% flush</t>
  </si>
  <si>
    <t>PROCAINAMIDE PER 1 G</t>
  </si>
  <si>
    <t>procainamide per 1 g</t>
  </si>
  <si>
    <t>C REACTIVE PROTEIN SE</t>
  </si>
  <si>
    <t>c reactive protein serum</t>
  </si>
  <si>
    <t>30572000 - VENOUS DUPLEX IMAGE BILAT</t>
  </si>
  <si>
    <t>venous duplex image bilateral</t>
  </si>
  <si>
    <t>ASSAY OF SERUM SODIUM</t>
  </si>
  <si>
    <t>assay of serum sodium</t>
  </si>
  <si>
    <t>GLUCOSE BLD BY MONITOR DEVICE</t>
  </si>
  <si>
    <t>glucose blood by monitor device</t>
  </si>
  <si>
    <t>SODIUM BICARB TAB 650MG</t>
  </si>
  <si>
    <t>sodium bicarb tablet 650_mg</t>
  </si>
  <si>
    <t>CAN SUCT</t>
  </si>
  <si>
    <t>canister suction</t>
  </si>
  <si>
    <t>FAMOTIDINE 10 MG/ML SOLN</t>
  </si>
  <si>
    <t>famotidine 10_mg/ml solution</t>
  </si>
  <si>
    <t>FERROUS SULFATE OS</t>
  </si>
  <si>
    <t>ferrous sulfate mouth</t>
  </si>
  <si>
    <t>EQ PUMP  SYRINGE</t>
  </si>
  <si>
    <t>equipment pump syringe</t>
  </si>
  <si>
    <t>HC EMER DEPT HIGH SEVERITY&amp;THREAT FUNCJ</t>
  </si>
  <si>
    <t>emergency department high severity&amp;threat funcj</t>
  </si>
  <si>
    <t>SOL INHAL SEVOFLURANE 250ML</t>
  </si>
  <si>
    <t>solution inhalation sevoflurane 250_ml</t>
  </si>
  <si>
    <t>SODIUM CHLORIDE 0.9% SOL</t>
  </si>
  <si>
    <t>DRAPE ULTRASOUND PROLIE 3687</t>
  </si>
  <si>
    <t>drape ultrasound prolie 3687</t>
  </si>
  <si>
    <t>NACL 0.9% INJ 50 ML</t>
  </si>
  <si>
    <t>sodium_chloride 0.9% injection 50_ml</t>
  </si>
  <si>
    <t>AMINO ACID 4.25/5 DE</t>
  </si>
  <si>
    <t>amino acid 4.25/5 dextrose</t>
  </si>
  <si>
    <t>AIRWY OP BRMN MEDC 80MM X1</t>
  </si>
  <si>
    <t>airway operative brmn medc 80mm x1</t>
  </si>
  <si>
    <t>PULSE OXIMETRY/DAILY</t>
  </si>
  <si>
    <t>pulse oximetry/daily</t>
  </si>
  <si>
    <t>HB HOLDER INSTRUMENT SANI STOR 24 IN STRAP</t>
  </si>
  <si>
    <t>holder instrument sanitizer storage 24 in strap</t>
  </si>
  <si>
    <t>DEXAMETHASONE 0.5MG/5ML 0.5ML</t>
  </si>
  <si>
    <t>dexamethasone 0.5_mg/5_ml 0.5_ml</t>
  </si>
  <si>
    <t>POTASSIUM/K  B</t>
  </si>
  <si>
    <t>potassium/potassium b</t>
  </si>
  <si>
    <t>GLUC-6-PHOS DEHYDRO QT (QG</t>
  </si>
  <si>
    <t>glucose 6 phosphate dehydro quantitative qg</t>
  </si>
  <si>
    <t>HB CNSLT SURGERY W/ FRZN SECT</t>
  </si>
  <si>
    <t>consult surgery with frozen section</t>
  </si>
  <si>
    <t>BRIMONIDINE OP SO 0.2</t>
  </si>
  <si>
    <t>brimonidine ophthalmic solution 0.2</t>
  </si>
  <si>
    <t>OXYBUTYNIN CR 5MG TAB</t>
  </si>
  <si>
    <t>oxybutynin cr 5_mg tablet</t>
  </si>
  <si>
    <t>BUFFERED LIDOCAINE 1 % SYRG 0.2 ML SYRINGE</t>
  </si>
  <si>
    <t>buffered lidocaine 1% syringe 0.2_ml syringe</t>
  </si>
  <si>
    <t>SET FEED EXT 60"</t>
  </si>
  <si>
    <t>set feed extension 60</t>
  </si>
  <si>
    <t>BLD GAS-PH PO2 PCO2</t>
  </si>
  <si>
    <t>blood_gas potential_hydrogen partial_pressure_of_oxygen partial_pressure_of_carbon_dioxide</t>
  </si>
  <si>
    <t>PBDS PLASTIC BASIC</t>
  </si>
  <si>
    <t>pbds plastic basic</t>
  </si>
  <si>
    <t>GEM GLUCOSE</t>
  </si>
  <si>
    <t>glucagon_emergency_management glucose</t>
  </si>
  <si>
    <t>HB ANES MATERIALS ADD'L 15 MIN</t>
  </si>
  <si>
    <t>anesthesia materials additional 15_minutes</t>
  </si>
  <si>
    <t>HC GLUCOSE QT BY METER FOR</t>
  </si>
  <si>
    <t>glucose quantitative by meter for</t>
  </si>
  <si>
    <t>OXYGEN  PER HR</t>
  </si>
  <si>
    <t>oxygen per hour</t>
  </si>
  <si>
    <t>BOSENTAN 62.5 MG TABLET</t>
  </si>
  <si>
    <t>bosentan 62.5_mg tablet</t>
  </si>
  <si>
    <t>SODIUM CHLORIDE 0.9% SO</t>
  </si>
  <si>
    <t>11482222 - BUMETANIDE 0.25MG/ML 10ML</t>
  </si>
  <si>
    <t>bumetanide 0.25_mg/ml 10_ml</t>
  </si>
  <si>
    <t>GLUCOSE-SCREENING</t>
  </si>
  <si>
    <t>glucose screening</t>
  </si>
  <si>
    <t>SILDENAFIL 2.5 MG/ML SUSPENSION</t>
  </si>
  <si>
    <t>LACTATE (PNL)</t>
  </si>
  <si>
    <t>lactate panel</t>
  </si>
  <si>
    <t>URINALYSIS WITHOUT MICRO  AUTO</t>
  </si>
  <si>
    <t>urinalysis without miscroscopic automated</t>
  </si>
  <si>
    <t>DRSG MPLX BRDR 3X3</t>
  </si>
  <si>
    <t>dressing mepilex brdr 3x3</t>
  </si>
  <si>
    <t>SODIUM CHLORIDE 0.9% 250ML</t>
  </si>
  <si>
    <t>sodium chloride 0.9% 250_ml</t>
  </si>
  <si>
    <t>11041282 - ALTEPLASE 1MG  INJ</t>
  </si>
  <si>
    <t>alteplase 1_mg injection</t>
  </si>
  <si>
    <t>DUAL LUMEN CENTRAL LINE</t>
  </si>
  <si>
    <t>dual lumen central line</t>
  </si>
  <si>
    <t>HC TRANSFUSION BLD/BLD COMPONENTS</t>
  </si>
  <si>
    <t>transfusion blood/blood components</t>
  </si>
  <si>
    <t>INVASIVE MONIT ANES 3 SITE</t>
  </si>
  <si>
    <t>invasive monitoring anesthesia 3 site</t>
  </si>
  <si>
    <t>PROTIME SUB PL FRAC EA</t>
  </si>
  <si>
    <t>protime sub plasmal fraction each</t>
  </si>
  <si>
    <t>SODIUM CHLORIDE 0.9% 100ML 0264-1800-32</t>
  </si>
  <si>
    <t>sodium chloride 0.9% 100_ml 264 1800 32</t>
  </si>
  <si>
    <t>58872000 - PATIENT EDUCATION/15 MINUTES</t>
  </si>
  <si>
    <t>patient education/15 minutes</t>
  </si>
  <si>
    <t>Education / Training</t>
  </si>
  <si>
    <t>ONDANSETRON 4 MG TBDL</t>
  </si>
  <si>
    <t>ondansetron 4_mg tbdl</t>
  </si>
  <si>
    <t>US RETROPERITONEUM</t>
  </si>
  <si>
    <t>ultrasound retroperitoneum</t>
  </si>
  <si>
    <t>ANESTHESIA EA MIN</t>
  </si>
  <si>
    <t>anesthesia each minute</t>
  </si>
  <si>
    <t>INSULIN LISPRO U-100; INSULIN LISPRO 100 UNITS/ML</t>
  </si>
  <si>
    <t>insulin lispro_units 100 insulin lispro 100_units/ml</t>
  </si>
  <si>
    <t>DEVICE INFLAT ENCORE 26 15-105</t>
  </si>
  <si>
    <t>device inflation encore 26 15 105</t>
  </si>
  <si>
    <t>SILDENAFIL 2.5 MG/ML SUSP 1 ML CUP</t>
  </si>
  <si>
    <t>sildenafil 2.5_mg/ml suspension 1_ml cup</t>
  </si>
  <si>
    <t>BACITRACIN 500 UNIT/GRAM OINT 14 G TUBE</t>
  </si>
  <si>
    <t>bacitracin 500_units/gram ointment 14 g tube</t>
  </si>
  <si>
    <t>HB - VENT SUPPORT-CONV; SUBSQUENT DAY</t>
  </si>
  <si>
    <t>ventilator support conventional subsequent day</t>
  </si>
  <si>
    <t>CALCIUM GLUCONATE 100 MG/M</t>
  </si>
  <si>
    <t>calcium gluconate 100_mg/m</t>
  </si>
  <si>
    <t>MAGNESIUM HYDROXIDE 400 MG/5 ML SUSP</t>
  </si>
  <si>
    <t>64402000 - KOH FOR SKIN  HAIR NAILS</t>
  </si>
  <si>
    <t>koh for skin hair nails</t>
  </si>
  <si>
    <t>POTASSIUM CL ER TAB 2</t>
  </si>
  <si>
    <t>potassium chloride extended_release tablet 2</t>
  </si>
  <si>
    <t>PRIVATE TELEMETRY</t>
  </si>
  <si>
    <t>private telemetry</t>
  </si>
  <si>
    <t>ABG W 02 SAT (ABGCOX)</t>
  </si>
  <si>
    <t>arterial_blood_gas with oxygen saturation abgcoximetry</t>
  </si>
  <si>
    <t>MOUTHWASH BLM COMP KIT</t>
  </si>
  <si>
    <t>mouthwash balm component kit</t>
  </si>
  <si>
    <t>NYSTATIN 100 000 UNIT/ML P</t>
  </si>
  <si>
    <t>nystatin 100,000_units/ml powder</t>
  </si>
  <si>
    <t>SODIUM CHLORIDE 4 MEQ/ML SOLP</t>
  </si>
  <si>
    <t>sodium_chloride 4_meq/ml solution</t>
  </si>
  <si>
    <t>HC TCD STD ICRA ART EMBOLI DETCJ W/O IV MBUBB NJX</t>
  </si>
  <si>
    <t>transcranial standard intracranial arteries emoli detection without intravenous microbubble injection</t>
  </si>
  <si>
    <t>TREATMENT/SWALLOWING</t>
  </si>
  <si>
    <t>treatment/swallowing</t>
  </si>
  <si>
    <t>HB ACTH STIM PANEL</t>
  </si>
  <si>
    <t>cosyntropin stimulation panel</t>
  </si>
  <si>
    <t>PROTAM10INJ</t>
  </si>
  <si>
    <t>protam10inj</t>
  </si>
  <si>
    <t>86647000 - NEUROMUSCULAR REEDUC / 15 MIN</t>
  </si>
  <si>
    <t>neuromuscular re-education/15 minutes</t>
  </si>
  <si>
    <t>CABLE QUAD CONNECTOR</t>
  </si>
  <si>
    <t>cable quad connector</t>
  </si>
  <si>
    <t>CR ABDOMEN SINGLE AP VIEW</t>
  </si>
  <si>
    <t>cr abdomen single anterior_posterior view</t>
  </si>
  <si>
    <t>PULL UP ADULT MED PKG</t>
  </si>
  <si>
    <t>pull up adult medium package</t>
  </si>
  <si>
    <t>BLD# PLTLT AUTO</t>
  </si>
  <si>
    <t>blood platelet automated</t>
  </si>
  <si>
    <t>DRESSING AQUAGUARD 7X7 OWEN</t>
  </si>
  <si>
    <t>dressing aquaguard 7x7 owen</t>
  </si>
  <si>
    <t>HC COMPREHENSIVE PANEL</t>
  </si>
  <si>
    <t>comprehensive panel</t>
  </si>
  <si>
    <t>BASIC ANES SERVICES</t>
  </si>
  <si>
    <t>basic anesthesia services</t>
  </si>
  <si>
    <t>HC-(EACH ADDTL MINUTE) NITRIC OXIDE THERAPY &amp; GAS</t>
  </si>
  <si>
    <t>each additional minute nitric oxide therapy &amp; gas</t>
  </si>
  <si>
    <t>HEPARIN SOD 10U/ML 5ML VIA</t>
  </si>
  <si>
    <t>heparin sodium 10_units/ml 5_ml vial</t>
  </si>
  <si>
    <t>BORRELLA BURGDORF</t>
  </si>
  <si>
    <t>borrelia burgdorferi</t>
  </si>
  <si>
    <t>LEVETIRACETAM 250 MG TAB</t>
  </si>
  <si>
    <t>levetiracetam 250_mg tablet</t>
  </si>
  <si>
    <t>ALBUTEROL SULF 0.83MG/ML 3ML</t>
  </si>
  <si>
    <t>albuterol sulfate 0.83_mg/ml 3_ml</t>
  </si>
  <si>
    <t>89319002 - SWALLOW D/C 1-20%</t>
  </si>
  <si>
    <t>swallow discharge 1-20%</t>
  </si>
  <si>
    <t>AEROCHAMBER DEVICE</t>
  </si>
  <si>
    <t>aerochamber device</t>
  </si>
  <si>
    <t>DSG ABD 8X10</t>
  </si>
  <si>
    <t>dressing abdomen 8x10</t>
  </si>
  <si>
    <t>ASPIRIN 325MG; ASPIRIN 325 MG TABLET .EC</t>
  </si>
  <si>
    <t>aspirin 325_mg aspirin 325_mg tablet each</t>
  </si>
  <si>
    <t>PASSEY MUIR EVALUATION PER 15 MIN</t>
  </si>
  <si>
    <t>passey muir evaluation per 15_minutes</t>
  </si>
  <si>
    <t>SHEATH</t>
  </si>
  <si>
    <t>sheath</t>
  </si>
  <si>
    <t>LEVOFLOXACIN 750 MG TAB</t>
  </si>
  <si>
    <t>levofloxacin 750_mg tablet</t>
  </si>
  <si>
    <t>EEG AWAKE AND ASLEEP 20-40 MIN</t>
  </si>
  <si>
    <t>electroencephalogram awake and asleep 20 40 minutes</t>
  </si>
  <si>
    <t>FOLIC ACID 1 MG TABS</t>
  </si>
  <si>
    <t>folic acid 1_mg tablets</t>
  </si>
  <si>
    <t>ALBUMIN HUMAN 5% 500 ML IV</t>
  </si>
  <si>
    <t>albumin human 5% 500_ml intravenous</t>
  </si>
  <si>
    <t>27102000 - XR CHEST 2 VWS PA LATERAL</t>
  </si>
  <si>
    <t>x-ray chest 2 views posterior_anterior lateral</t>
  </si>
  <si>
    <t>ALARIS PUMP IV</t>
  </si>
  <si>
    <t>alaris pump intravenous</t>
  </si>
  <si>
    <t>SALINE SOLUTION STERILE</t>
  </si>
  <si>
    <t>saline solution sterile</t>
  </si>
  <si>
    <t>ALPHA-FETOPROTEIN SERUM</t>
  </si>
  <si>
    <t>alpha fetoprotein serum</t>
  </si>
  <si>
    <t>HLA X-MATCH 1ST SER SAMP (</t>
  </si>
  <si>
    <t>hla x match 1st serum sample</t>
  </si>
  <si>
    <t>69884001 - AMIKACIN</t>
  </si>
  <si>
    <t>amikacin</t>
  </si>
  <si>
    <t>GAIT TRAINING-15 MIN</t>
  </si>
  <si>
    <t>gait training 15_minutes</t>
  </si>
  <si>
    <t>SILDENAFIL 2MG/ML 5ML LI</t>
  </si>
  <si>
    <t>sildenafil 2_mg/ml 5_ml li</t>
  </si>
  <si>
    <t>HCT ISTAT</t>
  </si>
  <si>
    <t>hematocrit istat</t>
  </si>
  <si>
    <t>ARM RESTRAINT</t>
  </si>
  <si>
    <t>arm restraint</t>
  </si>
  <si>
    <t>GLUCOSE (ACCUCHECK)</t>
  </si>
  <si>
    <t>glucose accucheck</t>
  </si>
  <si>
    <t>VECURONIUM HA 1MG/ ML 10MG SYR</t>
  </si>
  <si>
    <t>vecuronium ha 1_mg/ml 10_mg syringe</t>
  </si>
  <si>
    <t>ROOM 0779 I</t>
  </si>
  <si>
    <t>room 0779 i</t>
  </si>
  <si>
    <t>HC CULTURE BLOOD</t>
  </si>
  <si>
    <t>culture blood</t>
  </si>
  <si>
    <t>SILDENAFIL CIT 100MG/4</t>
  </si>
  <si>
    <t>sildenafil citrate 100_mg/4</t>
  </si>
  <si>
    <t>HB BLOOD GASES</t>
  </si>
  <si>
    <t>blood gases</t>
  </si>
  <si>
    <t>SODIUM CHLORIDE 0.9% 0.9% SOLN</t>
  </si>
  <si>
    <t>sodium chloride 0.9% 0.9% solution</t>
  </si>
  <si>
    <t>MIDAZOLAM 2MG/2ML INJ</t>
  </si>
  <si>
    <t>midazolam 2_mg/2_ml injection</t>
  </si>
  <si>
    <t>CHLORHEXIDINE 0.12% MWSH</t>
  </si>
  <si>
    <t>chlorhexidine 0.12% mouthwash</t>
  </si>
  <si>
    <t>HCHG DAILY NO  PER HOUR</t>
  </si>
  <si>
    <t>daily nitric_oxide per hour</t>
  </si>
  <si>
    <t>64266000 - CULTURE ISOLATE ID ADD METHOD</t>
  </si>
  <si>
    <t>culture isolate id additional method</t>
  </si>
  <si>
    <t>PM-DEXTROSE 5% W/HEPARIN 1UNIT/ML</t>
  </si>
  <si>
    <t>between_noon_and_midnight dextrose_5% with heparin 1_unit/ml</t>
  </si>
  <si>
    <t>ROOM 8016</t>
  </si>
  <si>
    <t>room 8016</t>
  </si>
  <si>
    <t>SUCTION ONLY</t>
  </si>
  <si>
    <t>suction only</t>
  </si>
  <si>
    <t>SOD CHLOR 9% 20ML</t>
  </si>
  <si>
    <t>sodium_chloride .9% 20_ml</t>
  </si>
  <si>
    <t>VENT ADULT MGMT INITIAL 0-</t>
  </si>
  <si>
    <t>ventilator adult management initial 0</t>
  </si>
  <si>
    <t>LACTATED RINGERS SOLN</t>
  </si>
  <si>
    <t>lactated ringers solution</t>
  </si>
  <si>
    <t>PROCE RED CELL LEUKOREDUCE</t>
  </si>
  <si>
    <t>processed red cell leukoreduced</t>
  </si>
  <si>
    <t>LIDOC MPF 2% INJ 5ML</t>
  </si>
  <si>
    <t>lidocaine methylparaben free 2% injection 5_ml</t>
  </si>
  <si>
    <t>HCHG CBC AUTO W/AUTO DIFF HCHG CBC AUTO W/AUTO DIFF</t>
  </si>
  <si>
    <t>complete_blood_count automated with automated differential</t>
  </si>
  <si>
    <t>SUTURE 1 ETHIBOND X865H</t>
  </si>
  <si>
    <t>suture 1 ethibond x865h</t>
  </si>
  <si>
    <t>INJ TX OR DX INTRAVENOUS</t>
  </si>
  <si>
    <t>injection treatment or diagnostic intravenous</t>
  </si>
  <si>
    <t>77072669 - SYRINGE HYPO 10ML DISP</t>
  </si>
  <si>
    <t>syringe hypodermic_ 10_ml disposable</t>
  </si>
  <si>
    <t>64966000 - URINE CX W/PRESUMP ID</t>
  </si>
  <si>
    <t>urine culture with presumptive id</t>
  </si>
  <si>
    <t>INH TX AC AWY OBST</t>
  </si>
  <si>
    <t>inhaled treatment acid airway obstruction</t>
  </si>
  <si>
    <t>11625262 - INJ CEFEPIME PER 500MG MB+</t>
  </si>
  <si>
    <t>injection cefepime per 500_mg mb and</t>
  </si>
  <si>
    <t>HB GLYCERIN (PEDIATRIC) 1.2 GM RE SUPP</t>
  </si>
  <si>
    <t>glycerin pediatric 1.2_gm re suppository</t>
  </si>
  <si>
    <t>DEXTROSE 5 % SOLN</t>
  </si>
  <si>
    <t>dextrose 5% solution</t>
  </si>
  <si>
    <t>0.9% NACL 0.9% SOLN</t>
  </si>
  <si>
    <t>0.9% sodium_chloride 0.9% solution</t>
  </si>
  <si>
    <t>CARNITINE TOTAL AND FREE</t>
  </si>
  <si>
    <t>carnitine total and free</t>
  </si>
  <si>
    <t>HC IV INF THER ADD HR</t>
  </si>
  <si>
    <t>intravenous_infusion therapy additional hour</t>
  </si>
  <si>
    <t>NEOSTIGMINE 5MG/5ML INJ (PREFILL SYR)</t>
  </si>
  <si>
    <t>neostigmine 5_mg/5_ml injection prefill syringe</t>
  </si>
  <si>
    <t>HC HEMATOCRIT POC</t>
  </si>
  <si>
    <t>hematocrit point_of_care</t>
  </si>
  <si>
    <t>RCH LAB-WHOLE BLOOD GLUCOS</t>
  </si>
  <si>
    <t>laboratory whole blood glucose</t>
  </si>
  <si>
    <t>HAEMOPHILUS B CONJUGATE VA</t>
  </si>
  <si>
    <t>haemophilus b conjugate vaccine</t>
  </si>
  <si>
    <t>CATH IV INTRCN SFTY 18GAX1.25I</t>
  </si>
  <si>
    <t>catheter intravenous introcan safety 18gauge  x 1.25inch</t>
  </si>
  <si>
    <t>NITRIC OXIDE DLY</t>
  </si>
  <si>
    <t>nitric_oxide daily</t>
  </si>
  <si>
    <t>PANTOPRAZOLE 2MG/ML COMPOUND; PANTOPRAZOLE (PROTONIX) 40 MG/20 ML</t>
  </si>
  <si>
    <t>pantoprazole 2_mg/ml compound pantoprazole protonix 40_mg/20_ml</t>
  </si>
  <si>
    <t>HB ESR-AUTO</t>
  </si>
  <si>
    <t>erythrocyte_sedimentation_rate automated</t>
  </si>
  <si>
    <t>PALIVIZUMAB 100 MG/ML SOLN</t>
  </si>
  <si>
    <t>palivizumab 100_mg/ml solution</t>
  </si>
  <si>
    <t>FORMULA: PEDIASURE PEPTIDE</t>
  </si>
  <si>
    <t>formula pediasure peptide</t>
  </si>
  <si>
    <t>PENTAMIDINE ISETHIONATE 30</t>
  </si>
  <si>
    <t>pentamidine isethionate 30</t>
  </si>
  <si>
    <t>DOCUSATE 50MG/CAP UD</t>
  </si>
  <si>
    <t>docusate 50_mg/capillary ud</t>
  </si>
  <si>
    <t>URSODIOL 300 MG CAPSULE</t>
  </si>
  <si>
    <t>ursodiol 300_mg capsule</t>
  </si>
  <si>
    <t>MICROBORE Y-SET</t>
  </si>
  <si>
    <t>microbore y set</t>
  </si>
  <si>
    <t>PYRUVATE</t>
  </si>
  <si>
    <t>pyruvate</t>
  </si>
  <si>
    <t>HB TIME ANES-CMPLX EACH 1S</t>
  </si>
  <si>
    <t>time anesthesia complex each 1s</t>
  </si>
  <si>
    <t>SUCROSE 24% PACIFIER D</t>
  </si>
  <si>
    <t>sucrose 24% pacifier daily</t>
  </si>
  <si>
    <t>CULT BACT QUANT A</t>
  </si>
  <si>
    <t>culture bacteria quantitative a</t>
  </si>
  <si>
    <t>INJECTION  LINEZOLID  200M</t>
  </si>
  <si>
    <t>injection linezolid 200m</t>
  </si>
  <si>
    <t>CLOPIDOGREL 75 MG TABLET</t>
  </si>
  <si>
    <t>clopidogrel 75_mg tablet</t>
  </si>
  <si>
    <t>DOPPLER SPECTRAL COMPLETE</t>
  </si>
  <si>
    <t>doppler spectral complete</t>
  </si>
  <si>
    <t>LOCM 300-399MG 1ML 13</t>
  </si>
  <si>
    <t>low_osmolar_contrast_material 300 399_mg 1_ml 13</t>
  </si>
  <si>
    <t>HC PTH INTACT</t>
  </si>
  <si>
    <t>parathyroid_hormone intact</t>
  </si>
  <si>
    <t>ARTIFICIAL TEARS OINT 3.5 G TUBE</t>
  </si>
  <si>
    <t>artificial tears ointment 3.5 g tube</t>
  </si>
  <si>
    <t>HC URINALYSIS AUTOMATED WITH MICRO</t>
  </si>
  <si>
    <t>urinalysis automated with microscopy</t>
  </si>
  <si>
    <t>SOL IRRIG WATER 3.5OZ-1939</t>
  </si>
  <si>
    <t>solution irrigation water 3.5oz 1939</t>
  </si>
  <si>
    <t>SEVELAMER CARBONATE 800 MG</t>
  </si>
  <si>
    <t>sevelamer carbonate 800_mg</t>
  </si>
  <si>
    <t>ROOM T7W A</t>
  </si>
  <si>
    <t>room t7w a</t>
  </si>
  <si>
    <t>FOLIC ACID SERUM</t>
  </si>
  <si>
    <t>folic acid serum</t>
  </si>
  <si>
    <t>RESVR DRN BULB EVC 100ML 00707</t>
  </si>
  <si>
    <t>reservoir drain bulb evc 100_ml 00707</t>
  </si>
  <si>
    <t>EPINEPHRINE 1:1 000 1 MG (</t>
  </si>
  <si>
    <t>epinephrine 1 1 0 1_mg</t>
  </si>
  <si>
    <t>BLOOD CULTURE AEROBIC</t>
  </si>
  <si>
    <t>blood culture aerobic</t>
  </si>
  <si>
    <t>HCHG POC STICK GLUCOSE HCHG POC STICK GLUCOSE</t>
  </si>
  <si>
    <t>point_of_care stick glucose</t>
  </si>
  <si>
    <t>HC CO2 EXPIRED GAS DETRMN INFRARD</t>
  </si>
  <si>
    <t>carbon_dioxide expired gas determination infrared</t>
  </si>
  <si>
    <t>25 MM BONE SCREWS</t>
  </si>
  <si>
    <t>25 millimeters bone screws</t>
  </si>
  <si>
    <t>HC ROOM CHARGE NICU 174</t>
  </si>
  <si>
    <t>room charge neonatal_intensive_care_unit 174</t>
  </si>
  <si>
    <t>46720000 - RB 6 EAST SEMI-PVT</t>
  </si>
  <si>
    <t>room_and_board 6 east semi private</t>
  </si>
  <si>
    <t>KIT PICC DOUBLE LUMEN</t>
  </si>
  <si>
    <t>kit peripherally_inserted_central_catheter double_lumen</t>
  </si>
  <si>
    <t>MYCOPHENALATE 250 MG PO S</t>
  </si>
  <si>
    <t>mycophenalate 250_mg by_mouth sigma</t>
  </si>
  <si>
    <t>GASES  BLOOD  ARTERIAL (AB</t>
  </si>
  <si>
    <t>gases blood arterial AB</t>
  </si>
  <si>
    <t>MS CLOTH 2% GLUCO CHLOR 2P</t>
  </si>
  <si>
    <t>med_surg cloth 2% glucose chloride 2_pack</t>
  </si>
  <si>
    <t>HEPARIN 1 000 UNIT/ML SOLN 30 ML VIAL</t>
  </si>
  <si>
    <t>heparin 1 000_units/ml solution 30_ml vial</t>
  </si>
  <si>
    <t>PHENYLEPHRINE 1 000MCG/10ML(PREFILL SYR)</t>
  </si>
  <si>
    <t>phenylephrine 1 000_mcg/10_ml prefill syringe</t>
  </si>
  <si>
    <t>POLYETHYLENE GLYCOL 3350 PACK</t>
  </si>
  <si>
    <t>polyethylene glycol 3350 pack</t>
  </si>
  <si>
    <t>HC LIPASE</t>
  </si>
  <si>
    <t>HC ANES US GUIDE VASCULAR ACCESS</t>
  </si>
  <si>
    <t>anesthesia ultrasound guide vascular access</t>
  </si>
  <si>
    <t>GEM IONIZED CALCIUM</t>
  </si>
  <si>
    <t>glucagon_emergency_management ionized calcium</t>
  </si>
  <si>
    <t>STMETHICONE-80MG U/D</t>
  </si>
  <si>
    <t>simethicone 80_mg unit dose</t>
  </si>
  <si>
    <t>HEPARIN 100 U INJ</t>
  </si>
  <si>
    <t>heparin 100_units injection</t>
  </si>
  <si>
    <t>HB PHENOBARBITAL 20MG/5ML ELIXIR</t>
  </si>
  <si>
    <t>phenobarbital 20_mg/5_ml elixir</t>
  </si>
  <si>
    <t>POTASSIUM CL 20MEQ SA TAB</t>
  </si>
  <si>
    <t>potassium chloride 20_meq slow_action tablet</t>
  </si>
  <si>
    <t>BLD# RETICULOCYTE MNL</t>
  </si>
  <si>
    <t>blood reticulocyte manual</t>
  </si>
  <si>
    <t>HB COMPLETE BLOOD COUNT ONLY</t>
  </si>
  <si>
    <t>complete_blood_count only</t>
  </si>
  <si>
    <t>HC INHALATION TX HHN MDI IPPB 1 VISIT PER DAY</t>
  </si>
  <si>
    <t>inhalation treatment high humidity nebulizer metered_dose_inhaler intermittent_positive_pressure_breathing 1 visit per day</t>
  </si>
  <si>
    <t>POTASSIUM CL 20MEQ/15ML LIQ</t>
  </si>
  <si>
    <t>potassium chloride 20_meq/15_ml liquid</t>
  </si>
  <si>
    <t>CATH ST RD ART 20GX1.75 RA-040</t>
  </si>
  <si>
    <t>catheter straight rd artery 20gx1.75 ra 040</t>
  </si>
  <si>
    <t>86611002 - SELF CARE</t>
  </si>
  <si>
    <t>self care</t>
  </si>
  <si>
    <t>AHG (COOMBS) TEST</t>
  </si>
  <si>
    <t>ahg coombs test</t>
  </si>
  <si>
    <t>HEMODIALYSIS IP</t>
  </si>
  <si>
    <t>CUFF BP ADLT SM SOFT 1 TUBE</t>
  </si>
  <si>
    <t>cuff blood_pressure adult small soft 1 tube</t>
  </si>
  <si>
    <t>06600001 - POC BS GLUCOSE 4W ICU (GS)</t>
  </si>
  <si>
    <t>point_of_care blood_sugar glucose 4w intensive_care_unit general surgery</t>
  </si>
  <si>
    <t>HCHG SUGARS MULTIPLE QUANT HCHG SUGARS MULTIPLE QUANT</t>
  </si>
  <si>
    <t>sugars multiple quantitative</t>
  </si>
  <si>
    <t>COLLECT BLD SPEC FROM ART LINE</t>
  </si>
  <si>
    <t>collection blood specimen from arterial line</t>
  </si>
  <si>
    <t>14987242 - SODIUM CITRATE SOLN 4% 3ML</t>
  </si>
  <si>
    <t>sodium citrate solution 4% 3_ml</t>
  </si>
  <si>
    <t>CEMENT BN ENDRN 40GM</t>
  </si>
  <si>
    <t>cement bone endrn 40_gm</t>
  </si>
  <si>
    <t>DUONEB INHALATION SOLUTION 3ML</t>
  </si>
  <si>
    <t>duoneb inhalation solution 3_ml</t>
  </si>
  <si>
    <t>46130010 - POC BS GLUCOSE 5S</t>
  </si>
  <si>
    <t>point_of_care blood_sugar glucose</t>
  </si>
  <si>
    <t>MILRINONE 1 MG/ML SOLN 10 ML VIAL</t>
  </si>
  <si>
    <t>milrinone 1_mg/ml solution 10_ml vial</t>
  </si>
  <si>
    <t>HC CT ANGIOGRAPHY HEAD W/CONTRAST/NONCONTRAST</t>
  </si>
  <si>
    <t>computed_tomography angiography head with contrast/noncontrast</t>
  </si>
  <si>
    <t>HCHG CMA-INTERPRETATION AND REPORT HCHG CMA-INTERPRETATION AND REPORT</t>
  </si>
  <si>
    <t>cma interpretation and report</t>
  </si>
  <si>
    <t>PNEUMOCOCCAL VACC ADULT IN</t>
  </si>
  <si>
    <t>pneumococcal vaccine adult individual</t>
  </si>
  <si>
    <t>HB COPPER 100 MCG/ML DILUTION IN SW FOR TPN</t>
  </si>
  <si>
    <t>copper 100 mcg/ml dilution in sw for total_parenteral_nutrition</t>
  </si>
  <si>
    <t>LAB GLUCOSE  BEDSIDE</t>
  </si>
  <si>
    <t>laboratory glucose bedside</t>
  </si>
  <si>
    <t>STERILE WATER FOR INJECTION 10</t>
  </si>
  <si>
    <t>sterile water for injection 10</t>
  </si>
  <si>
    <t>HEMOSTAT CELLULOSE (SURGICEL)</t>
  </si>
  <si>
    <t>hemostat cellulose surgicel</t>
  </si>
  <si>
    <t>PREALBUMIN (PAB)</t>
  </si>
  <si>
    <t>prealbumin pab</t>
  </si>
  <si>
    <t>ANAEROBIC CULTURE EXC BLOO</t>
  </si>
  <si>
    <t>anaerobic culture excel blood</t>
  </si>
  <si>
    <t>VENIPUNCTURE  ROUTINE</t>
  </si>
  <si>
    <t>TC LACTATE WHOLE BLOOD</t>
  </si>
  <si>
    <t>lactate whole blood</t>
  </si>
  <si>
    <t>WHOLE BLOOD POTASSIUM</t>
  </si>
  <si>
    <t>whole blood potassium</t>
  </si>
  <si>
    <t>CULT  URINE W CC (URIN)</t>
  </si>
  <si>
    <t>cult urine with colony counts urine</t>
  </si>
  <si>
    <t>LIVER FUNCTION PANEL (LFPP</t>
  </si>
  <si>
    <t>liver function panel lfpp</t>
  </si>
  <si>
    <t>CALCIUM TOT</t>
  </si>
  <si>
    <t>HB SODIUM WHOLE BLOOD</t>
  </si>
  <si>
    <t>sodium whole blood</t>
  </si>
  <si>
    <t>ADH TOP MASTISL 2/3ML VI 0523-</t>
  </si>
  <si>
    <t>adhesive topical mastisol 2/3_ml vi 0523</t>
  </si>
  <si>
    <t>LAB GLYC HGB</t>
  </si>
  <si>
    <t>laboratory glycol hemoglobin</t>
  </si>
  <si>
    <t>IRON SUCROSE 20 MG/ML SOLN</t>
  </si>
  <si>
    <t>iron sucrose 20_mg/ml solution</t>
  </si>
  <si>
    <t>77019537 - BLNKT LWR BDY WARM</t>
  </si>
  <si>
    <t>blanket lower body warm</t>
  </si>
  <si>
    <t>ALBUMIN 25 % SOLP</t>
  </si>
  <si>
    <t>albumin 25% solution</t>
  </si>
  <si>
    <t>SOL IRRIG SALINE 0.9% 1000ML BOTTLE 2F7124 - CS</t>
  </si>
  <si>
    <t>solution irrigation saline 0.9% 1000_ml bottle 2f7124 central_supply</t>
  </si>
  <si>
    <t>HB ZOFRAN 4MG/2ML IV SOLN</t>
  </si>
  <si>
    <t>zofran 4_mg/2_ml intravenous solution</t>
  </si>
  <si>
    <t>DRSG KERLEX HEADROLL</t>
  </si>
  <si>
    <t>dressing kerlix headroll</t>
  </si>
  <si>
    <t>HC HEMOGRAM CBC WITHOUT DIFF</t>
  </si>
  <si>
    <t>hemogram complete_blood_count without differential</t>
  </si>
  <si>
    <t>PROPOFOL PER 10MG/100ML INJ</t>
  </si>
  <si>
    <t>GLIPIZIDE 5 MG TAB</t>
  </si>
  <si>
    <t>glipizide 5_mg tablet</t>
  </si>
  <si>
    <t>HC GLUCOSE BLD QUANT</t>
  </si>
  <si>
    <t>glucose blood quantitative</t>
  </si>
  <si>
    <t>SET GRAVITY 20DRP CK VLV VNT</t>
  </si>
  <si>
    <t>set gravity 20_drop check valve vent</t>
  </si>
  <si>
    <t>HB BACLOFEN 5MG/ML SUSP</t>
  </si>
  <si>
    <t>baclofen 5_mg/ml suspension</t>
  </si>
  <si>
    <t>AIRWAY MAINTENANCE/20</t>
  </si>
  <si>
    <t>airway maintenance/20</t>
  </si>
  <si>
    <t>14382121 - PHARMACY TDM COMP CONSULT</t>
  </si>
  <si>
    <t>pharmacy tdm compounding consult</t>
  </si>
  <si>
    <t>ANTIMICROBIAL BREAKPOINT/MIC</t>
  </si>
  <si>
    <t>antimicrobial breakpoint/microscopy</t>
  </si>
  <si>
    <t>HB TRAY  URETH  CATH  RED</t>
  </si>
  <si>
    <t>tray urethral catheter red</t>
  </si>
  <si>
    <t>DORNASE 1 MG/ML I</t>
  </si>
  <si>
    <t>dornase 1_mg/ml i</t>
  </si>
  <si>
    <t>METHEMOGLOBIN COOX</t>
  </si>
  <si>
    <t>methemoglobin co-oximetry</t>
  </si>
  <si>
    <t>CULTURE/BACTERIAL FLUID QT</t>
  </si>
  <si>
    <t>culture/bacterial fluid quantitative</t>
  </si>
  <si>
    <t>SODIUM CHLORID</t>
  </si>
  <si>
    <t>sodium chloride</t>
  </si>
  <si>
    <t>PIPERACILLIN / TAZOBACTAM</t>
  </si>
  <si>
    <t>piperacillin/tazobactam</t>
  </si>
  <si>
    <t>SENNOSIDES 8.8MG/5ML</t>
  </si>
  <si>
    <t>sennosides 8.8_mg/5_ml</t>
  </si>
  <si>
    <t>ENTERAL FEEDING BAG EACH</t>
  </si>
  <si>
    <t>enteral feeding bag each</t>
  </si>
  <si>
    <t>HB INPT CVC MONITORING</t>
  </si>
  <si>
    <t>inpatient central_venous_catheter monitoring</t>
  </si>
  <si>
    <t>DISP: 5.000 ML; 4 MG/ML; USED NDC QTY: 20.000 PCK OF 5.000 ML VIAL DEXAMETHASONE 1 MG INJECTION DEXAMETHASONE 4 MG/ML INJECTION SOLUTION</t>
  </si>
  <si>
    <t>dispensed 5.000_ml 4_mg/ml used ndc quantity 20 pack of 5.000_ml vial dexamethasone 1_mg injection dexamethasone 4_mg/ml injection solution</t>
  </si>
  <si>
    <t>DEXTROSE 5% IN WATER 50ML</t>
  </si>
  <si>
    <t>dextrose 5% in water 50_ml</t>
  </si>
  <si>
    <t>12432212 - BASE FLUID *QS* INJ</t>
  </si>
  <si>
    <t>base fluid quantity_sufficient injection</t>
  </si>
  <si>
    <t>GAIT TRAINING EA 15 MIN</t>
  </si>
  <si>
    <t>gait training each 15_minutes</t>
  </si>
  <si>
    <t>CULTURE BRONCHIAL</t>
  </si>
  <si>
    <t>culture bronchial</t>
  </si>
  <si>
    <t>PULSE OXIMETRY SINGLE</t>
  </si>
  <si>
    <t>ROPIVACAINE 1% INJ 10 ML</t>
  </si>
  <si>
    <t>ropivacaine 1% injection 10_ml</t>
  </si>
  <si>
    <t>HB ESTRADIOL SERUM</t>
  </si>
  <si>
    <t>estradiol serum</t>
  </si>
  <si>
    <t>CALCIUM CHLOR 10% 1GM 10ML</t>
  </si>
  <si>
    <t>calcium chloride 10% 1_gm 10_ml</t>
  </si>
  <si>
    <t>OXYCODONE-ACETAMINOPHEN 10-325 MG TABLET</t>
  </si>
  <si>
    <t>oxycodone acetaminophen 10 325_mg tablet</t>
  </si>
  <si>
    <t>ICU PHLEBOTOMY</t>
  </si>
  <si>
    <t>intensive_care_unit phlebotomy</t>
  </si>
  <si>
    <t>ASSAY OF PHOSPHORUS</t>
  </si>
  <si>
    <t>assay of phosphorus</t>
  </si>
  <si>
    <t>HC 3D RENDERING W/INTERP&amp;POSTPROC DIFF WORK STATION</t>
  </si>
  <si>
    <t>3 rendering with interpretation_&amp;_postprocedure differential work station</t>
  </si>
  <si>
    <t>HEMATOCRIT TEST</t>
  </si>
  <si>
    <t>hematocrit test</t>
  </si>
  <si>
    <t>SUCTION ARTIFICIAL AIRWAY</t>
  </si>
  <si>
    <t>suction artificial airway</t>
  </si>
  <si>
    <t>SET TUBING IRRIGATION SMART ABLATE</t>
  </si>
  <si>
    <t>set tubing irrigation smart ablate</t>
  </si>
  <si>
    <t>FENTANYL CITRATE 0.1 MG</t>
  </si>
  <si>
    <t>fentanyl citrate 0.1_mg</t>
  </si>
  <si>
    <t>SET IV BLD N-VENT N-NDL PORT</t>
  </si>
  <si>
    <t>set intravenous blood vent needle port</t>
  </si>
  <si>
    <t>CHEST SINGLE VIEW</t>
  </si>
  <si>
    <t>chest single view</t>
  </si>
  <si>
    <t>SUCROSE N.F. 24% SOLUTION AMP 1ML</t>
  </si>
  <si>
    <t>sucrose NF 24% solution ampule 1_ml</t>
  </si>
  <si>
    <t>LCHG BLOOD DRAW</t>
  </si>
  <si>
    <t>blood draw</t>
  </si>
  <si>
    <t>13735212 - MIDAZOLAM PER 1MG INJ</t>
  </si>
  <si>
    <t>midazolam per 1_mg injection</t>
  </si>
  <si>
    <t>CULTURE URINE COL COUNT</t>
  </si>
  <si>
    <t>culture urine coil count</t>
  </si>
  <si>
    <t>HB TUBING IV 3 PORT NEEDLE FREE</t>
  </si>
  <si>
    <t>tubing intravenous 3 portable needle free</t>
  </si>
  <si>
    <t>HB TUBING SX MDVC L6FT OD6MM NONC</t>
  </si>
  <si>
    <t>tubing suction mdvc l6ft od6mm nonc</t>
  </si>
  <si>
    <t>CULTURE TYPING ID BY NUC ACID EACH</t>
  </si>
  <si>
    <t>culture typing id by nucleic acid each</t>
  </si>
  <si>
    <t>EPINEPHR 1MG-1ML INJ</t>
  </si>
  <si>
    <t>epinephrine 1_mg 1_ml injection</t>
  </si>
  <si>
    <t>INHALED NITRIC</t>
  </si>
  <si>
    <t>inhaled nitric</t>
  </si>
  <si>
    <t>HB INTRODUCER PICC 3 FR 20GA SAFETY</t>
  </si>
  <si>
    <t>introducer peripherally_inserted_central_catheter 3 fr 20 gage safety</t>
  </si>
  <si>
    <t>METOCLOPRAMIDE 5 MG/ML SOLN</t>
  </si>
  <si>
    <t>metoclopramide 5_mg/ml solution</t>
  </si>
  <si>
    <t>HB SET EXT BIFURCATED 4IN</t>
  </si>
  <si>
    <t>set extension bifurcated 4 inches</t>
  </si>
  <si>
    <t>HB POC BEDSIDE TESTING-GLUCOSE</t>
  </si>
  <si>
    <t>point_of_care bedside testing glucose</t>
  </si>
  <si>
    <t>SOD BICARB 8.4% 50MEQ</t>
  </si>
  <si>
    <t>sodium_bicarbonate 8.4% 50_milliequivalents</t>
  </si>
  <si>
    <t>FOLATE SERUM</t>
  </si>
  <si>
    <t>folate serum</t>
  </si>
  <si>
    <t>SODIUM CHLORIDE 0.9% FLU</t>
  </si>
  <si>
    <t>sodium chloride 0.9% flush</t>
  </si>
  <si>
    <t>ARTERIAL PUNCTURE WITH KIT</t>
  </si>
  <si>
    <t>arterial puncture with kit</t>
  </si>
  <si>
    <t>HB APPLICATOR CHLORAPREP SINGLE S</t>
  </si>
  <si>
    <t>applicator chloraprep single sigma</t>
  </si>
  <si>
    <t>ADULT FOAM ELECTRODES (PACK)</t>
  </si>
  <si>
    <t>adult foam electrodes pack</t>
  </si>
  <si>
    <t>PHYTONADIONE (VITAMIN K) PER 1 MG</t>
  </si>
  <si>
    <t>phytonadione vitamin potassium per 1_mg</t>
  </si>
  <si>
    <t>MECHANICAL CHEST WALL OSCILLATION PER SESSION</t>
  </si>
  <si>
    <t>mechanical chest wall oscillation per session</t>
  </si>
  <si>
    <t>NEONATE FFP THAWED</t>
  </si>
  <si>
    <t>neonatal  fresh_frozen_plasma thawed</t>
  </si>
  <si>
    <t>COMPLEX SPEC STN (QOVAP)</t>
  </si>
  <si>
    <t>complex specimen stain qovap</t>
  </si>
  <si>
    <t>HB HYDROXYZTNE HCL 25MG TAB UD U</t>
  </si>
  <si>
    <t>hydroxyztne hydrochloride 25_mg tablet unit_dose u</t>
  </si>
  <si>
    <t>CROSSMATCH IMMEDIATE SPIN</t>
  </si>
  <si>
    <t>crossmatch immediate spin</t>
  </si>
  <si>
    <t>POTASSIUM WHOLE BLOOD</t>
  </si>
  <si>
    <t>potassium whole blood</t>
  </si>
  <si>
    <t>OXISENSOR NEONATAL</t>
  </si>
  <si>
    <t>oxisensor neonatal</t>
  </si>
  <si>
    <t>BUDESONIDE 0.25 MG/2 ML NBSP 2 ML</t>
  </si>
  <si>
    <t>budesonide 0.25_mg/2_ml nbsp 2_ml</t>
  </si>
  <si>
    <t>2D ECHO W/DOPPLER + COLOR FW</t>
  </si>
  <si>
    <t>2D echocardiogram with doppler and color flow</t>
  </si>
  <si>
    <t>83946810 - OXYGEN CONSUMPTION</t>
  </si>
  <si>
    <t>oxygen consumption</t>
  </si>
  <si>
    <t>TOWEL BLU 6PK REGARD 236353 - CSC</t>
  </si>
  <si>
    <t>towel blue 6 pack regard 236353 central_supply service</t>
  </si>
  <si>
    <t>INOMAX(NITRIC OXIDE)800PPM/1</t>
  </si>
  <si>
    <t>inomax nitric oxide 800ppm/1</t>
  </si>
  <si>
    <t>77075089 - TUBE FDG ADLT NON WTED 55 10F</t>
  </si>
  <si>
    <t>tube feeding adult non wted 55 10</t>
  </si>
  <si>
    <t>STERILE WATER SOLP 1 000 ML BAG</t>
  </si>
  <si>
    <t>sterile water solution 1 000_ml bag</t>
  </si>
  <si>
    <t>OXYGEN SETUP</t>
  </si>
  <si>
    <t>oxygen setup</t>
  </si>
  <si>
    <t>HCHG RETICULOCYTE COUNT HCHG RETICULOCYTE COUNT</t>
  </si>
  <si>
    <t>reticulocyte count</t>
  </si>
  <si>
    <t>HCHG THERAPY FUNCTIONAL 15 MIN HCHG THERAPY FUNCTIONAL 15 MIN</t>
  </si>
  <si>
    <t>therapy functional 15_minutes</t>
  </si>
  <si>
    <t>GERIRATRIC PSY INPATIENT</t>
  </si>
  <si>
    <t>geriatric psych inpatient</t>
  </si>
  <si>
    <t>OXYGEN CHG(8 HO</t>
  </si>
  <si>
    <t>oxygen charge 8 hour</t>
  </si>
  <si>
    <t>GLUCOSE QUANT</t>
  </si>
  <si>
    <t>glucose quantitative</t>
  </si>
  <si>
    <t>PULSE OXIMETRY-PER HOUR</t>
  </si>
  <si>
    <t>pulse oximetry per hour</t>
  </si>
  <si>
    <t>CATH ART EMBL SGL 3FRX80CM 1801-38</t>
  </si>
  <si>
    <t>catheter arterial embolization single 3frx80cm 1801 38</t>
  </si>
  <si>
    <t>BLOOD GAS W CALC 02 SAT</t>
  </si>
  <si>
    <t>blood_gas with calculated oxygen saturation</t>
  </si>
  <si>
    <t>INSULIN GLARGINE 100 UNI</t>
  </si>
  <si>
    <t>insulin glargine 100_units</t>
  </si>
  <si>
    <t>LACTULOSE 10 GM/15ML SOLN</t>
  </si>
  <si>
    <t>lactulose 10_gm/15_ml solution</t>
  </si>
  <si>
    <t>HC GLUCOSE  POC</t>
  </si>
  <si>
    <t>glucose point_of_care</t>
  </si>
  <si>
    <t>PREMASOL 10% 1L BY ML</t>
  </si>
  <si>
    <t>premasol 10% 1l by ml</t>
  </si>
  <si>
    <t>DEXTROSE 5% AND LACTATED RINGERS 5 % SOLN</t>
  </si>
  <si>
    <t>dextrose_5% and lactated_ringers 5% solution</t>
  </si>
  <si>
    <t>STERILE WATER SOLN</t>
  </si>
  <si>
    <t>sterile water solution</t>
  </si>
  <si>
    <t>15610212 - VASOPRESSIN 20U/ML 1ML</t>
  </si>
  <si>
    <t>vasopressin 20_units/ml 1_ml</t>
  </si>
  <si>
    <t>GLUTAMYLTRASE GAMMA</t>
  </si>
  <si>
    <t>glutamyltransferase gamma</t>
  </si>
  <si>
    <t>PM-D10W + NACL 0.225% + KCL 5MEQ INJ BAG 250ML</t>
  </si>
  <si>
    <t>between_noon_and_midnight d10w and sodium_chloride 0.225% and potassuim_chloride 5_meq injection bag 250_ml</t>
  </si>
  <si>
    <t>77000498 - SUTURE 4-0 CHROMIC U203H</t>
  </si>
  <si>
    <t>suture 4 0 chromic</t>
  </si>
  <si>
    <t>HEPARIN SODIUM 1 000 UNITS INJ</t>
  </si>
  <si>
    <t>heparin sodium 1000_units injection</t>
  </si>
  <si>
    <t>CT RETROPERITO ABSC DRN PERC</t>
  </si>
  <si>
    <t>computed_tomography retroperitoneal absc drain perc</t>
  </si>
  <si>
    <t>12455600 - VANCOMYCIN 50MG PER 1ML ORAL</t>
  </si>
  <si>
    <t>vancomycin 50_mg per 1_ml oral</t>
  </si>
  <si>
    <t>SODIUM C</t>
  </si>
  <si>
    <t>sodium cap</t>
  </si>
  <si>
    <t>WATER NON-BACT INJ 10ML</t>
  </si>
  <si>
    <t>water non bacterial injection 10_ml</t>
  </si>
  <si>
    <t>NYSTATIN 100 000 UNIT/ML SUSP 2 ML SYRINGE</t>
  </si>
  <si>
    <t>nystatin 100 000_units/ml suspension 2_ml syringe</t>
  </si>
  <si>
    <t>EEG AWAKE AND ASLEEP 20-40 MIN-INT</t>
  </si>
  <si>
    <t>electroencephalogram awake and asleep 20 40 minutes int</t>
  </si>
  <si>
    <t>CH-CHEST IV</t>
  </si>
  <si>
    <t>chest intravenous</t>
  </si>
  <si>
    <t>PTT/APTT</t>
  </si>
  <si>
    <t>partial_thromboplastin_time/aptt</t>
  </si>
  <si>
    <t>METOCLOPRAM 10MG INJ</t>
  </si>
  <si>
    <t>metoclopramide 10_mg injection</t>
  </si>
  <si>
    <t>COLLAGENASE 250 UNIT/GM OINT 30 G TUBE</t>
  </si>
  <si>
    <t>collagenase 250_units/gram ointment 30 g tube</t>
  </si>
  <si>
    <t>SUT BOOT AID 051003</t>
  </si>
  <si>
    <t>suture boot aid 51003</t>
  </si>
  <si>
    <t>REMIFENTANIL HCL 2 MG INJ</t>
  </si>
  <si>
    <t>remifentanil hydrochloride 2_mg injection</t>
  </si>
  <si>
    <t>PHYS SUBSEQUENT HOSP CARE MOD</t>
  </si>
  <si>
    <t>physician subsequent hospital care moderate</t>
  </si>
  <si>
    <t>HCHG CULTURE AEROBIC ID HCHG CULTURE AEROBIC ID</t>
  </si>
  <si>
    <t>culture aerobic identification</t>
  </si>
  <si>
    <t>SODIUM CHLORIDE POWD 500 G JAR</t>
  </si>
  <si>
    <t>sodium_chloride powder 500 g jar</t>
  </si>
  <si>
    <t>BLADE SURG CLPR STD 1 PASS</t>
  </si>
  <si>
    <t>blade surgical clipper standard 1 pass</t>
  </si>
  <si>
    <t>*COMPREHENSIVE METABOLIC PANEL</t>
  </si>
  <si>
    <t>comprehensive metabolic panel</t>
  </si>
  <si>
    <t>HC POTASSIUM  POC</t>
  </si>
  <si>
    <t>77019768 - SURGIFOAM SPONGE SZ100</t>
  </si>
  <si>
    <t>surgifoam sponge sz100</t>
  </si>
  <si>
    <t>HC BLOOD TRANSFUSION SERVICE 1 UNIT</t>
  </si>
  <si>
    <t>blood transfusion service 1_units</t>
  </si>
  <si>
    <t>TRAY  TRACH CARE/EA</t>
  </si>
  <si>
    <t>tray tracheostomy care/each</t>
  </si>
  <si>
    <t>POTASSIUM WB ASSAY</t>
  </si>
  <si>
    <t>potassium whole_blood assay</t>
  </si>
  <si>
    <t>BLD TYPING RH D</t>
  </si>
  <si>
    <t>blood typing rhesus d</t>
  </si>
  <si>
    <t>HC EVAL SWALLOW FUNC</t>
  </si>
  <si>
    <t>evaluation swallow function</t>
  </si>
  <si>
    <t>CLOSTRIDIUM DIFFICILE BY RT PCR</t>
  </si>
  <si>
    <t>clostridium difficile by respiratory_therapy pcr</t>
  </si>
  <si>
    <t>DEX 5% IV 500ML</t>
  </si>
  <si>
    <t>dextrose 5% intravenous 500_ml</t>
  </si>
  <si>
    <t>FIRST 1/2 HOUR GEN</t>
  </si>
  <si>
    <t>first 1/2 hour general</t>
  </si>
  <si>
    <t>SODIUM CHLORIDE 0.9% SOLP</t>
  </si>
  <si>
    <t>LACTOBACILLUS RHAMNOSUS (G</t>
  </si>
  <si>
    <t>lactobacillus rhamnosus gram</t>
  </si>
  <si>
    <t>CHARGE FOR PREOP CARE</t>
  </si>
  <si>
    <t>charge for preoperative care</t>
  </si>
  <si>
    <t>HC PACU CLASS 2 NPR 1:1</t>
  </si>
  <si>
    <t>post_anesthesia_care_unit class 2 npr 1 1</t>
  </si>
  <si>
    <t>RETRACTOR RING LONE STAR 3307G</t>
  </si>
  <si>
    <t>retractor ring lone star 3307g</t>
  </si>
  <si>
    <t>LORAZEPAM 2 MG/ML CONC 30 ML BOTTLE</t>
  </si>
  <si>
    <t>lorazepam 2_mg/ml concentrate 30_ml bottle</t>
  </si>
  <si>
    <t>VANCOMYCIN 500MG INJ</t>
  </si>
  <si>
    <t>vancomycin 500_mg injection</t>
  </si>
  <si>
    <t>HB SUTURE ABSRB VCL 4.0 L18IN BRD</t>
  </si>
  <si>
    <t>suture absorbable vicryl 4.0 l18 inches brd</t>
  </si>
  <si>
    <t>SHEATH INTRO PINNACLE PERIPH GW6FRX10</t>
  </si>
  <si>
    <t>sheath intro pinnacle peripheral gw6frx10</t>
  </si>
  <si>
    <t>PANTOPRAZOLE 4 MG/ML SOLR 1 EACH VIAL</t>
  </si>
  <si>
    <t>pantoprazole 4_mg/ml solution 1 each vial</t>
  </si>
  <si>
    <t>XR ABDOMEN 2 VIEWS</t>
  </si>
  <si>
    <t>x-ray abdomen 2 views</t>
  </si>
  <si>
    <t>SODIUM CHLORIDE 0.45 % SOLN 1 000 ML FLEX CONT</t>
  </si>
  <si>
    <t>sodium chloride 0.45% solution 1 000_ml flex control</t>
  </si>
  <si>
    <t>HCHG DAILY NO PER HOUR/HCHG DAILY NO PER HOUR</t>
  </si>
  <si>
    <t>daily nitric_oxide per hour/hchg daily nitric_oxide per hour</t>
  </si>
  <si>
    <t>PNEUMOCOCCAL CONJUGATE 13-VALENT VACCINE 0.5 ML</t>
  </si>
  <si>
    <t>pneumococcal conjugate 13 valent vaccine 0.5_ml</t>
  </si>
  <si>
    <t>NITROGLYCERIN 2% OINT 1 G</t>
  </si>
  <si>
    <t>nitroglycerin 2% ointment 1 g</t>
  </si>
  <si>
    <t>HEHOGLOBIN</t>
  </si>
  <si>
    <t>HB DBC N (SMH ACUTE) 174-NURSERY/LEVEL IV</t>
  </si>
  <si>
    <t>dbc n smh acute 174 nursery/level intravenous</t>
  </si>
  <si>
    <t>BEBONKERS SUCTION</t>
  </si>
  <si>
    <t>bebonkers suction</t>
  </si>
  <si>
    <t>B-TYPE NATRIURETIC PEPTIDE</t>
  </si>
  <si>
    <t>b type natriuretic peptide</t>
  </si>
  <si>
    <t>FORMULA: PEPTAMEN JR 30 KCAL/OUNCE</t>
  </si>
  <si>
    <t>formula peptamen jr 30 kcal/ounce</t>
  </si>
  <si>
    <t>HC BAIRHUGGER SLEEVE</t>
  </si>
  <si>
    <t>bairhugger sleeve</t>
  </si>
  <si>
    <t>HEMOCLIP MEDIUM LT200</t>
  </si>
  <si>
    <t>hemoclip medium lt200</t>
  </si>
  <si>
    <t>TRIAMCINOLONE 0.1% CREA 15</t>
  </si>
  <si>
    <t>triamcinolone 0.1% cream 15</t>
  </si>
  <si>
    <t>HYDROMORPHONE 1 MG/1 ML INJ</t>
  </si>
  <si>
    <t>hydromorphone 1_mg/1_ml injection</t>
  </si>
  <si>
    <t>LOVERSOL 240 MG/ML SOLUTION</t>
  </si>
  <si>
    <t>loversol 240_mg/ml solution</t>
  </si>
  <si>
    <t>ANAERO CULT ISO &amp; PRESUMPT ID</t>
  </si>
  <si>
    <t>anaerobic culture isolate and presumptive identification</t>
  </si>
  <si>
    <t>SET GEM 20 DRIP</t>
  </si>
  <si>
    <t>set glucagon_emergency_management 20 drip</t>
  </si>
  <si>
    <t>ANESTHESIA LEVEL 1</t>
  </si>
  <si>
    <t>anesthesia level 1</t>
  </si>
  <si>
    <t>DRAPE SYS UNIV HD CVARTS 89454</t>
  </si>
  <si>
    <t>drape system universal hand cvarts 89454</t>
  </si>
  <si>
    <t>HB IOM MEP UPPER &amp; LOWER E</t>
  </si>
  <si>
    <t>intraoperative_monitoring motor_evoked_potential upper and lower extremity</t>
  </si>
  <si>
    <t>HB PUMP LVL 2</t>
  </si>
  <si>
    <t>pump level 2</t>
  </si>
  <si>
    <t>TRAY SUT REMOVE</t>
  </si>
  <si>
    <t>tray suture remove</t>
  </si>
  <si>
    <t>BUPIVACAINE-LIDOCAINE (DUH 1:1) 0.25%-1 % SOLN</t>
  </si>
  <si>
    <t>bupivacaine lidocaine duh 1 1 0.25% 1% solution</t>
  </si>
  <si>
    <t>MAGNESIUM SULFATE IN WATER 40 GRAM/1 000 ML (4 %) SOLP</t>
  </si>
  <si>
    <t>magnesium sulfate in water 40 gram/1 000_ml 4% solution</t>
  </si>
  <si>
    <t>HC PHYSICAL THERAPY EVAL TIER I</t>
  </si>
  <si>
    <t>physical_therapy evaluation tier i</t>
  </si>
  <si>
    <t>ZINC SULFATE 220MG CAPS</t>
  </si>
  <si>
    <t>zinc sulfate 220_mg capsule</t>
  </si>
  <si>
    <t>SOL NACL 0.9PCT 1000ML BG</t>
  </si>
  <si>
    <t>solution sodium_chloride 0.9pct 1000_ml bag</t>
  </si>
  <si>
    <t>CATH FOL BARDX LUB SH 16FRX5ML</t>
  </si>
  <si>
    <t>catheter foley bardx lub sh 16frx5_ml</t>
  </si>
  <si>
    <t>STERILE WATER IRRIGATION 50</t>
  </si>
  <si>
    <t>sterile water irrigation 50</t>
  </si>
  <si>
    <t>ANCHOR/SCRW LEVEL 4</t>
  </si>
  <si>
    <t>anchor/screw level 4</t>
  </si>
  <si>
    <t>ANES LV 3 EA ADD MIN</t>
  </si>
  <si>
    <t>anesthesia level 3 each additional minute</t>
  </si>
  <si>
    <t>POTASSIUM AND SODIUM PHOSP</t>
  </si>
  <si>
    <t>potassium and sodium phosphateo</t>
  </si>
  <si>
    <t>FORMULA: PREGESTIMIL LIPIL 20 KCAL/OUNCE</t>
  </si>
  <si>
    <t>formula pregestimil lipil 20 kcal/ounce</t>
  </si>
  <si>
    <t>OSTOMY WAFER 401902 1 3/4 DISP</t>
  </si>
  <si>
    <t>ostomy wafer 401902 1 3/4 disposable</t>
  </si>
  <si>
    <t>TEGADERM 4X4</t>
  </si>
  <si>
    <t>tegaderm 4x4</t>
  </si>
  <si>
    <t>CLINDAMYCIN 150 MG/ML SOLN 4 ML VIAL</t>
  </si>
  <si>
    <t>clindamycin 150_mg/ml solution 4_ml vial</t>
  </si>
  <si>
    <t>CAFFEINE 60MG/3ML ORAL SOLUTION</t>
  </si>
  <si>
    <t>caffeine 60_mg/3_ml oral solution</t>
  </si>
  <si>
    <t>NEWBORN METABOLIC SCREEN</t>
  </si>
  <si>
    <t>newborn metabolic screen</t>
  </si>
  <si>
    <t>GGT (GT)</t>
  </si>
  <si>
    <t>ggt gast</t>
  </si>
  <si>
    <t>HB SPINAL FLUID COUNT- DIFF</t>
  </si>
  <si>
    <t>spinal fluid count_differential</t>
  </si>
  <si>
    <t>STAPLER RELOAD LINEAR PROX</t>
  </si>
  <si>
    <t>stapler reload linear proximate</t>
  </si>
  <si>
    <t>TOTAL PROTEIN SERUM</t>
  </si>
  <si>
    <t>total protein serum</t>
  </si>
  <si>
    <t>EXTENSIVE GAS DELIVERY INITIAL</t>
  </si>
  <si>
    <t>extensive gas delivery initial</t>
  </si>
  <si>
    <t>EVALUATION IV PT</t>
  </si>
  <si>
    <t>evaluation intravenous physical_therapy</t>
  </si>
  <si>
    <t>HEPARIN (PORCINE) 10 UNIT/ML SOLN 3 ML SYRINGE</t>
  </si>
  <si>
    <t>heparin porcine 10_units/ml solution 3_ml syringe</t>
  </si>
  <si>
    <t>PEP INITIAL</t>
  </si>
  <si>
    <t>positive expiratory pressure initial</t>
  </si>
  <si>
    <t>CHLORHEXIDINE ORAL RINSE 15ML</t>
  </si>
  <si>
    <t>chlorhexidine oral rinse 15_ml</t>
  </si>
  <si>
    <t>86810003 - SELF CARE</t>
  </si>
  <si>
    <t>HC BLD GASES O2 SAT ONLY</t>
  </si>
  <si>
    <t>blood gases oxygen saturation only</t>
  </si>
  <si>
    <t>MORPHINE PF 10MG INJ</t>
  </si>
  <si>
    <t>morphine partial_fill 10_mg injection</t>
  </si>
  <si>
    <t>LEVALBUTEROL 0.31 MG/3 ML SOLN U</t>
  </si>
  <si>
    <t>levalbuterol 0.31_mg/3_ml solution up</t>
  </si>
  <si>
    <t>ALBUTEROL 90 MCG/PUFF HFAA 8.5 G CANISTER</t>
  </si>
  <si>
    <t>albuterol 90 microgram/puff hfaa 8.5 gram canister</t>
  </si>
  <si>
    <t>HB DRAPE LEICA MINI MICROSCOPE</t>
  </si>
  <si>
    <t>drape leica mini microscope</t>
  </si>
  <si>
    <t>SWALLOW/FEED EVAL 30 MIN S</t>
  </si>
  <si>
    <t>swallow/feeding evaluation 30 minutes subsequent</t>
  </si>
  <si>
    <t>HB OT THERAPEUTIC ACTV EA 15 MIN</t>
  </si>
  <si>
    <t>occupational_therapy therapeutic activity each 15_minutes</t>
  </si>
  <si>
    <t>PANTOPRAZOLE 40 MG TAB</t>
  </si>
  <si>
    <t>pantoprazole 40_mg tablet</t>
  </si>
  <si>
    <t>INJ IV SOLN PIGGY BACK; SOD CHLORIDE</t>
  </si>
  <si>
    <t>injection intravenous solution piggy back sodium chloride</t>
  </si>
  <si>
    <t>SOD CHLORIDE 0.9% PER 250ML</t>
  </si>
  <si>
    <t>sodium chloride 0.9% per 250_ml</t>
  </si>
  <si>
    <t>77045557 - VALVE  TRACH SPEAKING</t>
  </si>
  <si>
    <t>valve tracheostomy speaking</t>
  </si>
  <si>
    <t>PORTABLE BEDSIDE</t>
  </si>
  <si>
    <t>portable bedside</t>
  </si>
  <si>
    <t>DEXTROMETHORPHAN-GUAIFENESIN 30-600 MG TB12</t>
  </si>
  <si>
    <t>dextromethorphan guaifenesin 30 600_mg tb12</t>
  </si>
  <si>
    <t>VENIPUNCTURE - CHRG ONLY</t>
  </si>
  <si>
    <t>venipuncture charge only</t>
  </si>
  <si>
    <t>MEDICAID QHP/UPHP I/P ADJUST</t>
  </si>
  <si>
    <t>medicaid qhp/uphp i/powder adjust</t>
  </si>
  <si>
    <t>INDIV. EXER. PER 15 MIN. (OT)</t>
  </si>
  <si>
    <t>individual exercise per 15 minutes occupational_therapy</t>
  </si>
  <si>
    <t>HB - ECHOCARDIOGRAPHY TRANSTHORACIC 2D M-MODE; COMPLETE WITH DOPPLER</t>
  </si>
  <si>
    <t>echocardiography transthoracic 2_dimensional m mode complete with doppler</t>
  </si>
  <si>
    <t>SET INSYTE 20GA 1 1/4</t>
  </si>
  <si>
    <t>set insyte 20_gauge 1 1/4</t>
  </si>
  <si>
    <t>TRAP MUCOUS SPECIMEN</t>
  </si>
  <si>
    <t>trap mucous specimen</t>
  </si>
  <si>
    <t>ROCURONIUM 10 MG/ML SOLN</t>
  </si>
  <si>
    <t>rocuronium 10_mg/ml solution</t>
  </si>
  <si>
    <t>77071644 - KIT INTRODUCER DUAL LUMEN MAC</t>
  </si>
  <si>
    <t>kit introducer dual lumen</t>
  </si>
  <si>
    <t>CEFTRIAXONE 10 GRAM SOLR 1 EACH VIAL</t>
  </si>
  <si>
    <t>ceftriaxone 10 gram solution 1 each vial</t>
  </si>
  <si>
    <t>D5W 250ML INJ</t>
  </si>
  <si>
    <t>dextrose_5%_in_water 250_ml injection</t>
  </si>
  <si>
    <t>UNDERPADS</t>
  </si>
  <si>
    <t>underpads</t>
  </si>
  <si>
    <t>HB PRE-ICU TRANSPORT</t>
  </si>
  <si>
    <t>pre intensive_care_unit transport</t>
  </si>
  <si>
    <t>69893001 - TROPONIN T</t>
  </si>
  <si>
    <t>troponin tab</t>
  </si>
  <si>
    <t>PICC DRSG TRAY DTI0225 DISP</t>
  </si>
  <si>
    <t>peripherally_inserted_central_catheter dressing tray dti0225 disposable</t>
  </si>
  <si>
    <t>HCHG PHOSPHATASE ALKALINE HCHG PHOSPHATASE ALKALINE</t>
  </si>
  <si>
    <t>phosphatase alkaline</t>
  </si>
  <si>
    <t>NUK ORTHODONTIC EXERCISER</t>
  </si>
  <si>
    <t>nuk orthodontic exerciser</t>
  </si>
  <si>
    <t>FOSPHENYTION 50 MG PE/ML I</t>
  </si>
  <si>
    <t>fosphenytion 50_mg pe/ml i</t>
  </si>
  <si>
    <t>13250212 - LIDOCAINE 2% TOPICAL JELLY 5ML</t>
  </si>
  <si>
    <t>lidocaine 2% topical jelly 5_ml</t>
  </si>
  <si>
    <t>OPCAB STABILIZER EVOL</t>
  </si>
  <si>
    <t>opcab stabilizer evolution</t>
  </si>
  <si>
    <t>POTASSIUM CHLORIDE 2 MEQ INJ</t>
  </si>
  <si>
    <t>potassium chloride 2_meq injection</t>
  </si>
  <si>
    <t>C-MULTI-LUMEN CENTRAL VENOUS K</t>
  </si>
  <si>
    <t>catheter multiple lumen central venous</t>
  </si>
  <si>
    <t>ONDANSETRON 4 MG TABS</t>
  </si>
  <si>
    <t>ondansetron 4_mg tablets</t>
  </si>
  <si>
    <t>XR CHEST 1 VIEW FRONTAL</t>
  </si>
  <si>
    <t>x-ray chest 1 view frontal</t>
  </si>
  <si>
    <t>COUGH ASSIST TREATMENT</t>
  </si>
  <si>
    <t>cough assist treatment</t>
  </si>
  <si>
    <t>INS TIB 5X12.5 RP CRV</t>
  </si>
  <si>
    <t>insert tibial 5x12.5 rp crv</t>
  </si>
  <si>
    <t>ALBUTEROL 90 MCG/ACTUATION</t>
  </si>
  <si>
    <t>albuterol 90 microgram/actuation</t>
  </si>
  <si>
    <t>HB TOOL DISSECT OD7.0MM ACORN FLU</t>
  </si>
  <si>
    <t>tool dissect od7.0mm acorn flush</t>
  </si>
  <si>
    <t>MICROALBUMIN (MALB  MALBCR</t>
  </si>
  <si>
    <t>microalbumin malb malbcr</t>
  </si>
  <si>
    <t>RETRACTOR RIGID X-LARGE ALEXIS</t>
  </si>
  <si>
    <t>retractor rigid extra large alexis</t>
  </si>
  <si>
    <t>CASPOFUNGIN 5 MG INJ</t>
  </si>
  <si>
    <t>caspofungin 5_mg injection</t>
  </si>
  <si>
    <t>SENNA/DOCUSATE 8.6/50 MG TAB</t>
  </si>
  <si>
    <t>senna/docusate 8.6/50_mg tablet</t>
  </si>
  <si>
    <t>MGSO4/500MG (4% PREMIX)</t>
  </si>
  <si>
    <t>mgso_4/500_mg 4% premix</t>
  </si>
  <si>
    <t>BROMOCRIPTINE 2.5 MG TABLET</t>
  </si>
  <si>
    <t>bromocriptine 2.5_mg tablet</t>
  </si>
  <si>
    <t>POTASSIUM CHLORIDE 2 MEQ/ML SOLP</t>
  </si>
  <si>
    <t>potassium chloride 2_meq/ml solution</t>
  </si>
  <si>
    <t>89315002 - VOICE GOAL 1-20%</t>
  </si>
  <si>
    <t>voice goal 1 20%</t>
  </si>
  <si>
    <t>VANCOMYCIN 1 GM/200ML SOLN</t>
  </si>
  <si>
    <t>vancomycin 1_gm/200_ml solution</t>
  </si>
  <si>
    <t>BLOOD GAS SAMPLING ARTERIAL</t>
  </si>
  <si>
    <t>blood gas sampling arterial</t>
  </si>
  <si>
    <t>LAB-IONIZED CA (WHOLE BLOOD)</t>
  </si>
  <si>
    <t>laboratory ionized calcium whole blood</t>
  </si>
  <si>
    <t>BLOOD GASES W O2 SATURATION</t>
  </si>
  <si>
    <t>blood gases with oxygen saturation</t>
  </si>
  <si>
    <t>THER EXERCISE EA 15 MIN</t>
  </si>
  <si>
    <t>therapeutic exercise each 15_minutes</t>
  </si>
  <si>
    <t>SUBSEQ HR NITRIC OXIDE</t>
  </si>
  <si>
    <t>subsequent hour nitric oxide</t>
  </si>
  <si>
    <t>HYPERFIBRINOLYSIS (APTEM)</t>
  </si>
  <si>
    <t>hyperfibrinolysis aptem</t>
  </si>
  <si>
    <t>CULT AEROBIC IDENTIF</t>
  </si>
  <si>
    <t>culture aerobic identify</t>
  </si>
  <si>
    <t>11021032 - ACETAMINOPHEN SOLN 650MG</t>
  </si>
  <si>
    <t>acetaminophen solution 650_mg</t>
  </si>
  <si>
    <t>TRAY STAPLE REMOVE</t>
  </si>
  <si>
    <t>tray staple remove</t>
  </si>
  <si>
    <t>QUANT URINE CULTURE</t>
  </si>
  <si>
    <t>quantitative urine culture</t>
  </si>
  <si>
    <t>PACK COLD REUSABLE</t>
  </si>
  <si>
    <t>pack cold reusable</t>
  </si>
  <si>
    <t>HB OCCUPATIONAL THERAPY EV</t>
  </si>
  <si>
    <t>occupational_therapy evaluation</t>
  </si>
  <si>
    <t>MRSA SCREEN PCR NASAL</t>
  </si>
  <si>
    <t>mrsa screen pcr nasal</t>
  </si>
  <si>
    <t>HCHG ABR-SCREENER HCHG ABR-SCREENER</t>
  </si>
  <si>
    <t>auditory_brainstem_response screener</t>
  </si>
  <si>
    <t>OT EVALUATION</t>
  </si>
  <si>
    <t>CATH IV MIDLINE BKIT 20GAX10 PWRGLIDE GEN 2</t>
  </si>
  <si>
    <t>catheter intravenous midline bkit 20gauge x 10 powerglide general 2</t>
  </si>
  <si>
    <t>FLUOROSCOPY GREATER THAN 1HR</t>
  </si>
  <si>
    <t>fluoroscopy greater than 1hr</t>
  </si>
  <si>
    <t>FENTANYL 1:10 5 MCG/ML SOL</t>
  </si>
  <si>
    <t>fentanyl 1:10 5 mcg/ml solution</t>
  </si>
  <si>
    <t>PROTECTOR HEEL SHEEPSKIN MED</t>
  </si>
  <si>
    <t>protector heel sheepskin medium</t>
  </si>
  <si>
    <t>SPIRONOLACTONE 5 MG/ML SUSP 100 ML BOTTLE</t>
  </si>
  <si>
    <t>spironolactone 5_mg/ml suspension 100_ml bottle</t>
  </si>
  <si>
    <t>NS 1000 ML</t>
  </si>
  <si>
    <t>normal_saline 1000_ml</t>
  </si>
  <si>
    <t>77019412 - DRESSING WOUND CARE POLYMEM</t>
  </si>
  <si>
    <t>dressing wound care polymem</t>
  </si>
  <si>
    <t>SILDENAFIL ORAL</t>
  </si>
  <si>
    <t>sildenafil oral</t>
  </si>
  <si>
    <t>AMINOCAPROIC ACID 250 MG/ML SOLN 20 ML VIAL</t>
  </si>
  <si>
    <t>aminocaproic acid 250_mg/ml solution 20_ml vial</t>
  </si>
  <si>
    <t>FEEDING PUMP</t>
  </si>
  <si>
    <t>feeding pump</t>
  </si>
  <si>
    <t>PAPAVERINE 60MG INJ</t>
  </si>
  <si>
    <t>papaverine 60_mg injection</t>
  </si>
  <si>
    <t>HB ALTERNATING SURFACE BED</t>
  </si>
  <si>
    <t>alternating surface bed</t>
  </si>
  <si>
    <t>FETAL NON STRESS TEST</t>
  </si>
  <si>
    <t>fetal non stress test</t>
  </si>
  <si>
    <t>ESOMEPRAZOLE 40MG PWD PKT ORAL</t>
  </si>
  <si>
    <t>esomeprazole 40_mg powder packet oral</t>
  </si>
  <si>
    <t>NICOTINE 14 MG/24 HR PT24</t>
  </si>
  <si>
    <t>nicotine 14_mg/24 hour pt24</t>
  </si>
  <si>
    <t>CLONIDNE 5MCG/ML ORAL SUSP 1ML</t>
  </si>
  <si>
    <t>clonidine 5_mcg/ml oral suspension 1_ml</t>
  </si>
  <si>
    <t>HB LIDOCAINE 4% CREAM 5GM TUBE</t>
  </si>
  <si>
    <t>lidocaine 4% cream 5_gram tube</t>
  </si>
  <si>
    <t>TRANSFUSION PROCEDURE</t>
  </si>
  <si>
    <t>transfusion procedure</t>
  </si>
  <si>
    <t>PROPOFOL 10MG/ML 20ML VL</t>
  </si>
  <si>
    <t>propofol 10_mg/ml 20_ml vial</t>
  </si>
  <si>
    <t>CIPROFLOXACIN 500 MG ORAL TAB</t>
  </si>
  <si>
    <t>ciprofloxacin 500_mg oral tablet</t>
  </si>
  <si>
    <t>THER ACTIVITIES EA 15MIN</t>
  </si>
  <si>
    <t>therapist activities each 15_minutes</t>
  </si>
  <si>
    <t>PKU NEONATAL SCREEN</t>
  </si>
  <si>
    <t>phenylketonuria neonatal screen</t>
  </si>
  <si>
    <t>POTASSIUM ISTAT</t>
  </si>
  <si>
    <t>13294212 - LEVOFLOXACIN 750MG TAB</t>
  </si>
  <si>
    <t>DRAPE EXTREMITY LWR 88X131IN 89276 - CSC</t>
  </si>
  <si>
    <t>drape extremity lower 88x131 inches 89276 central_supply service</t>
  </si>
  <si>
    <t>VASOPRESSIN 100 UNITS IN 1</t>
  </si>
  <si>
    <t>vasopressin 100_units individual 1</t>
  </si>
  <si>
    <t>CEFAZOLIN 500MG/5ML INJ</t>
  </si>
  <si>
    <t>cefazolin 500_mg/5_ml injection</t>
  </si>
  <si>
    <t>01621001 - RB 6E STEP DOWN ICU</t>
  </si>
  <si>
    <t>room_and_board 6e step down intensive_care_unit</t>
  </si>
  <si>
    <t>64944000 - YEAST ID</t>
  </si>
  <si>
    <t>yeast identification</t>
  </si>
  <si>
    <t>SOD PHOSPHATE 3 MMOLE/ML INJ 1</t>
  </si>
  <si>
    <t>sodium phosphate 3 mmole/ml injection 1</t>
  </si>
  <si>
    <t>LISINOPRIL 5 MG TAB</t>
  </si>
  <si>
    <t>lisinopril 5_mg tablet</t>
  </si>
  <si>
    <t>NIFEDIPINE SUSP 5MG/ML PREPACK</t>
  </si>
  <si>
    <t>nifedipine suspension 5_mg/ml prepack</t>
  </si>
  <si>
    <t>ECHO TRANSTHORACI</t>
  </si>
  <si>
    <t>echocardiogram transthoracic</t>
  </si>
  <si>
    <t>BLD# COMPL AUTO HHRWP&amp;AUTO DIFFIAL</t>
  </si>
  <si>
    <t>blood complete automated hhrwp and automated differential</t>
  </si>
  <si>
    <t>CC RM TIME LV 2 1ST 1</t>
  </si>
  <si>
    <t>cc room time level 2 1st 1</t>
  </si>
  <si>
    <t>HC SELF-CARE D/C STATUS</t>
  </si>
  <si>
    <t>self care discontinue status</t>
  </si>
  <si>
    <t>POC-GLUCOSE  BLOOD</t>
  </si>
  <si>
    <t>point_of_care glucose blood</t>
  </si>
  <si>
    <t>CROSS MATCH RESULT</t>
  </si>
  <si>
    <t>cross match result</t>
  </si>
  <si>
    <t>14113252 - ONDANSETRON HCL  PER 1MG  INJ</t>
  </si>
  <si>
    <t>ondansetron hcl per 1_mg injection</t>
  </si>
  <si>
    <t>63015000 - PH BLOOD</t>
  </si>
  <si>
    <t>pH blood</t>
  </si>
  <si>
    <t>US NEO HEAD</t>
  </si>
  <si>
    <t>ultrasound neonatal head</t>
  </si>
  <si>
    <t>ALBUMIN HUMAN 5% SOLN</t>
  </si>
  <si>
    <t>albumin human 5% solution</t>
  </si>
  <si>
    <t>CONT OXIMETRY MONITORING</t>
  </si>
  <si>
    <t>continuous oximetry monitoring</t>
  </si>
  <si>
    <t>IV PUMP-PER LINE/PUMP CHARGE</t>
  </si>
  <si>
    <t>intravenous pump per line/pump charge</t>
  </si>
  <si>
    <t>HB BAG DRAIN BECKER 700ML CSF EXT</t>
  </si>
  <si>
    <t>bag drain becker 700_ml cerebrospinal_fluid extension</t>
  </si>
  <si>
    <t>AMINOCAPROIC ACID 5GM/20ML INJ</t>
  </si>
  <si>
    <t>aminocaproic acid 5_gm/20_ml injection</t>
  </si>
  <si>
    <t>ALBUTEROL INH U.D. PER MG .....</t>
  </si>
  <si>
    <t>albuterol inhaled u daily per milligram</t>
  </si>
  <si>
    <t>12671082 - GABAPENTIN SOLN 50MG/1ML</t>
  </si>
  <si>
    <t>gabapentin solution 50_mg/1_ml</t>
  </si>
  <si>
    <t>77042463 - TRAY FOLEY 16FR 350CC TEMP MTR</t>
  </si>
  <si>
    <t>tray foley 16fr 350_cc temperature mtr</t>
  </si>
  <si>
    <t>ALBUTEROL 2.5 MG/0.5 ML</t>
  </si>
  <si>
    <t>albuterol 2.5_mg/0.5_ml</t>
  </si>
  <si>
    <t>HCHG BILIRUBIN TOTAL</t>
  </si>
  <si>
    <t>bilirubin total</t>
  </si>
  <si>
    <t>IV ACCESS VALVE</t>
  </si>
  <si>
    <t>intravenous access valve</t>
  </si>
  <si>
    <t>HEPARIN LOCK FLUSH 10 UNIT/ML SYRG 3 ML SYRINGE</t>
  </si>
  <si>
    <t>heparin lock flush 10_units/ml syringe 3_ml syringe</t>
  </si>
  <si>
    <t>SELF CARE</t>
  </si>
  <si>
    <t>HC ROOM CHRG INTERMEDIAT</t>
  </si>
  <si>
    <t>room charge intermediate</t>
  </si>
  <si>
    <t>PHYSICIAN FEE LEVEL IV</t>
  </si>
  <si>
    <t>physician fee level 4</t>
  </si>
  <si>
    <t>ROCURONIUM 50MG/5ML BD SYRINGE</t>
  </si>
  <si>
    <t>rocuronium 50_mg/5_ml bd syringe</t>
  </si>
  <si>
    <t>OXYCODONE 5MG TAB</t>
  </si>
  <si>
    <t>27670505 - US ABDOMEN LTD OTHER QUAD</t>
  </si>
  <si>
    <t>ultrasound abdomen limited other quadrants</t>
  </si>
  <si>
    <t>CREATININE RANDOM URINE</t>
  </si>
  <si>
    <t>creatinine random urine</t>
  </si>
  <si>
    <t>ONDANSETRON 1MG INJ</t>
  </si>
  <si>
    <t>ondansetron 1_mg injection</t>
  </si>
  <si>
    <t>TRACH C-PTIS-100-HC-G</t>
  </si>
  <si>
    <t>tracheostomy c ptis 100 hc g</t>
  </si>
  <si>
    <t>TPN - (PATIENTS 5-10 KG)</t>
  </si>
  <si>
    <t>total_parenteral_nutrition patients 5 10 kg</t>
  </si>
  <si>
    <t>SILDENAFIL 2.5 MG/ML SU</t>
  </si>
  <si>
    <t>sildenafil 2.5_mg/ml supply</t>
  </si>
  <si>
    <t>VENT NON-INV MGMT SUBSQ DA</t>
  </si>
  <si>
    <t>ventilator non-invasive management subsequent daily</t>
  </si>
  <si>
    <t>CHEST WALL MANIP INITIAL</t>
  </si>
  <si>
    <t>chest wall manipulation initial</t>
  </si>
  <si>
    <t>TRANSPORT-VENT PATIENT ADULT</t>
  </si>
  <si>
    <t>transport ventilator patient adult</t>
  </si>
  <si>
    <t>NACL .9 100ML</t>
  </si>
  <si>
    <t>sodium_chloride 0.9 100_ml</t>
  </si>
  <si>
    <t>58119000 - BIPAP/CPAP SET UP</t>
  </si>
  <si>
    <t>bipap/continuous_positive_airway_pressure set up</t>
  </si>
  <si>
    <t>11475062 - BUDESONIDE 0.5MG PER 2ML NEB</t>
  </si>
  <si>
    <t>budesonide 0.5_mg per 2_ml nebulizer</t>
  </si>
  <si>
    <t>*URINALYSIS AUTOMATED W/O MICRO</t>
  </si>
  <si>
    <t>urinalysis automated without miscroscopic</t>
  </si>
  <si>
    <t>PAPAVERINE 30 MG/ML SOLN 10 ML VIAL</t>
  </si>
  <si>
    <t>papaverine 30_mg/ml solution 10_ml vial</t>
  </si>
  <si>
    <t>O2</t>
  </si>
  <si>
    <t>77000453 - FLUTTER VALVE</t>
  </si>
  <si>
    <t>flutter valve</t>
  </si>
  <si>
    <t>SODIUM CHLORIDE 0.9% IVPB  5</t>
  </si>
  <si>
    <t>sodium chloride 0.9% intravenous_piggyback 5</t>
  </si>
  <si>
    <t>B-TYPE NATRIURETIC PEPTIDE PLASMA</t>
  </si>
  <si>
    <t>b type natriuretic peptide plasma</t>
  </si>
  <si>
    <t>DEXTROSE 5% SOLP 1 000 ML</t>
  </si>
  <si>
    <t>dextrose_5% solution 1 000_ml</t>
  </si>
  <si>
    <t>HEPARIN FLUSH (PORCINE) 100 UNIT/ML SOLN 3 ML SYRINGE</t>
  </si>
  <si>
    <t>heparin flush porcine 100_units/ml solution 3_ml syringe</t>
  </si>
  <si>
    <t>METABOLIC PANEL TOTAL CA</t>
  </si>
  <si>
    <t>metabolic panel total calcium</t>
  </si>
  <si>
    <t>77074836 - DRESSING FOAM 8X8 MEPILEX AG</t>
  </si>
  <si>
    <t>dressing foam 8x8 mepilex ag</t>
  </si>
  <si>
    <t>DEXTROSE 5 % AND 0.45% NACL 5-0.45 % SOLN</t>
  </si>
  <si>
    <t>dextrose_5% and 0.45% sodium_chloride 5-0.45% solution</t>
  </si>
  <si>
    <t>CHLORIDE  URINE</t>
  </si>
  <si>
    <t>chloride urine</t>
  </si>
  <si>
    <t>FAT EMULSION 20 % EMUL 50 ML SYRINGE</t>
  </si>
  <si>
    <t>fat emulsion 20% emulsion 50_ml syringe</t>
  </si>
  <si>
    <t>ISCHEMIC SENSOR</t>
  </si>
  <si>
    <t>ischemic sensor</t>
  </si>
  <si>
    <t>62002000 - BLOOD GROUP D RH</t>
  </si>
  <si>
    <t>blood group device rhesus</t>
  </si>
  <si>
    <t>XRAY ABDOMEN AP 1 VIEW</t>
  </si>
  <si>
    <t>x-ray abdomen anterior_posterior 1 view</t>
  </si>
  <si>
    <t>ALVIMOPAN 12 MG CAP</t>
  </si>
  <si>
    <t>alvimopan 12_mg capsule</t>
  </si>
  <si>
    <t>HEPARIN 10 UNITS/ML INJ (10ML)</t>
  </si>
  <si>
    <t>heparin 10_units/ml injection 10_ml</t>
  </si>
  <si>
    <t>IV 0.9% NACL 250 ML</t>
  </si>
  <si>
    <t>intravenous 0.9% sodium_chloride 250_ml</t>
  </si>
  <si>
    <t>IV CONTINOUS - FLOW TUBI</t>
  </si>
  <si>
    <t>intravenous continuous flow tubing</t>
  </si>
  <si>
    <t>C MHOC-NON-CHEMO SUB Q O</t>
  </si>
  <si>
    <t>mhoc non chemo sub q oxygen</t>
  </si>
  <si>
    <t>ROCURONIUM 10 MG/ML SOLN 5 ML VIAL</t>
  </si>
  <si>
    <t>rocuronium 10_mg/ml solution 5_ml vial</t>
  </si>
  <si>
    <t>SOCK STUMP 18X8X6</t>
  </si>
  <si>
    <t>sock stump 18x8x6</t>
  </si>
  <si>
    <t>NITRIC OXIDE DAILY</t>
  </si>
  <si>
    <t>nitric oxide daily</t>
  </si>
  <si>
    <t>HC KIT ARTERIAL BLOOD GAS</t>
  </si>
  <si>
    <t>kit arterial blood gas</t>
  </si>
  <si>
    <t>HB ADAPTER CIRCT W/O SX PRT DL</t>
  </si>
  <si>
    <t>adapter circuit without suction port double_lumen</t>
  </si>
  <si>
    <t>NUTRITION CONSULT PER 15 M</t>
  </si>
  <si>
    <t>nutrition consult per 15_minutes</t>
  </si>
  <si>
    <t>COMPRESSED AIR - M/S</t>
  </si>
  <si>
    <t>compressed air m/sigma</t>
  </si>
  <si>
    <t>EGG CRATE PAD</t>
  </si>
  <si>
    <t>egg crate pad</t>
  </si>
  <si>
    <t>HYPERAL SUB/CVP TRAY</t>
  </si>
  <si>
    <t>hyperal sub/central_venous_pressure tray</t>
  </si>
  <si>
    <t>HB DIPHENHYDRAMINE HCL 50MG/ML 1M</t>
  </si>
  <si>
    <t>diphenhydramine hydrochloride 50_mg/ml 1m</t>
  </si>
  <si>
    <t>GLUC BLOOD TEST BY</t>
  </si>
  <si>
    <t>glucose blood test by</t>
  </si>
  <si>
    <t>WATER 250ML (IRRIG)</t>
  </si>
  <si>
    <t>water 250_ml irrigation</t>
  </si>
  <si>
    <t>ROOM 532 D</t>
  </si>
  <si>
    <t>room 532 d</t>
  </si>
  <si>
    <t>MULTIVITAMIN FE 0.5ML</t>
  </si>
  <si>
    <t>multivitamin fe 0.5_ml</t>
  </si>
  <si>
    <t>HB TOOL DISSECT LEGEND 9CM 7.5MM</t>
  </si>
  <si>
    <t>tool dissect legend 9cm 7.5mm</t>
  </si>
  <si>
    <t>ROCURONIUM 100 MG/10ML SOLN</t>
  </si>
  <si>
    <t>rocuronium 100_mg/10_ml solution</t>
  </si>
  <si>
    <t>ECMO DAILY CHARGE</t>
  </si>
  <si>
    <t>extracorporeal_membrane_oxygenation daily charge</t>
  </si>
  <si>
    <t>HSV 1 2 IGM</t>
  </si>
  <si>
    <t>hsv 1 2 igm</t>
  </si>
  <si>
    <t>HB-GLUCOSE  POC</t>
  </si>
  <si>
    <t>THYROXINE FR</t>
  </si>
  <si>
    <t>CONT VENTILATION 1ST</t>
  </si>
  <si>
    <t>continuous ventilation 1st</t>
  </si>
  <si>
    <t>RECOVERY CLASS 2</t>
  </si>
  <si>
    <t>recovery class 2</t>
  </si>
  <si>
    <t>OTH STER SUPP LVL</t>
  </si>
  <si>
    <t>other sterile supply level</t>
  </si>
  <si>
    <t>HEPARIN LOCK FLUSH 10 UNIT/ML SOLN</t>
  </si>
  <si>
    <t>heparin lock flush 10_units/ml solution</t>
  </si>
  <si>
    <t>SPIRONOLACTONE-HYDROCHLORO</t>
  </si>
  <si>
    <t>spironolactone hydrochlorothiazide</t>
  </si>
  <si>
    <t>OXYGEN THERAPY</t>
  </si>
  <si>
    <t>oxygen therapy</t>
  </si>
  <si>
    <t>FIBRN ACTV</t>
  </si>
  <si>
    <t>fibrinogin activity</t>
  </si>
  <si>
    <t>VANCOMYCIN 1GM/10ML INJ</t>
  </si>
  <si>
    <t>vancomycin 1_gm/10_ml injection</t>
  </si>
  <si>
    <t>PREGABALIN 75MG CAP</t>
  </si>
  <si>
    <t>pregabalin 75_mg capillary</t>
  </si>
  <si>
    <t>POLYETHYLENE GLYCOL 3350 PACKET 17G UD</t>
  </si>
  <si>
    <t>polyethylene glucol 3350 packet 17_gm ud</t>
  </si>
  <si>
    <t>SET PRIMARY PUMP CLAVE</t>
  </si>
  <si>
    <t>set primary pump clave</t>
  </si>
  <si>
    <t>DEFIBROTIDE INJ MT2</t>
  </si>
  <si>
    <t>defibrotide injection mt2</t>
  </si>
  <si>
    <t>OXYGEN BLOCK TIME</t>
  </si>
  <si>
    <t>oxygen block time</t>
  </si>
  <si>
    <t>COIL DETACHABLE ULTRA TARGET 360 5X10</t>
  </si>
  <si>
    <t>coil detachable ultra target 360 5x10</t>
  </si>
  <si>
    <t>VANCOMYCIN 500 MG IVPB</t>
  </si>
  <si>
    <t>vancomycin 500_mg intravenous_piggyback</t>
  </si>
  <si>
    <t>GLUCOSE BLD</t>
  </si>
  <si>
    <t>glucose blood</t>
  </si>
  <si>
    <t>HB OT SELF CARE TRAIN EA 15 MIN</t>
  </si>
  <si>
    <t>occupational_therapy self care training each 15_minutes</t>
  </si>
  <si>
    <t>HB CDS SHUNT SURGERY</t>
  </si>
  <si>
    <t>cds shunt surgery</t>
  </si>
  <si>
    <t>RBC ANTIBODY SCREEN</t>
  </si>
  <si>
    <t>red_blood_cell antibody screen</t>
  </si>
  <si>
    <t>HC GLUCOSE BLOOD TEST</t>
  </si>
  <si>
    <t>glucose blood test</t>
  </si>
  <si>
    <t>ANES ANALYSIS CALCIUM</t>
  </si>
  <si>
    <t>anesthesia analysis calcium</t>
  </si>
  <si>
    <t>SODIUM WHOLE BLOOD</t>
  </si>
  <si>
    <t>ACID FAST CULTURE</t>
  </si>
  <si>
    <t>acid fast culture</t>
  </si>
  <si>
    <t>GENTAMICIN UP TO 90 MG</t>
  </si>
  <si>
    <t>gentamicin up to 90_mg</t>
  </si>
  <si>
    <t>5F FEED TUBE</t>
  </si>
  <si>
    <t>5 feed tube</t>
  </si>
  <si>
    <t>R&amp;B PROG/TELE</t>
  </si>
  <si>
    <t>room_and_board program/telemetry</t>
  </si>
  <si>
    <t>TRANSITIONAL CARE</t>
  </si>
  <si>
    <t>transitional care</t>
  </si>
  <si>
    <t>CATH VASCULAR GENERAL</t>
  </si>
  <si>
    <t>catheter vascular general</t>
  </si>
  <si>
    <t>FENTANYL CIT 10MCG/ML 1ML NSY</t>
  </si>
  <si>
    <t>fentanyl citrate 10_mcg/ml 1_ml nursery</t>
  </si>
  <si>
    <t>SOD CHLORIDE 0.9% INJ 10; NACL 0.9% PF 10 ML VIAL</t>
  </si>
  <si>
    <t>sodium_chloride 0.9% injection 10 sodium_chloride 0.9% prel_filled 10_ml vial</t>
  </si>
  <si>
    <t>AB SCREEN</t>
  </si>
  <si>
    <t>antibody screen</t>
  </si>
  <si>
    <t>GLYCOSYLAATED A1C</t>
  </si>
  <si>
    <t>glycosylated a1c</t>
  </si>
  <si>
    <t>INTUBATION ENDO EMERG</t>
  </si>
  <si>
    <t>intubation endo emergency</t>
  </si>
  <si>
    <t>IV DEX 05% NACL .45% 1000</t>
  </si>
  <si>
    <t>intravenous dextrose 05% sodium_chloride 0.45% 1000</t>
  </si>
  <si>
    <t>HC XR CHEST 1 VIEW</t>
  </si>
  <si>
    <t>x-ray chest 1 view</t>
  </si>
  <si>
    <t>HC IV INF THER INIT 1ST HR</t>
  </si>
  <si>
    <t>intravenous_infusion therapy initial 1st hour</t>
  </si>
  <si>
    <t>SENSOR FLOTRAC ADLT 84IN</t>
  </si>
  <si>
    <t>sensor flotrac adult 84 inches</t>
  </si>
  <si>
    <t>EEG</t>
  </si>
  <si>
    <t>electroencephalogram</t>
  </si>
  <si>
    <t>TELEVISION</t>
  </si>
  <si>
    <t>television</t>
  </si>
  <si>
    <t>ABO TYPE</t>
  </si>
  <si>
    <t>abo type</t>
  </si>
  <si>
    <t>LACTATE (LACTIC ACID)</t>
  </si>
  <si>
    <t>lactate lactic acid</t>
  </si>
  <si>
    <t>GENTAMICIN 40 MG/ML SOLN 20 ML VIAL</t>
  </si>
  <si>
    <t>gentamicin 40_mg/ml solution 20_ml vial</t>
  </si>
  <si>
    <t>NS (0.9% NACL) IV SOLUTION</t>
  </si>
  <si>
    <t>normal_saline 0.9% sodium_chloride intravenous solution</t>
  </si>
  <si>
    <t>WATER FOR INJ 10ML</t>
  </si>
  <si>
    <t>water for injection 10_ml</t>
  </si>
  <si>
    <t>TUBE  FEEDING  ROSS #6</t>
  </si>
  <si>
    <t>tube feeding ross 6</t>
  </si>
  <si>
    <t>ANESTH PER MINUTE</t>
  </si>
  <si>
    <t>anesthesia per minute</t>
  </si>
  <si>
    <t>CBC W AUTO DIFF</t>
  </si>
  <si>
    <t>complete_blood_count with automated differential</t>
  </si>
  <si>
    <t>OR SURGERY LEVEL 3</t>
  </si>
  <si>
    <t>operating_room surgery level 3</t>
  </si>
  <si>
    <t>NORMAL SALINE 100ML</t>
  </si>
  <si>
    <t>normal saline 100_ml</t>
  </si>
  <si>
    <t>NACL 0.9% *PF* INJ</t>
  </si>
  <si>
    <t>sodium_chloride 0.9% preservative_free injection</t>
  </si>
  <si>
    <t>T4NW-GENERAL MEDICINE PRIVATE</t>
  </si>
  <si>
    <t>t4nw general medicine private</t>
  </si>
  <si>
    <t>66046000 - O2 SATURATION DIRECT</t>
  </si>
  <si>
    <t>oxygen saturation direct</t>
  </si>
  <si>
    <t>ENOXAPARIN 40 MG INJ</t>
  </si>
  <si>
    <t>enoxaparin 40_mg injection</t>
  </si>
  <si>
    <t>PULSE OX DAILY</t>
  </si>
  <si>
    <t>pulse oximetry daily</t>
  </si>
  <si>
    <t>HYDRALAZINE 20MG INJ</t>
  </si>
  <si>
    <t>WATER FOR INJ IV</t>
  </si>
  <si>
    <t>water for injection intravenous</t>
  </si>
  <si>
    <t>TORSEMIDE 100 MG TABS</t>
  </si>
  <si>
    <t>torsemide 100_mg tablets</t>
  </si>
  <si>
    <t>PULSE OXIMETER  DAILY</t>
  </si>
  <si>
    <t>pulse oximeter daily</t>
  </si>
  <si>
    <t>COMPREHENSIVE ED VST</t>
  </si>
  <si>
    <t>comprehensive emergency_department visit</t>
  </si>
  <si>
    <t>HB VANCOMYCIN 5GM VIAL LEDERLE</t>
  </si>
  <si>
    <t>vancomycin 5_gm vial lederle</t>
  </si>
  <si>
    <t>EZETIMIBE 10MG TAB</t>
  </si>
  <si>
    <t>ezetimibe 10_mg tablet</t>
  </si>
  <si>
    <t>SOL IV DEX INJ 5% 100ML</t>
  </si>
  <si>
    <t>solution intravenous dextrose injection 5% 100_ml</t>
  </si>
  <si>
    <t>HEPARIN/1000UN (5000/ML)1 1 DOSE</t>
  </si>
  <si>
    <t>heparin/1000un 5000/ml 1 1 dose</t>
  </si>
  <si>
    <t>KETAMINE HCL 50MG/ML 10ML</t>
  </si>
  <si>
    <t>ketamine hcl 50_mg/ml 10_ml</t>
  </si>
  <si>
    <t>STERILE WATER QS BASE</t>
  </si>
  <si>
    <t>sterile water quantity_sufficient base</t>
  </si>
  <si>
    <t>HB COVER EQUIP OR SOL WRMR DRP</t>
  </si>
  <si>
    <t>cover equipment operation_room solution warmer drape</t>
  </si>
  <si>
    <t>LACTATE (LACTI</t>
  </si>
  <si>
    <t>lactate lactate</t>
  </si>
  <si>
    <t>HEPARIN LOCK FLUSH 10 UNIT/ML SYRG</t>
  </si>
  <si>
    <t>heparin lock flush 10_units/ml syringe</t>
  </si>
  <si>
    <t>ASPIRIN 81 MG CHEW TAB</t>
  </si>
  <si>
    <t>aspirin 81_mg chew tablet</t>
  </si>
  <si>
    <t>SODIUM CHLORIDE 0.9% SOLP 100 ML BAG</t>
  </si>
  <si>
    <t>sodium_chloride 0.9% solution 100_ml bag</t>
  </si>
  <si>
    <t>HEPARIN FLUSH 10ML 00000005.000</t>
  </si>
  <si>
    <t>heparin flush 10_ml 5</t>
  </si>
  <si>
    <t>KETAMINE 500MG/10ML VL</t>
  </si>
  <si>
    <t>ketamine 500_mg/10_ml vial</t>
  </si>
  <si>
    <t>MILK OF MAGNESIA CUP</t>
  </si>
  <si>
    <t>milk_of_magnesia cup</t>
  </si>
  <si>
    <t>AQUAPHOR OINTMENT 14OZ 1 TUB E</t>
  </si>
  <si>
    <t>aquaphor ointment 14oz 1 tube e</t>
  </si>
  <si>
    <t>58858000 - VENTILATOR-ADULT SUBSEQ DAY</t>
  </si>
  <si>
    <t>SELFCARE HOME MGMT 15 MIN</t>
  </si>
  <si>
    <t>selfcare home management 15_minutes</t>
  </si>
  <si>
    <t>BLOOD ADMINISTRATION SET</t>
  </si>
  <si>
    <t>blood administration set</t>
  </si>
  <si>
    <t>DRAPE HALF SHEET</t>
  </si>
  <si>
    <t>drape half sheet</t>
  </si>
  <si>
    <t>HB - XRAY COOKIE SWALLOW FLUORO</t>
  </si>
  <si>
    <t>x-ray cookie swallow fluoroscopy</t>
  </si>
  <si>
    <t>ROOM RNB2</t>
  </si>
  <si>
    <t>room room_and_board</t>
  </si>
  <si>
    <t>INHALATION TRTMT SUB</t>
  </si>
  <si>
    <t>inhalation treatment subsequent</t>
  </si>
  <si>
    <t>HC US GUIDE VASCU ACCESS</t>
  </si>
  <si>
    <t>ultrasound guide vascular access</t>
  </si>
  <si>
    <t>HC GLUCOSE POINT OF CARE</t>
  </si>
  <si>
    <t>HB TIME ANES-CMPLX EACH AD</t>
  </si>
  <si>
    <t>time anesthesia complex each additional</t>
  </si>
  <si>
    <t>VANCOMYCIN HCL 500 M</t>
  </si>
  <si>
    <t>vancomycin hydrochloride 500 mg</t>
  </si>
  <si>
    <t>NICU I INTENSIVE CARE</t>
  </si>
  <si>
    <t>neonatal_intensive_care_unit i intensive care</t>
  </si>
  <si>
    <t>14151192 - OXYCODONE HCL TABLET 5MG</t>
  </si>
  <si>
    <t>oxycodone hcl tablet 5_mg</t>
  </si>
  <si>
    <t>MIDAZOLAM 2 MG/2 ML INJECTION</t>
  </si>
  <si>
    <t>HB PACU 1ST 15 MIN</t>
  </si>
  <si>
    <t>post_anesthesia_care_unit 1st 15_minutes</t>
  </si>
  <si>
    <t>27125000 - CT CHEST W/O CONTRAST</t>
  </si>
  <si>
    <t>computed_tomography chest without contrast</t>
  </si>
  <si>
    <t>COMPREHENSIVE MET</t>
  </si>
  <si>
    <t>KETOROLAC 15MG INJ</t>
  </si>
  <si>
    <t>ketorolac 15_mg injection</t>
  </si>
  <si>
    <t>WARFARIN 3 MG TABS 1 EAC</t>
  </si>
  <si>
    <t>warfarin 3_mg tablets 1 each</t>
  </si>
  <si>
    <t>HB ROOM RATE ICU</t>
  </si>
  <si>
    <t>room rate intensive_care_unit</t>
  </si>
  <si>
    <t>0.9% SODIUM CHLORIDE 0.9 % SOLN 50 ML FLEX CONT</t>
  </si>
  <si>
    <t>0.9% sodium chloride 0.9% solution 50_ml flex control</t>
  </si>
  <si>
    <t>69892001 - VANCOMYCIN</t>
  </si>
  <si>
    <t>58889000 - OXYGEN PER HOUR</t>
  </si>
  <si>
    <t>HB WALL SUCTION UNITS</t>
  </si>
  <si>
    <t>wall suction unit</t>
  </si>
  <si>
    <t>HB NM 99M TC DTPA TO 25 MCI</t>
  </si>
  <si>
    <t>Nuclear Medicine Tc99m diethylenetriaminepentacetate to 25 mci</t>
  </si>
  <si>
    <t>HC GUIDEWIRE PTCA</t>
  </si>
  <si>
    <t>guidewire ptca</t>
  </si>
  <si>
    <t>ACCUCHECK</t>
  </si>
  <si>
    <t>LACTULOSE 30ML UM</t>
  </si>
  <si>
    <t>lactulose 30_ml um</t>
  </si>
  <si>
    <t>CHG-BLOOD GLUCOSE BY MONIT</t>
  </si>
  <si>
    <t>blood glucose by monitoring</t>
  </si>
  <si>
    <t>DORNASE ALFA INHA SOLN; DORNASE ALFA NEB 1 MG/ML (2.5 ML)</t>
  </si>
  <si>
    <t>dornase alpha inhalation solution dornase alpha nebulizer 1_mg/ml 2.5_ml</t>
  </si>
  <si>
    <t>SUSCEPTIBILITY MICRODILUTION PER PLATE ZZ00 TO</t>
  </si>
  <si>
    <t>susceptibility microdilution per plate zz00 to</t>
  </si>
  <si>
    <t>14595302 - PREDNISONE PER 5MG TAB (10MG)</t>
  </si>
  <si>
    <t>prednisone per 5_mg tablet 10_mg</t>
  </si>
  <si>
    <t>POTASSIUM CHLORIDE 20 MEQ/15ML (10%) SOLN</t>
  </si>
  <si>
    <t>potassium chloride 20_meq/15_ml 10% solution</t>
  </si>
  <si>
    <t>CREATININE BLOOD</t>
  </si>
  <si>
    <t>creatinine blood</t>
  </si>
  <si>
    <t>CBC WITH DIFERENTIAL</t>
  </si>
  <si>
    <t>complete_blood_count with differential</t>
  </si>
  <si>
    <t>TRIGLYCERIDES</t>
  </si>
  <si>
    <t>triglycerides</t>
  </si>
  <si>
    <t>Match_Jaro</t>
  </si>
  <si>
    <t>Match_SVM</t>
  </si>
  <si>
    <t>Match_Logistic</t>
  </si>
  <si>
    <t>Match_DeepNN</t>
  </si>
  <si>
    <t>Match_Voted</t>
  </si>
  <si>
    <t>Grand Total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</si>
  <si>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</si>
  <si>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</si>
  <si>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</si>
  <si>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</si>
  <si>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</si>
  <si>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</si>
  <si>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</si>
  <si>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</si>
  <si>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</si>
  <si>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Total</t>
  </si>
  <si>
    <t>Accurate</t>
  </si>
  <si>
    <t>Misclassified</t>
  </si>
  <si>
    <t>Confidence Buckets</t>
  </si>
  <si>
    <t>Cum. Total</t>
  </si>
  <si>
    <t>Cum. Accurate</t>
  </si>
  <si>
    <t>Logistic Regression</t>
  </si>
  <si>
    <t>Cum. Total %</t>
  </si>
  <si>
    <t>Jaro</t>
  </si>
  <si>
    <t>Cum. Accuracy</t>
  </si>
  <si>
    <t>DeepNN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</si>
</sst>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/>
    <xf numFmtId="0" fontId="0" fillId="0" borderId="10" xfId="0" applyBorder="1"/>
    <xf numFmtId="9" fontId="0" fillId="0" borderId="10" xfId="1" applyFont="1" applyBorder="1"/>
    <xf numFmtId="0" fontId="16" fillId="33" borderId="10" xfId="0" applyFont="1" applyFill="1" applyBorder="1"/>
    <xf numFmtId="0" fontId="0" fillId="0" borderId="10" xfId="0" applyBorder="1" applyAlignment="1">
      <alignment horizontal="left"/>
    </xf>
    <xf numFmtId="10" fontId="0" fillId="0" borderId="10" xfId="1" applyNumberFormat="1" applyFont="1" applyBorder="1"/>
    <xf numFmtId="0" fontId="16" fillId="0" borderId="1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1"/>
  <sheetViews>
    <sheetView workbookViewId="0">
      <selection activeCell="F21" sqref="F21"/>
    </sheetView>
  </sheetViews>
  <sheetFormatPr defaultRowHeight="15" x14ac:dyDescent="0.25"/>
  <cols>
    <col min="29" max="29" width="16.5703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2670</v>
      </c>
      <c r="H1" t="s">
        <v>6</v>
      </c>
      <c r="I1" t="s">
        <v>7</v>
      </c>
      <c r="J1" t="s">
        <v>2671</v>
      </c>
      <c r="K1" t="s">
        <v>8</v>
      </c>
      <c r="L1" t="s">
        <v>9</v>
      </c>
      <c r="M1" t="s">
        <v>10</v>
      </c>
      <c r="N1" t="s">
        <v>11</v>
      </c>
      <c r="O1" t="s">
        <v>2672</v>
      </c>
      <c r="P1" t="s">
        <v>12</v>
      </c>
      <c r="Q1" t="s">
        <v>13</v>
      </c>
      <c r="R1" t="s">
        <v>14</v>
      </c>
      <c r="S1" t="s">
        <v>15</v>
      </c>
      <c r="T1" t="s">
        <v>2673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2674</v>
      </c>
      <c r="AC1" t="s">
        <v>23</v>
      </c>
    </row>
    <row r="2" spans="1:29" x14ac:dyDescent="0.25">
      <c r="A2">
        <v>447</v>
      </c>
      <c r="B2" t="s">
        <v>24</v>
      </c>
      <c r="C2" t="s">
        <v>25</v>
      </c>
      <c r="D2" t="s">
        <v>26</v>
      </c>
      <c r="E2" t="s">
        <v>26</v>
      </c>
      <c r="F2">
        <v>0.94</v>
      </c>
      <c r="G2">
        <f>IF(E2=D2, 1, 0)</f>
        <v>1</v>
      </c>
      <c r="H2" t="s">
        <v>26</v>
      </c>
      <c r="I2">
        <v>0.99259155148099998</v>
      </c>
      <c r="J2">
        <f>IF(H2=D2, 1, 0)</f>
        <v>1</v>
      </c>
      <c r="K2" t="s">
        <v>26</v>
      </c>
      <c r="L2">
        <v>0.99989369090199998</v>
      </c>
      <c r="M2" t="s">
        <v>26</v>
      </c>
      <c r="N2">
        <v>0.914353946576</v>
      </c>
      <c r="O2">
        <f>IF(M2=D2, 1, 0)</f>
        <v>1</v>
      </c>
      <c r="P2" t="s">
        <v>26</v>
      </c>
      <c r="Q2">
        <v>0.3</v>
      </c>
      <c r="R2" t="s">
        <v>26</v>
      </c>
      <c r="S2">
        <v>0.99999501709899996</v>
      </c>
      <c r="T2">
        <f>IF(R2=D2, 1, 0)</f>
        <v>1</v>
      </c>
      <c r="U2" t="s">
        <v>26</v>
      </c>
      <c r="V2">
        <v>1</v>
      </c>
      <c r="W2" t="s">
        <v>26</v>
      </c>
      <c r="X2">
        <v>0.999993393979</v>
      </c>
      <c r="Y2" t="s">
        <v>26</v>
      </c>
      <c r="Z2">
        <v>1</v>
      </c>
      <c r="AA2" t="s">
        <v>26</v>
      </c>
      <c r="AB2">
        <f>IF(AA2=D2, 1, 0)</f>
        <v>1</v>
      </c>
      <c r="AC2">
        <v>0.90520306667100003</v>
      </c>
    </row>
    <row r="3" spans="1:29" x14ac:dyDescent="0.25">
      <c r="A3">
        <v>3912</v>
      </c>
      <c r="B3" t="s">
        <v>27</v>
      </c>
      <c r="C3" t="s">
        <v>28</v>
      </c>
      <c r="D3" t="s">
        <v>29</v>
      </c>
      <c r="E3" t="s">
        <v>29</v>
      </c>
      <c r="F3">
        <v>0.96</v>
      </c>
      <c r="G3">
        <f t="shared" ref="G3:G66" si="0">IF(E3=D3, 1, 0)</f>
        <v>1</v>
      </c>
      <c r="H3" t="s">
        <v>29</v>
      </c>
      <c r="I3">
        <v>0.81044043382099995</v>
      </c>
      <c r="J3">
        <f t="shared" ref="J3:J66" si="1">IF(H3=D3, 1, 0)</f>
        <v>1</v>
      </c>
      <c r="K3" t="s">
        <v>29</v>
      </c>
      <c r="L3">
        <v>0.99391552570399999</v>
      </c>
      <c r="M3" t="s">
        <v>29</v>
      </c>
      <c r="N3">
        <v>0.71088452762800003</v>
      </c>
      <c r="O3">
        <f t="shared" ref="O3:O66" si="2">IF(M3=D3, 1, 0)</f>
        <v>1</v>
      </c>
      <c r="P3" t="s">
        <v>29</v>
      </c>
      <c r="Q3">
        <v>0.5</v>
      </c>
      <c r="R3" t="s">
        <v>29</v>
      </c>
      <c r="S3">
        <v>0.99775642446900004</v>
      </c>
      <c r="T3">
        <f t="shared" ref="T3:T66" si="3">IF(R3=D3, 1, 0)</f>
        <v>1</v>
      </c>
      <c r="U3" t="s">
        <v>29</v>
      </c>
      <c r="V3">
        <v>1</v>
      </c>
      <c r="W3" t="s">
        <v>29</v>
      </c>
      <c r="X3">
        <v>0.99999997876799995</v>
      </c>
      <c r="Y3" t="s">
        <v>29</v>
      </c>
      <c r="Z3">
        <v>0.99987769126899995</v>
      </c>
      <c r="AA3" t="s">
        <v>29</v>
      </c>
      <c r="AB3">
        <f t="shared" ref="AB3:AB66" si="4">IF(AA3=D3, 1, 0)</f>
        <v>1</v>
      </c>
      <c r="AC3">
        <v>0.88587495351800005</v>
      </c>
    </row>
    <row r="4" spans="1:29" x14ac:dyDescent="0.25">
      <c r="A4">
        <v>3742</v>
      </c>
      <c r="B4" t="s">
        <v>30</v>
      </c>
      <c r="C4" t="s">
        <v>31</v>
      </c>
      <c r="D4" t="s">
        <v>32</v>
      </c>
      <c r="E4" t="s">
        <v>32</v>
      </c>
      <c r="F4">
        <v>0.97</v>
      </c>
      <c r="G4">
        <f t="shared" si="0"/>
        <v>1</v>
      </c>
      <c r="H4" t="s">
        <v>32</v>
      </c>
      <c r="I4">
        <v>0.93450228726399998</v>
      </c>
      <c r="J4">
        <f t="shared" si="1"/>
        <v>1</v>
      </c>
      <c r="K4" t="s">
        <v>32</v>
      </c>
      <c r="L4">
        <v>0.88395548672900004</v>
      </c>
      <c r="M4" t="s">
        <v>32</v>
      </c>
      <c r="N4">
        <v>0.76347883265600003</v>
      </c>
      <c r="O4">
        <f t="shared" si="2"/>
        <v>1</v>
      </c>
      <c r="P4" t="s">
        <v>32</v>
      </c>
      <c r="Q4">
        <v>0.5</v>
      </c>
      <c r="R4" t="s">
        <v>32</v>
      </c>
      <c r="S4">
        <v>0.94275996304700005</v>
      </c>
      <c r="T4">
        <f t="shared" si="3"/>
        <v>1</v>
      </c>
      <c r="U4" t="s">
        <v>32</v>
      </c>
      <c r="V4">
        <v>0.5</v>
      </c>
      <c r="W4" t="s">
        <v>32</v>
      </c>
      <c r="X4">
        <v>0.99998915278</v>
      </c>
      <c r="Y4" t="s">
        <v>33</v>
      </c>
      <c r="Z4">
        <v>0.99963486194600004</v>
      </c>
      <c r="AA4" t="s">
        <v>32</v>
      </c>
      <c r="AB4">
        <f t="shared" si="4"/>
        <v>1</v>
      </c>
      <c r="AC4">
        <v>0.72163174694200005</v>
      </c>
    </row>
    <row r="5" spans="1:29" x14ac:dyDescent="0.25">
      <c r="A5">
        <v>2834</v>
      </c>
      <c r="B5" t="s">
        <v>34</v>
      </c>
      <c r="C5" t="s">
        <v>35</v>
      </c>
      <c r="D5" t="s">
        <v>29</v>
      </c>
      <c r="E5" t="s">
        <v>36</v>
      </c>
      <c r="F5">
        <v>0.7</v>
      </c>
      <c r="G5">
        <f t="shared" si="0"/>
        <v>0</v>
      </c>
      <c r="H5" t="s">
        <v>29</v>
      </c>
      <c r="I5">
        <v>0.80804004958499998</v>
      </c>
      <c r="J5">
        <f t="shared" si="1"/>
        <v>1</v>
      </c>
      <c r="K5" t="s">
        <v>29</v>
      </c>
      <c r="L5">
        <v>0.99868423767199999</v>
      </c>
      <c r="M5" t="s">
        <v>29</v>
      </c>
      <c r="N5">
        <v>0.75250622935900002</v>
      </c>
      <c r="O5">
        <f t="shared" si="2"/>
        <v>1</v>
      </c>
      <c r="P5" t="s">
        <v>29</v>
      </c>
      <c r="Q5">
        <v>0.5</v>
      </c>
      <c r="R5" t="s">
        <v>29</v>
      </c>
      <c r="S5">
        <v>0.97792178942700003</v>
      </c>
      <c r="T5">
        <f t="shared" si="3"/>
        <v>1</v>
      </c>
      <c r="U5" t="s">
        <v>29</v>
      </c>
      <c r="V5">
        <v>0.9</v>
      </c>
      <c r="W5" t="s">
        <v>29</v>
      </c>
      <c r="X5">
        <v>0.99999992214099998</v>
      </c>
      <c r="Y5" t="s">
        <v>29</v>
      </c>
      <c r="Z5">
        <v>0.99288141727400003</v>
      </c>
      <c r="AA5" t="s">
        <v>29</v>
      </c>
      <c r="AB5">
        <f t="shared" si="4"/>
        <v>1</v>
      </c>
      <c r="AC5">
        <v>0.77000373838400005</v>
      </c>
    </row>
    <row r="6" spans="1:29" x14ac:dyDescent="0.25">
      <c r="A6">
        <v>6063</v>
      </c>
      <c r="B6" t="s">
        <v>37</v>
      </c>
      <c r="C6" t="s">
        <v>38</v>
      </c>
      <c r="D6" t="s">
        <v>39</v>
      </c>
      <c r="E6" t="s">
        <v>40</v>
      </c>
      <c r="F6">
        <v>0.85</v>
      </c>
      <c r="G6">
        <f t="shared" si="0"/>
        <v>0</v>
      </c>
      <c r="H6" t="s">
        <v>39</v>
      </c>
      <c r="I6">
        <v>0.93627209510700005</v>
      </c>
      <c r="J6">
        <f t="shared" si="1"/>
        <v>1</v>
      </c>
      <c r="K6" t="s">
        <v>39</v>
      </c>
      <c r="L6">
        <v>0.99037965347400003</v>
      </c>
      <c r="M6" t="s">
        <v>39</v>
      </c>
      <c r="N6">
        <v>0.86329086238200003</v>
      </c>
      <c r="O6">
        <f t="shared" si="2"/>
        <v>1</v>
      </c>
      <c r="P6" t="s">
        <v>41</v>
      </c>
      <c r="Q6">
        <v>0.2</v>
      </c>
      <c r="R6" t="s">
        <v>39</v>
      </c>
      <c r="S6">
        <v>0.977066174791</v>
      </c>
      <c r="T6">
        <f t="shared" si="3"/>
        <v>1</v>
      </c>
      <c r="U6" t="s">
        <v>39</v>
      </c>
      <c r="V6">
        <v>0.8</v>
      </c>
      <c r="W6" t="s">
        <v>39</v>
      </c>
      <c r="X6">
        <v>0.999882825127</v>
      </c>
      <c r="Y6" t="s">
        <v>39</v>
      </c>
      <c r="Z6">
        <v>0.999999403954</v>
      </c>
      <c r="AA6" t="s">
        <v>39</v>
      </c>
      <c r="AB6">
        <f t="shared" si="4"/>
        <v>1</v>
      </c>
      <c r="AC6">
        <v>0.72965455720399996</v>
      </c>
    </row>
    <row r="7" spans="1:29" x14ac:dyDescent="0.25">
      <c r="A7">
        <v>955</v>
      </c>
      <c r="B7" t="s">
        <v>42</v>
      </c>
      <c r="C7" t="s">
        <v>43</v>
      </c>
      <c r="D7" t="s">
        <v>32</v>
      </c>
      <c r="E7" t="s">
        <v>32</v>
      </c>
      <c r="F7">
        <v>0.78</v>
      </c>
      <c r="G7">
        <f t="shared" si="0"/>
        <v>1</v>
      </c>
      <c r="H7" t="s">
        <v>32</v>
      </c>
      <c r="I7">
        <v>0.99247957527099995</v>
      </c>
      <c r="J7">
        <f t="shared" si="1"/>
        <v>1</v>
      </c>
      <c r="K7" t="s">
        <v>32</v>
      </c>
      <c r="L7">
        <v>0.99968521806400001</v>
      </c>
      <c r="M7" t="s">
        <v>32</v>
      </c>
      <c r="N7">
        <v>0.96999231716199996</v>
      </c>
      <c r="O7">
        <f t="shared" si="2"/>
        <v>1</v>
      </c>
      <c r="P7" t="s">
        <v>32</v>
      </c>
      <c r="Q7">
        <v>1</v>
      </c>
      <c r="R7" t="s">
        <v>32</v>
      </c>
      <c r="S7">
        <v>0.99982936881200002</v>
      </c>
      <c r="T7">
        <f t="shared" si="3"/>
        <v>1</v>
      </c>
      <c r="U7" t="s">
        <v>32</v>
      </c>
      <c r="V7">
        <v>1</v>
      </c>
      <c r="W7" t="s">
        <v>32</v>
      </c>
      <c r="X7">
        <v>0.99999999939299999</v>
      </c>
      <c r="Y7" t="s">
        <v>32</v>
      </c>
      <c r="Z7">
        <v>1</v>
      </c>
      <c r="AA7" t="s">
        <v>32</v>
      </c>
      <c r="AB7">
        <f t="shared" si="4"/>
        <v>1</v>
      </c>
      <c r="AC7">
        <v>0.97133183096700004</v>
      </c>
    </row>
    <row r="8" spans="1:29" x14ac:dyDescent="0.25">
      <c r="A8">
        <v>5737</v>
      </c>
      <c r="B8" t="s">
        <v>44</v>
      </c>
      <c r="C8" t="s">
        <v>45</v>
      </c>
      <c r="D8" t="s">
        <v>36</v>
      </c>
      <c r="E8" t="s">
        <v>36</v>
      </c>
      <c r="F8">
        <v>0.98</v>
      </c>
      <c r="G8">
        <f t="shared" si="0"/>
        <v>1</v>
      </c>
      <c r="H8" t="s">
        <v>36</v>
      </c>
      <c r="I8">
        <v>0.87776123875199996</v>
      </c>
      <c r="J8">
        <f t="shared" si="1"/>
        <v>1</v>
      </c>
      <c r="K8" t="s">
        <v>36</v>
      </c>
      <c r="L8">
        <v>0.99995911532600001</v>
      </c>
      <c r="M8" t="s">
        <v>36</v>
      </c>
      <c r="N8">
        <v>0.82196463959099997</v>
      </c>
      <c r="O8">
        <f t="shared" si="2"/>
        <v>1</v>
      </c>
      <c r="P8" t="s">
        <v>36</v>
      </c>
      <c r="Q8">
        <v>0.9</v>
      </c>
      <c r="R8" t="s">
        <v>36</v>
      </c>
      <c r="S8">
        <v>0.98690858809000004</v>
      </c>
      <c r="T8">
        <f t="shared" si="3"/>
        <v>1</v>
      </c>
      <c r="U8" t="s">
        <v>36</v>
      </c>
      <c r="V8">
        <v>1</v>
      </c>
      <c r="W8" t="s">
        <v>36</v>
      </c>
      <c r="X8">
        <v>0.99999989944500001</v>
      </c>
      <c r="Y8" t="s">
        <v>36</v>
      </c>
      <c r="Z8">
        <v>1</v>
      </c>
      <c r="AA8" t="s">
        <v>36</v>
      </c>
      <c r="AB8">
        <f t="shared" si="4"/>
        <v>1</v>
      </c>
      <c r="AC8">
        <v>0.95184372013399998</v>
      </c>
    </row>
    <row r="9" spans="1:29" x14ac:dyDescent="0.25">
      <c r="A9">
        <v>6037</v>
      </c>
      <c r="B9" t="s">
        <v>46</v>
      </c>
      <c r="C9" t="s">
        <v>47</v>
      </c>
      <c r="D9" t="s">
        <v>39</v>
      </c>
      <c r="E9" t="s">
        <v>39</v>
      </c>
      <c r="F9">
        <v>0.87</v>
      </c>
      <c r="G9">
        <f t="shared" si="0"/>
        <v>1</v>
      </c>
      <c r="H9" t="s">
        <v>39</v>
      </c>
      <c r="I9">
        <v>0.98401122980699995</v>
      </c>
      <c r="J9">
        <f t="shared" si="1"/>
        <v>1</v>
      </c>
      <c r="K9" t="s">
        <v>39</v>
      </c>
      <c r="L9">
        <v>0.99991452491099997</v>
      </c>
      <c r="M9" t="s">
        <v>39</v>
      </c>
      <c r="N9">
        <v>0.93211153043999995</v>
      </c>
      <c r="O9">
        <f t="shared" si="2"/>
        <v>1</v>
      </c>
      <c r="P9" t="s">
        <v>39</v>
      </c>
      <c r="Q9">
        <v>1</v>
      </c>
      <c r="R9" t="s">
        <v>39</v>
      </c>
      <c r="S9">
        <v>0.99956991504500003</v>
      </c>
      <c r="T9">
        <f t="shared" si="3"/>
        <v>1</v>
      </c>
      <c r="U9" t="s">
        <v>39</v>
      </c>
      <c r="V9">
        <v>0.9</v>
      </c>
      <c r="W9" t="s">
        <v>39</v>
      </c>
      <c r="X9">
        <v>0.99999981507799995</v>
      </c>
      <c r="Y9" t="s">
        <v>39</v>
      </c>
      <c r="Z9">
        <v>1</v>
      </c>
      <c r="AA9" t="s">
        <v>39</v>
      </c>
      <c r="AB9">
        <f t="shared" si="4"/>
        <v>1</v>
      </c>
      <c r="AC9">
        <v>0.96506744614200002</v>
      </c>
    </row>
    <row r="10" spans="1:29" x14ac:dyDescent="0.25">
      <c r="A10">
        <v>4739</v>
      </c>
      <c r="B10" t="s">
        <v>48</v>
      </c>
      <c r="C10" t="s">
        <v>49</v>
      </c>
      <c r="D10" t="s">
        <v>32</v>
      </c>
      <c r="E10" t="s">
        <v>32</v>
      </c>
      <c r="F10">
        <v>0.85</v>
      </c>
      <c r="G10">
        <f t="shared" si="0"/>
        <v>1</v>
      </c>
      <c r="H10" t="s">
        <v>32</v>
      </c>
      <c r="I10">
        <v>0.98892051523799995</v>
      </c>
      <c r="J10">
        <f t="shared" si="1"/>
        <v>1</v>
      </c>
      <c r="K10" t="s">
        <v>32</v>
      </c>
      <c r="L10">
        <v>0.99583167719999999</v>
      </c>
      <c r="M10" t="s">
        <v>32</v>
      </c>
      <c r="N10">
        <v>0.97469335332100004</v>
      </c>
      <c r="O10">
        <f t="shared" si="2"/>
        <v>1</v>
      </c>
      <c r="P10" t="s">
        <v>32</v>
      </c>
      <c r="Q10">
        <v>0.7</v>
      </c>
      <c r="R10" t="s">
        <v>32</v>
      </c>
      <c r="S10">
        <v>0.99991570087600001</v>
      </c>
      <c r="T10">
        <f t="shared" si="3"/>
        <v>1</v>
      </c>
      <c r="U10" t="s">
        <v>32</v>
      </c>
      <c r="V10">
        <v>1</v>
      </c>
      <c r="W10" t="s">
        <v>32</v>
      </c>
      <c r="X10">
        <v>0.99999999972800002</v>
      </c>
      <c r="Y10" t="s">
        <v>32</v>
      </c>
      <c r="Z10">
        <v>1</v>
      </c>
      <c r="AA10" t="s">
        <v>32</v>
      </c>
      <c r="AB10">
        <f t="shared" si="4"/>
        <v>1</v>
      </c>
      <c r="AC10">
        <v>0.94548458292899995</v>
      </c>
    </row>
    <row r="11" spans="1:29" x14ac:dyDescent="0.25">
      <c r="A11">
        <v>4446</v>
      </c>
      <c r="B11" t="s">
        <v>50</v>
      </c>
      <c r="C11" t="s">
        <v>51</v>
      </c>
      <c r="D11" t="s">
        <v>52</v>
      </c>
      <c r="E11" t="s">
        <v>52</v>
      </c>
      <c r="F11">
        <v>0.84</v>
      </c>
      <c r="G11">
        <f t="shared" si="0"/>
        <v>1</v>
      </c>
      <c r="H11" t="s">
        <v>52</v>
      </c>
      <c r="I11">
        <v>0.99394249373599997</v>
      </c>
      <c r="J11">
        <f t="shared" si="1"/>
        <v>1</v>
      </c>
      <c r="K11" t="s">
        <v>52</v>
      </c>
      <c r="L11">
        <v>0.99889452483499996</v>
      </c>
      <c r="M11" t="s">
        <v>52</v>
      </c>
      <c r="N11">
        <v>0.94731282151100005</v>
      </c>
      <c r="O11">
        <f t="shared" si="2"/>
        <v>1</v>
      </c>
      <c r="P11" t="s">
        <v>52</v>
      </c>
      <c r="Q11">
        <v>0.8</v>
      </c>
      <c r="R11" t="s">
        <v>52</v>
      </c>
      <c r="S11">
        <v>0.99999951835099998</v>
      </c>
      <c r="T11">
        <f t="shared" si="3"/>
        <v>1</v>
      </c>
      <c r="U11" t="s">
        <v>52</v>
      </c>
      <c r="V11">
        <v>1</v>
      </c>
      <c r="W11" t="s">
        <v>52</v>
      </c>
      <c r="X11">
        <v>0.99999999845999998</v>
      </c>
      <c r="Y11" t="s">
        <v>52</v>
      </c>
      <c r="Z11">
        <v>1</v>
      </c>
      <c r="AA11" t="s">
        <v>52</v>
      </c>
      <c r="AB11">
        <f t="shared" si="4"/>
        <v>1</v>
      </c>
      <c r="AC11">
        <v>0.95334992854400002</v>
      </c>
    </row>
    <row r="12" spans="1:29" x14ac:dyDescent="0.25">
      <c r="A12">
        <v>6051</v>
      </c>
      <c r="B12" t="s">
        <v>53</v>
      </c>
      <c r="C12" t="s">
        <v>54</v>
      </c>
      <c r="D12" t="s">
        <v>52</v>
      </c>
      <c r="E12" t="s">
        <v>52</v>
      </c>
      <c r="F12">
        <v>0.91</v>
      </c>
      <c r="G12">
        <f t="shared" si="0"/>
        <v>1</v>
      </c>
      <c r="H12" t="s">
        <v>52</v>
      </c>
      <c r="I12">
        <v>0.94691129390600004</v>
      </c>
      <c r="J12">
        <f t="shared" si="1"/>
        <v>1</v>
      </c>
      <c r="K12" t="s">
        <v>52</v>
      </c>
      <c r="L12">
        <v>0.99998176415999995</v>
      </c>
      <c r="M12" t="s">
        <v>52</v>
      </c>
      <c r="N12">
        <v>0.82520024099800005</v>
      </c>
      <c r="O12">
        <f t="shared" si="2"/>
        <v>1</v>
      </c>
      <c r="P12" t="s">
        <v>52</v>
      </c>
      <c r="Q12">
        <v>1</v>
      </c>
      <c r="R12" t="s">
        <v>52</v>
      </c>
      <c r="S12">
        <v>0.99995422794800004</v>
      </c>
      <c r="T12">
        <f t="shared" si="3"/>
        <v>1</v>
      </c>
      <c r="U12" t="s">
        <v>52</v>
      </c>
      <c r="V12">
        <v>1</v>
      </c>
      <c r="W12" t="s">
        <v>52</v>
      </c>
      <c r="X12">
        <v>0.99999999936600004</v>
      </c>
      <c r="Y12" t="s">
        <v>52</v>
      </c>
      <c r="Z12">
        <v>1</v>
      </c>
      <c r="AA12" t="s">
        <v>52</v>
      </c>
      <c r="AB12">
        <f t="shared" si="4"/>
        <v>1</v>
      </c>
      <c r="AC12">
        <v>0.96467194737499995</v>
      </c>
    </row>
    <row r="13" spans="1:29" x14ac:dyDescent="0.25">
      <c r="A13">
        <v>3514</v>
      </c>
      <c r="B13" t="s">
        <v>55</v>
      </c>
      <c r="C13" t="s">
        <v>56</v>
      </c>
      <c r="D13" t="s">
        <v>32</v>
      </c>
      <c r="E13" t="s">
        <v>32</v>
      </c>
      <c r="F13">
        <v>0.98</v>
      </c>
      <c r="G13">
        <f t="shared" si="0"/>
        <v>1</v>
      </c>
      <c r="H13" t="s">
        <v>32</v>
      </c>
      <c r="I13">
        <v>0.93896031442399996</v>
      </c>
      <c r="J13">
        <f t="shared" si="1"/>
        <v>1</v>
      </c>
      <c r="K13" t="s">
        <v>32</v>
      </c>
      <c r="L13">
        <v>0.98920457444499998</v>
      </c>
      <c r="M13" t="s">
        <v>32</v>
      </c>
      <c r="N13">
        <v>0.82724424552499998</v>
      </c>
      <c r="O13">
        <f t="shared" si="2"/>
        <v>1</v>
      </c>
      <c r="P13" t="s">
        <v>32</v>
      </c>
      <c r="Q13">
        <v>0.9</v>
      </c>
      <c r="R13" t="s">
        <v>32</v>
      </c>
      <c r="S13">
        <v>0.94131471630499997</v>
      </c>
      <c r="T13">
        <f t="shared" si="3"/>
        <v>1</v>
      </c>
      <c r="U13" t="s">
        <v>32</v>
      </c>
      <c r="V13">
        <v>0.9</v>
      </c>
      <c r="W13" t="s">
        <v>32</v>
      </c>
      <c r="X13">
        <v>0.99999985863600005</v>
      </c>
      <c r="Y13" t="s">
        <v>32</v>
      </c>
      <c r="Z13">
        <v>1</v>
      </c>
      <c r="AA13" t="s">
        <v>32</v>
      </c>
      <c r="AB13">
        <f t="shared" si="4"/>
        <v>1</v>
      </c>
      <c r="AC13">
        <v>0.94185818992600001</v>
      </c>
    </row>
    <row r="14" spans="1:29" x14ac:dyDescent="0.25">
      <c r="A14">
        <v>4314</v>
      </c>
      <c r="B14" t="s">
        <v>57</v>
      </c>
      <c r="C14" t="s">
        <v>58</v>
      </c>
      <c r="D14" t="s">
        <v>32</v>
      </c>
      <c r="E14" t="s">
        <v>32</v>
      </c>
      <c r="F14">
        <v>0.93</v>
      </c>
      <c r="G14">
        <f t="shared" si="0"/>
        <v>1</v>
      </c>
      <c r="H14" t="s">
        <v>32</v>
      </c>
      <c r="I14">
        <v>0.95680494831200003</v>
      </c>
      <c r="J14">
        <f t="shared" si="1"/>
        <v>1</v>
      </c>
      <c r="K14" t="s">
        <v>32</v>
      </c>
      <c r="L14">
        <v>0.98672956249800003</v>
      </c>
      <c r="M14" t="s">
        <v>32</v>
      </c>
      <c r="N14">
        <v>0.90842758347499997</v>
      </c>
      <c r="O14">
        <f t="shared" si="2"/>
        <v>1</v>
      </c>
      <c r="P14" t="s">
        <v>32</v>
      </c>
      <c r="Q14">
        <v>0.5</v>
      </c>
      <c r="R14" t="s">
        <v>32</v>
      </c>
      <c r="S14">
        <v>0.98801678504400003</v>
      </c>
      <c r="T14">
        <f t="shared" si="3"/>
        <v>1</v>
      </c>
      <c r="U14" t="s">
        <v>32</v>
      </c>
      <c r="V14">
        <v>0.9</v>
      </c>
      <c r="W14" t="s">
        <v>32</v>
      </c>
      <c r="X14">
        <v>0.99999999841099996</v>
      </c>
      <c r="Y14" t="s">
        <v>32</v>
      </c>
      <c r="Z14">
        <v>0.99994146823899999</v>
      </c>
      <c r="AA14" t="s">
        <v>32</v>
      </c>
      <c r="AB14">
        <f t="shared" si="4"/>
        <v>1</v>
      </c>
      <c r="AC14">
        <v>0.90776892733100001</v>
      </c>
    </row>
    <row r="15" spans="1:29" x14ac:dyDescent="0.25">
      <c r="A15">
        <v>2254</v>
      </c>
      <c r="B15" t="s">
        <v>59</v>
      </c>
      <c r="C15" t="s">
        <v>60</v>
      </c>
      <c r="D15" t="s">
        <v>32</v>
      </c>
      <c r="E15" t="s">
        <v>32</v>
      </c>
      <c r="F15">
        <v>0.82</v>
      </c>
      <c r="G15">
        <f t="shared" si="0"/>
        <v>1</v>
      </c>
      <c r="H15" t="s">
        <v>52</v>
      </c>
      <c r="I15">
        <v>0.505257786293</v>
      </c>
      <c r="J15">
        <f t="shared" si="1"/>
        <v>0</v>
      </c>
      <c r="K15" t="s">
        <v>32</v>
      </c>
      <c r="L15">
        <v>0.66014901370699997</v>
      </c>
      <c r="M15" t="s">
        <v>32</v>
      </c>
      <c r="N15">
        <v>0.55758802649100003</v>
      </c>
      <c r="O15">
        <f t="shared" si="2"/>
        <v>1</v>
      </c>
      <c r="P15" t="s">
        <v>32</v>
      </c>
      <c r="Q15">
        <v>0.9</v>
      </c>
      <c r="R15" t="s">
        <v>52</v>
      </c>
      <c r="S15">
        <v>0.970743575676</v>
      </c>
      <c r="T15">
        <f t="shared" si="3"/>
        <v>0</v>
      </c>
      <c r="U15" t="s">
        <v>32</v>
      </c>
      <c r="V15">
        <v>0.7</v>
      </c>
      <c r="W15" t="s">
        <v>32</v>
      </c>
      <c r="X15">
        <v>0.999939894981</v>
      </c>
      <c r="Y15" t="s">
        <v>52</v>
      </c>
      <c r="Z15">
        <v>0.97220313549000004</v>
      </c>
      <c r="AA15" t="s">
        <v>32</v>
      </c>
      <c r="AB15">
        <f t="shared" si="4"/>
        <v>1</v>
      </c>
      <c r="AC15">
        <v>0.51529743724199994</v>
      </c>
    </row>
    <row r="16" spans="1:29" x14ac:dyDescent="0.25">
      <c r="A16">
        <v>3975</v>
      </c>
      <c r="B16" t="s">
        <v>61</v>
      </c>
      <c r="C16" t="s">
        <v>62</v>
      </c>
      <c r="D16" t="s">
        <v>52</v>
      </c>
      <c r="E16" t="s">
        <v>52</v>
      </c>
      <c r="F16">
        <v>0.94</v>
      </c>
      <c r="G16">
        <f t="shared" si="0"/>
        <v>1</v>
      </c>
      <c r="H16" t="s">
        <v>52</v>
      </c>
      <c r="I16">
        <v>0.91078147974500001</v>
      </c>
      <c r="J16">
        <f t="shared" si="1"/>
        <v>1</v>
      </c>
      <c r="K16" t="s">
        <v>52</v>
      </c>
      <c r="L16">
        <v>0.97608271884499997</v>
      </c>
      <c r="M16" t="s">
        <v>52</v>
      </c>
      <c r="N16">
        <v>0.83405076559699998</v>
      </c>
      <c r="O16">
        <f t="shared" si="2"/>
        <v>1</v>
      </c>
      <c r="P16" t="s">
        <v>52</v>
      </c>
      <c r="Q16">
        <v>1</v>
      </c>
      <c r="R16" t="s">
        <v>52</v>
      </c>
      <c r="S16">
        <v>0.99973987243700002</v>
      </c>
      <c r="T16">
        <f t="shared" si="3"/>
        <v>1</v>
      </c>
      <c r="U16" t="s">
        <v>52</v>
      </c>
      <c r="V16">
        <v>0.8</v>
      </c>
      <c r="W16" t="s">
        <v>52</v>
      </c>
      <c r="X16">
        <v>0.99999723113700001</v>
      </c>
      <c r="Y16" t="s">
        <v>52</v>
      </c>
      <c r="Z16">
        <v>0.99999547004699996</v>
      </c>
      <c r="AA16" t="s">
        <v>52</v>
      </c>
      <c r="AB16">
        <f t="shared" si="4"/>
        <v>1</v>
      </c>
      <c r="AC16">
        <v>0.94007194864499999</v>
      </c>
    </row>
    <row r="17" spans="1:29" x14ac:dyDescent="0.25">
      <c r="A17">
        <v>4267</v>
      </c>
      <c r="B17" t="s">
        <v>63</v>
      </c>
      <c r="C17" t="s">
        <v>64</v>
      </c>
      <c r="D17" t="s">
        <v>39</v>
      </c>
      <c r="E17" t="s">
        <v>39</v>
      </c>
      <c r="F17">
        <v>0.7</v>
      </c>
      <c r="G17">
        <f t="shared" si="0"/>
        <v>1</v>
      </c>
      <c r="H17" t="s">
        <v>39</v>
      </c>
      <c r="I17">
        <v>0.809533689537</v>
      </c>
      <c r="J17">
        <f t="shared" si="1"/>
        <v>1</v>
      </c>
      <c r="K17" t="s">
        <v>39</v>
      </c>
      <c r="L17">
        <v>0.94349152694399996</v>
      </c>
      <c r="M17" t="s">
        <v>39</v>
      </c>
      <c r="N17">
        <v>0.73152139971200003</v>
      </c>
      <c r="O17">
        <f t="shared" si="2"/>
        <v>1</v>
      </c>
      <c r="P17" t="s">
        <v>39</v>
      </c>
      <c r="Q17">
        <v>0.4</v>
      </c>
      <c r="R17" t="s">
        <v>39</v>
      </c>
      <c r="S17">
        <v>0.80008584952299999</v>
      </c>
      <c r="T17">
        <f t="shared" si="3"/>
        <v>1</v>
      </c>
      <c r="U17" t="s">
        <v>39</v>
      </c>
      <c r="V17">
        <v>0.9</v>
      </c>
      <c r="W17" t="s">
        <v>39</v>
      </c>
      <c r="X17">
        <v>0.99919397737600002</v>
      </c>
      <c r="Y17" t="s">
        <v>39</v>
      </c>
      <c r="Z17">
        <v>0.94208401441599998</v>
      </c>
      <c r="AA17" t="s">
        <v>39</v>
      </c>
      <c r="AB17">
        <f t="shared" si="4"/>
        <v>1</v>
      </c>
      <c r="AC17">
        <v>0.80287893972299995</v>
      </c>
    </row>
    <row r="18" spans="1:29" x14ac:dyDescent="0.25">
      <c r="A18">
        <v>4860</v>
      </c>
      <c r="B18" t="s">
        <v>65</v>
      </c>
      <c r="C18" t="s">
        <v>66</v>
      </c>
      <c r="D18" t="s">
        <v>32</v>
      </c>
      <c r="E18" t="s">
        <v>32</v>
      </c>
      <c r="F18">
        <v>0.91</v>
      </c>
      <c r="G18">
        <f t="shared" si="0"/>
        <v>1</v>
      </c>
      <c r="H18" t="s">
        <v>32</v>
      </c>
      <c r="I18">
        <v>0.99085041619199998</v>
      </c>
      <c r="J18">
        <f t="shared" si="1"/>
        <v>1</v>
      </c>
      <c r="K18" t="s">
        <v>32</v>
      </c>
      <c r="L18">
        <v>0.99913537332000002</v>
      </c>
      <c r="M18" t="s">
        <v>32</v>
      </c>
      <c r="N18">
        <v>0.96082084812000002</v>
      </c>
      <c r="O18">
        <f t="shared" si="2"/>
        <v>1</v>
      </c>
      <c r="P18" t="s">
        <v>32</v>
      </c>
      <c r="Q18">
        <v>1</v>
      </c>
      <c r="R18" t="s">
        <v>32</v>
      </c>
      <c r="S18">
        <v>0.99868344675300003</v>
      </c>
      <c r="T18">
        <f t="shared" si="3"/>
        <v>1</v>
      </c>
      <c r="U18" t="s">
        <v>32</v>
      </c>
      <c r="V18">
        <v>1</v>
      </c>
      <c r="W18" t="s">
        <v>32</v>
      </c>
      <c r="X18">
        <v>0.99999999912500004</v>
      </c>
      <c r="Y18" t="s">
        <v>32</v>
      </c>
      <c r="Z18">
        <v>1</v>
      </c>
      <c r="AA18" t="s">
        <v>32</v>
      </c>
      <c r="AB18">
        <f t="shared" si="4"/>
        <v>1</v>
      </c>
      <c r="AC18">
        <v>0.98438778705700003</v>
      </c>
    </row>
    <row r="19" spans="1:29" x14ac:dyDescent="0.25">
      <c r="A19">
        <v>145</v>
      </c>
      <c r="B19" t="s">
        <v>67</v>
      </c>
      <c r="C19" t="s">
        <v>68</v>
      </c>
      <c r="D19" t="s">
        <v>33</v>
      </c>
      <c r="E19" t="s">
        <v>33</v>
      </c>
      <c r="F19">
        <v>0.76</v>
      </c>
      <c r="G19">
        <f t="shared" si="0"/>
        <v>1</v>
      </c>
      <c r="H19" t="s">
        <v>33</v>
      </c>
      <c r="I19">
        <v>0.99077646088899995</v>
      </c>
      <c r="J19">
        <f t="shared" si="1"/>
        <v>1</v>
      </c>
      <c r="K19" t="s">
        <v>33</v>
      </c>
      <c r="L19">
        <v>0.999997682474</v>
      </c>
      <c r="M19" t="s">
        <v>33</v>
      </c>
      <c r="N19">
        <v>0.96961460021099999</v>
      </c>
      <c r="O19">
        <f t="shared" si="2"/>
        <v>1</v>
      </c>
      <c r="P19" t="s">
        <v>33</v>
      </c>
      <c r="Q19">
        <v>0.7</v>
      </c>
      <c r="R19" t="s">
        <v>33</v>
      </c>
      <c r="S19">
        <v>0.99995898688200002</v>
      </c>
      <c r="T19">
        <f t="shared" si="3"/>
        <v>1</v>
      </c>
      <c r="U19" t="s">
        <v>33</v>
      </c>
      <c r="V19">
        <v>1</v>
      </c>
      <c r="W19" t="s">
        <v>33</v>
      </c>
      <c r="X19">
        <v>0.999963018531</v>
      </c>
      <c r="Y19" t="s">
        <v>33</v>
      </c>
      <c r="Z19">
        <v>1</v>
      </c>
      <c r="AA19" t="s">
        <v>33</v>
      </c>
      <c r="AB19">
        <f t="shared" si="4"/>
        <v>1</v>
      </c>
      <c r="AC19">
        <v>0.93559008322100001</v>
      </c>
    </row>
    <row r="20" spans="1:29" x14ac:dyDescent="0.25">
      <c r="A20">
        <v>3102</v>
      </c>
      <c r="B20" t="s">
        <v>69</v>
      </c>
      <c r="C20" t="s">
        <v>70</v>
      </c>
      <c r="D20" t="s">
        <v>71</v>
      </c>
      <c r="E20" t="s">
        <v>39</v>
      </c>
      <c r="F20">
        <v>0.69</v>
      </c>
      <c r="G20">
        <f t="shared" si="0"/>
        <v>0</v>
      </c>
      <c r="H20" t="s">
        <v>71</v>
      </c>
      <c r="I20">
        <v>0.76718152042700005</v>
      </c>
      <c r="J20">
        <f t="shared" si="1"/>
        <v>1</v>
      </c>
      <c r="K20" t="s">
        <v>39</v>
      </c>
      <c r="L20">
        <v>0.98397387327399999</v>
      </c>
      <c r="M20" t="s">
        <v>71</v>
      </c>
      <c r="N20">
        <v>0.67232117052100004</v>
      </c>
      <c r="O20">
        <f t="shared" si="2"/>
        <v>1</v>
      </c>
      <c r="P20" t="s">
        <v>39</v>
      </c>
      <c r="Q20">
        <v>0.4</v>
      </c>
      <c r="R20" t="s">
        <v>71</v>
      </c>
      <c r="S20">
        <v>0.99519674969899996</v>
      </c>
      <c r="T20">
        <f t="shared" si="3"/>
        <v>1</v>
      </c>
      <c r="U20" t="s">
        <v>71</v>
      </c>
      <c r="V20">
        <v>0.6</v>
      </c>
      <c r="W20" t="s">
        <v>71</v>
      </c>
      <c r="X20">
        <v>0.74078744136700003</v>
      </c>
      <c r="Y20" t="s">
        <v>71</v>
      </c>
      <c r="Z20">
        <v>1</v>
      </c>
      <c r="AA20" t="s">
        <v>71</v>
      </c>
      <c r="AB20">
        <f t="shared" si="4"/>
        <v>1</v>
      </c>
      <c r="AC20">
        <v>0.53060965355699996</v>
      </c>
    </row>
    <row r="21" spans="1:29" x14ac:dyDescent="0.25">
      <c r="A21">
        <v>2699</v>
      </c>
      <c r="B21" t="s">
        <v>72</v>
      </c>
      <c r="C21" t="s">
        <v>73</v>
      </c>
      <c r="D21" t="s">
        <v>32</v>
      </c>
      <c r="E21" t="s">
        <v>32</v>
      </c>
      <c r="F21">
        <v>0.71</v>
      </c>
      <c r="G21">
        <f t="shared" si="0"/>
        <v>1</v>
      </c>
      <c r="H21" t="s">
        <v>40</v>
      </c>
      <c r="I21">
        <v>0.30172476003100002</v>
      </c>
      <c r="J21">
        <f t="shared" si="1"/>
        <v>0</v>
      </c>
      <c r="K21" t="s">
        <v>32</v>
      </c>
      <c r="L21">
        <v>0.81009531881999997</v>
      </c>
      <c r="M21" t="s">
        <v>40</v>
      </c>
      <c r="N21">
        <v>0.43916928421399998</v>
      </c>
      <c r="O21">
        <f t="shared" si="2"/>
        <v>0</v>
      </c>
      <c r="P21" t="s">
        <v>32</v>
      </c>
      <c r="Q21">
        <v>0.6</v>
      </c>
      <c r="R21" t="s">
        <v>40</v>
      </c>
      <c r="S21">
        <v>0.98712595684000004</v>
      </c>
      <c r="T21">
        <f t="shared" si="3"/>
        <v>0</v>
      </c>
      <c r="U21" t="s">
        <v>32</v>
      </c>
      <c r="V21">
        <v>0.5</v>
      </c>
      <c r="W21" t="s">
        <v>40</v>
      </c>
      <c r="X21">
        <v>0.96676601994599998</v>
      </c>
      <c r="Y21" t="s">
        <v>40</v>
      </c>
      <c r="Z21">
        <v>0.99698275327700003</v>
      </c>
      <c r="AA21" t="s">
        <v>40</v>
      </c>
      <c r="AB21">
        <f t="shared" si="4"/>
        <v>0</v>
      </c>
      <c r="AC21">
        <v>0.41019653047900001</v>
      </c>
    </row>
    <row r="22" spans="1:29" x14ac:dyDescent="0.25">
      <c r="A22">
        <v>5706</v>
      </c>
      <c r="B22" t="s">
        <v>75</v>
      </c>
      <c r="C22" t="s">
        <v>76</v>
      </c>
      <c r="D22" t="s">
        <v>26</v>
      </c>
      <c r="E22" t="s">
        <v>26</v>
      </c>
      <c r="F22">
        <v>0.92</v>
      </c>
      <c r="G22">
        <f t="shared" si="0"/>
        <v>1</v>
      </c>
      <c r="H22" t="s">
        <v>26</v>
      </c>
      <c r="I22">
        <v>0.96823590525799996</v>
      </c>
      <c r="J22">
        <f t="shared" si="1"/>
        <v>1</v>
      </c>
      <c r="K22" t="s">
        <v>26</v>
      </c>
      <c r="L22">
        <v>0.99949514645299997</v>
      </c>
      <c r="M22" t="s">
        <v>26</v>
      </c>
      <c r="N22">
        <v>0.908683363887</v>
      </c>
      <c r="O22">
        <f t="shared" si="2"/>
        <v>1</v>
      </c>
      <c r="P22" t="s">
        <v>32</v>
      </c>
      <c r="Q22">
        <v>0.7</v>
      </c>
      <c r="R22" t="s">
        <v>26</v>
      </c>
      <c r="S22">
        <v>0.99994979881199997</v>
      </c>
      <c r="T22">
        <f t="shared" si="3"/>
        <v>1</v>
      </c>
      <c r="U22" t="s">
        <v>26</v>
      </c>
      <c r="V22">
        <v>0.8</v>
      </c>
      <c r="W22" t="s">
        <v>26</v>
      </c>
      <c r="X22">
        <v>0.99999997729400003</v>
      </c>
      <c r="Y22" t="s">
        <v>26</v>
      </c>
      <c r="Z22">
        <v>1</v>
      </c>
      <c r="AA22" t="s">
        <v>26</v>
      </c>
      <c r="AB22">
        <f t="shared" si="4"/>
        <v>1</v>
      </c>
      <c r="AC22">
        <v>0.84404046574500002</v>
      </c>
    </row>
    <row r="23" spans="1:29" x14ac:dyDescent="0.25">
      <c r="A23">
        <v>4779</v>
      </c>
      <c r="B23" t="s">
        <v>77</v>
      </c>
      <c r="C23" t="s">
        <v>78</v>
      </c>
      <c r="D23" t="s">
        <v>52</v>
      </c>
      <c r="E23" t="s">
        <v>52</v>
      </c>
      <c r="F23">
        <v>0.81</v>
      </c>
      <c r="G23">
        <f t="shared" si="0"/>
        <v>1</v>
      </c>
      <c r="H23" t="s">
        <v>52</v>
      </c>
      <c r="I23">
        <v>0.99571748781500002</v>
      </c>
      <c r="J23">
        <f t="shared" si="1"/>
        <v>1</v>
      </c>
      <c r="K23" t="s">
        <v>52</v>
      </c>
      <c r="L23">
        <v>0.99997785898000002</v>
      </c>
      <c r="M23" t="s">
        <v>52</v>
      </c>
      <c r="N23">
        <v>0.95975507529799997</v>
      </c>
      <c r="O23">
        <f t="shared" si="2"/>
        <v>1</v>
      </c>
      <c r="P23" t="s">
        <v>52</v>
      </c>
      <c r="Q23">
        <v>0.9</v>
      </c>
      <c r="R23" t="s">
        <v>52</v>
      </c>
      <c r="S23">
        <v>0.99999870742399999</v>
      </c>
      <c r="T23">
        <f t="shared" si="3"/>
        <v>1</v>
      </c>
      <c r="U23" t="s">
        <v>52</v>
      </c>
      <c r="V23">
        <v>1</v>
      </c>
      <c r="W23" t="s">
        <v>52</v>
      </c>
      <c r="X23">
        <v>0.999999998143</v>
      </c>
      <c r="Y23" t="s">
        <v>52</v>
      </c>
      <c r="Z23">
        <v>1</v>
      </c>
      <c r="AA23" t="s">
        <v>52</v>
      </c>
      <c r="AB23">
        <f t="shared" si="4"/>
        <v>1</v>
      </c>
      <c r="AC23">
        <v>0.96282768085100001</v>
      </c>
    </row>
    <row r="24" spans="1:29" x14ac:dyDescent="0.25">
      <c r="A24">
        <v>1095</v>
      </c>
      <c r="B24" t="s">
        <v>79</v>
      </c>
      <c r="C24" t="s">
        <v>80</v>
      </c>
      <c r="D24" t="s">
        <v>81</v>
      </c>
      <c r="E24" t="s">
        <v>81</v>
      </c>
      <c r="F24">
        <v>0.96</v>
      </c>
      <c r="G24">
        <f t="shared" si="0"/>
        <v>1</v>
      </c>
      <c r="H24" t="s">
        <v>81</v>
      </c>
      <c r="I24">
        <v>0.96219290686299996</v>
      </c>
      <c r="J24">
        <f t="shared" si="1"/>
        <v>1</v>
      </c>
      <c r="K24" t="s">
        <v>81</v>
      </c>
      <c r="L24">
        <v>0.99622853387599997</v>
      </c>
      <c r="M24" t="s">
        <v>81</v>
      </c>
      <c r="N24">
        <v>0.77263562448000001</v>
      </c>
      <c r="O24">
        <f t="shared" si="2"/>
        <v>1</v>
      </c>
      <c r="P24" t="s">
        <v>81</v>
      </c>
      <c r="Q24">
        <v>0.9</v>
      </c>
      <c r="R24" t="s">
        <v>81</v>
      </c>
      <c r="S24">
        <v>0.99965154254599997</v>
      </c>
      <c r="T24">
        <f t="shared" si="3"/>
        <v>1</v>
      </c>
      <c r="U24" t="s">
        <v>81</v>
      </c>
      <c r="V24">
        <v>1</v>
      </c>
      <c r="W24" t="s">
        <v>81</v>
      </c>
      <c r="X24">
        <v>0.99995433456500005</v>
      </c>
      <c r="Y24" t="s">
        <v>81</v>
      </c>
      <c r="Z24">
        <v>1</v>
      </c>
      <c r="AA24" t="s">
        <v>81</v>
      </c>
      <c r="AB24">
        <f t="shared" si="4"/>
        <v>1</v>
      </c>
      <c r="AC24">
        <v>0.95451810470300003</v>
      </c>
    </row>
    <row r="25" spans="1:29" x14ac:dyDescent="0.25">
      <c r="A25">
        <v>3525</v>
      </c>
      <c r="B25" t="s">
        <v>82</v>
      </c>
      <c r="C25" t="s">
        <v>83</v>
      </c>
      <c r="D25" t="s">
        <v>32</v>
      </c>
      <c r="E25" t="s">
        <v>32</v>
      </c>
      <c r="F25">
        <v>0.82</v>
      </c>
      <c r="G25">
        <f t="shared" si="0"/>
        <v>1</v>
      </c>
      <c r="H25" t="s">
        <v>32</v>
      </c>
      <c r="I25">
        <v>0.98882836003600005</v>
      </c>
      <c r="J25">
        <f t="shared" si="1"/>
        <v>1</v>
      </c>
      <c r="K25" t="s">
        <v>32</v>
      </c>
      <c r="L25">
        <v>0.99954085707399998</v>
      </c>
      <c r="M25" t="s">
        <v>32</v>
      </c>
      <c r="N25">
        <v>0.947646650333</v>
      </c>
      <c r="O25">
        <f t="shared" si="2"/>
        <v>1</v>
      </c>
      <c r="P25" t="s">
        <v>32</v>
      </c>
      <c r="Q25">
        <v>1</v>
      </c>
      <c r="R25" t="s">
        <v>32</v>
      </c>
      <c r="S25">
        <v>0.99939026540800002</v>
      </c>
      <c r="T25">
        <f t="shared" si="3"/>
        <v>1</v>
      </c>
      <c r="U25" t="s">
        <v>32</v>
      </c>
      <c r="V25">
        <v>1</v>
      </c>
      <c r="W25" t="s">
        <v>32</v>
      </c>
      <c r="X25">
        <v>0.99999941602800002</v>
      </c>
      <c r="Y25" t="s">
        <v>32</v>
      </c>
      <c r="Z25">
        <v>1</v>
      </c>
      <c r="AA25" t="s">
        <v>32</v>
      </c>
      <c r="AB25">
        <f t="shared" si="4"/>
        <v>1</v>
      </c>
      <c r="AC25">
        <v>0.972822838764</v>
      </c>
    </row>
    <row r="26" spans="1:29" x14ac:dyDescent="0.25">
      <c r="A26">
        <v>3373</v>
      </c>
      <c r="B26" t="s">
        <v>84</v>
      </c>
      <c r="C26" t="s">
        <v>85</v>
      </c>
      <c r="D26" t="s">
        <v>29</v>
      </c>
      <c r="E26" t="s">
        <v>29</v>
      </c>
      <c r="F26">
        <v>0.85</v>
      </c>
      <c r="G26">
        <f t="shared" si="0"/>
        <v>1</v>
      </c>
      <c r="H26" t="s">
        <v>29</v>
      </c>
      <c r="I26">
        <v>0.90881778197200003</v>
      </c>
      <c r="J26">
        <f t="shared" si="1"/>
        <v>1</v>
      </c>
      <c r="K26" t="s">
        <v>29</v>
      </c>
      <c r="L26">
        <v>0.99994813432200003</v>
      </c>
      <c r="M26" t="s">
        <v>29</v>
      </c>
      <c r="N26">
        <v>0.88052088420200003</v>
      </c>
      <c r="O26">
        <f t="shared" si="2"/>
        <v>1</v>
      </c>
      <c r="P26" t="s">
        <v>29</v>
      </c>
      <c r="Q26">
        <v>0.8</v>
      </c>
      <c r="R26" t="s">
        <v>29</v>
      </c>
      <c r="S26">
        <v>0.999236490965</v>
      </c>
      <c r="T26">
        <f t="shared" si="3"/>
        <v>1</v>
      </c>
      <c r="U26" t="s">
        <v>29</v>
      </c>
      <c r="V26">
        <v>1</v>
      </c>
      <c r="W26" t="s">
        <v>29</v>
      </c>
      <c r="X26">
        <v>0.99999999981099996</v>
      </c>
      <c r="Y26" t="s">
        <v>29</v>
      </c>
      <c r="Z26">
        <v>1</v>
      </c>
      <c r="AA26" t="s">
        <v>29</v>
      </c>
      <c r="AB26">
        <f t="shared" si="4"/>
        <v>1</v>
      </c>
      <c r="AC26">
        <v>0.93761369903000003</v>
      </c>
    </row>
    <row r="27" spans="1:29" x14ac:dyDescent="0.25">
      <c r="A27">
        <v>1491</v>
      </c>
      <c r="B27" t="s">
        <v>86</v>
      </c>
      <c r="C27" t="s">
        <v>87</v>
      </c>
      <c r="D27" t="s">
        <v>39</v>
      </c>
      <c r="E27" t="s">
        <v>39</v>
      </c>
      <c r="F27">
        <v>0.72</v>
      </c>
      <c r="G27">
        <f t="shared" si="0"/>
        <v>1</v>
      </c>
      <c r="H27" t="s">
        <v>39</v>
      </c>
      <c r="I27">
        <v>0.90077285050099998</v>
      </c>
      <c r="J27">
        <f t="shared" si="1"/>
        <v>1</v>
      </c>
      <c r="K27" t="s">
        <v>39</v>
      </c>
      <c r="L27">
        <v>0.99838537708999997</v>
      </c>
      <c r="M27" t="s">
        <v>39</v>
      </c>
      <c r="N27">
        <v>0.90636320388000002</v>
      </c>
      <c r="O27">
        <f t="shared" si="2"/>
        <v>1</v>
      </c>
      <c r="P27" t="s">
        <v>39</v>
      </c>
      <c r="Q27">
        <v>0.3</v>
      </c>
      <c r="R27" t="s">
        <v>39</v>
      </c>
      <c r="S27">
        <v>0.99994707006000005</v>
      </c>
      <c r="T27">
        <f t="shared" si="3"/>
        <v>1</v>
      </c>
      <c r="U27" t="s">
        <v>39</v>
      </c>
      <c r="V27">
        <v>0.9</v>
      </c>
      <c r="W27" t="s">
        <v>39</v>
      </c>
      <c r="X27">
        <v>0.99999994737099995</v>
      </c>
      <c r="Y27" t="s">
        <v>39</v>
      </c>
      <c r="Z27">
        <v>1</v>
      </c>
      <c r="AA27" t="s">
        <v>39</v>
      </c>
      <c r="AB27">
        <f t="shared" si="4"/>
        <v>1</v>
      </c>
      <c r="AC27">
        <v>0.858385383211</v>
      </c>
    </row>
    <row r="28" spans="1:29" x14ac:dyDescent="0.25">
      <c r="A28">
        <v>5396</v>
      </c>
      <c r="B28" t="s">
        <v>88</v>
      </c>
      <c r="C28" t="s">
        <v>89</v>
      </c>
      <c r="D28" t="s">
        <v>52</v>
      </c>
      <c r="E28" t="s">
        <v>52</v>
      </c>
      <c r="F28">
        <v>0.92</v>
      </c>
      <c r="G28">
        <f t="shared" si="0"/>
        <v>1</v>
      </c>
      <c r="H28" t="s">
        <v>52</v>
      </c>
      <c r="I28">
        <v>0.87527181845400004</v>
      </c>
      <c r="J28">
        <f t="shared" si="1"/>
        <v>1</v>
      </c>
      <c r="K28" t="s">
        <v>52</v>
      </c>
      <c r="L28">
        <v>0.91501425636800005</v>
      </c>
      <c r="M28" t="s">
        <v>52</v>
      </c>
      <c r="N28">
        <v>0.745690107238</v>
      </c>
      <c r="O28">
        <f t="shared" si="2"/>
        <v>1</v>
      </c>
      <c r="P28" t="s">
        <v>52</v>
      </c>
      <c r="Q28">
        <v>0.8</v>
      </c>
      <c r="R28" t="s">
        <v>52</v>
      </c>
      <c r="S28">
        <v>0.99804732215799996</v>
      </c>
      <c r="T28">
        <f t="shared" si="3"/>
        <v>1</v>
      </c>
      <c r="U28" t="s">
        <v>52</v>
      </c>
      <c r="V28">
        <v>0.6</v>
      </c>
      <c r="W28" t="s">
        <v>52</v>
      </c>
      <c r="X28">
        <v>0.99999851047099997</v>
      </c>
      <c r="Y28" t="s">
        <v>52</v>
      </c>
      <c r="Z28">
        <v>0.99984264373800003</v>
      </c>
      <c r="AA28" t="s">
        <v>52</v>
      </c>
      <c r="AB28">
        <f t="shared" si="4"/>
        <v>1</v>
      </c>
      <c r="AC28">
        <v>0.87265162871400004</v>
      </c>
    </row>
    <row r="29" spans="1:29" x14ac:dyDescent="0.25">
      <c r="A29">
        <v>2735</v>
      </c>
      <c r="B29" t="s">
        <v>90</v>
      </c>
      <c r="C29" t="s">
        <v>91</v>
      </c>
      <c r="D29" t="s">
        <v>40</v>
      </c>
      <c r="E29" t="s">
        <v>33</v>
      </c>
      <c r="F29">
        <v>0.69</v>
      </c>
      <c r="G29">
        <f t="shared" si="0"/>
        <v>0</v>
      </c>
      <c r="H29" t="s">
        <v>40</v>
      </c>
      <c r="I29">
        <v>0.86129755029400001</v>
      </c>
      <c r="J29">
        <f t="shared" si="1"/>
        <v>1</v>
      </c>
      <c r="K29" t="s">
        <v>40</v>
      </c>
      <c r="L29">
        <v>0.99985511805500005</v>
      </c>
      <c r="M29" t="s">
        <v>40</v>
      </c>
      <c r="N29">
        <v>0.88297326653700003</v>
      </c>
      <c r="O29">
        <f t="shared" si="2"/>
        <v>1</v>
      </c>
      <c r="P29" t="s">
        <v>32</v>
      </c>
      <c r="Q29">
        <v>0.5</v>
      </c>
      <c r="R29" t="s">
        <v>40</v>
      </c>
      <c r="S29">
        <v>0.999889583581</v>
      </c>
      <c r="T29">
        <f t="shared" si="3"/>
        <v>1</v>
      </c>
      <c r="U29" t="s">
        <v>40</v>
      </c>
      <c r="V29">
        <v>0.8</v>
      </c>
      <c r="W29" t="s">
        <v>40</v>
      </c>
      <c r="X29">
        <v>0.99999872105800003</v>
      </c>
      <c r="Y29" t="s">
        <v>40</v>
      </c>
      <c r="Z29">
        <v>1</v>
      </c>
      <c r="AA29" t="s">
        <v>40</v>
      </c>
      <c r="AB29">
        <f t="shared" si="4"/>
        <v>1</v>
      </c>
      <c r="AC29">
        <v>0.72711269328100003</v>
      </c>
    </row>
    <row r="30" spans="1:29" x14ac:dyDescent="0.25">
      <c r="A30">
        <v>3524</v>
      </c>
      <c r="B30" t="s">
        <v>92</v>
      </c>
      <c r="C30" t="s">
        <v>93</v>
      </c>
      <c r="D30" t="s">
        <v>32</v>
      </c>
      <c r="E30" t="s">
        <v>32</v>
      </c>
      <c r="F30">
        <v>0.78</v>
      </c>
      <c r="G30">
        <f t="shared" si="0"/>
        <v>1</v>
      </c>
      <c r="H30" t="s">
        <v>32</v>
      </c>
      <c r="I30">
        <v>0.98840760880699996</v>
      </c>
      <c r="J30">
        <f t="shared" si="1"/>
        <v>1</v>
      </c>
      <c r="K30" t="s">
        <v>32</v>
      </c>
      <c r="L30">
        <v>0.99981134080699996</v>
      </c>
      <c r="M30" t="s">
        <v>32</v>
      </c>
      <c r="N30">
        <v>0.96358462614200002</v>
      </c>
      <c r="O30">
        <f t="shared" si="2"/>
        <v>1</v>
      </c>
      <c r="P30" t="s">
        <v>32</v>
      </c>
      <c r="Q30">
        <v>1</v>
      </c>
      <c r="R30" t="s">
        <v>32</v>
      </c>
      <c r="S30">
        <v>0.99995514136200003</v>
      </c>
      <c r="T30">
        <f t="shared" si="3"/>
        <v>1</v>
      </c>
      <c r="U30" t="s">
        <v>32</v>
      </c>
      <c r="V30">
        <v>1</v>
      </c>
      <c r="W30" t="s">
        <v>32</v>
      </c>
      <c r="X30">
        <v>0.99999999901699999</v>
      </c>
      <c r="Y30" t="s">
        <v>32</v>
      </c>
      <c r="Z30">
        <v>1</v>
      </c>
      <c r="AA30" t="s">
        <v>32</v>
      </c>
      <c r="AB30">
        <f t="shared" si="4"/>
        <v>1</v>
      </c>
      <c r="AC30">
        <v>0.97019541290400002</v>
      </c>
    </row>
    <row r="31" spans="1:29" x14ac:dyDescent="0.25">
      <c r="A31">
        <v>3738</v>
      </c>
      <c r="B31" t="s">
        <v>94</v>
      </c>
      <c r="C31" t="s">
        <v>95</v>
      </c>
      <c r="D31" t="s">
        <v>39</v>
      </c>
      <c r="E31" t="s">
        <v>40</v>
      </c>
      <c r="F31">
        <v>0.74</v>
      </c>
      <c r="G31">
        <f t="shared" si="0"/>
        <v>0</v>
      </c>
      <c r="H31" t="s">
        <v>39</v>
      </c>
      <c r="I31">
        <v>0.66387809066900005</v>
      </c>
      <c r="J31">
        <f t="shared" si="1"/>
        <v>1</v>
      </c>
      <c r="K31" t="s">
        <v>39</v>
      </c>
      <c r="L31">
        <v>0.77332532172199997</v>
      </c>
      <c r="M31" t="s">
        <v>39</v>
      </c>
      <c r="N31">
        <v>0.40543005774599999</v>
      </c>
      <c r="O31">
        <f t="shared" si="2"/>
        <v>1</v>
      </c>
      <c r="P31" t="s">
        <v>39</v>
      </c>
      <c r="Q31">
        <v>0.7</v>
      </c>
      <c r="R31" t="s">
        <v>40</v>
      </c>
      <c r="S31">
        <v>0.91100515878199995</v>
      </c>
      <c r="T31">
        <f t="shared" si="3"/>
        <v>0</v>
      </c>
      <c r="U31" t="s">
        <v>39</v>
      </c>
      <c r="V31">
        <v>0.7</v>
      </c>
      <c r="W31" t="s">
        <v>40</v>
      </c>
      <c r="X31">
        <v>0.99032822520399999</v>
      </c>
      <c r="Y31" t="s">
        <v>40</v>
      </c>
      <c r="Z31">
        <v>0.99971157312400005</v>
      </c>
      <c r="AA31" t="s">
        <v>39</v>
      </c>
      <c r="AB31">
        <f t="shared" si="4"/>
        <v>1</v>
      </c>
      <c r="AC31">
        <v>0.36029260779299999</v>
      </c>
    </row>
    <row r="32" spans="1:29" x14ac:dyDescent="0.25">
      <c r="A32">
        <v>6050</v>
      </c>
      <c r="B32" t="s">
        <v>96</v>
      </c>
      <c r="C32" t="s">
        <v>97</v>
      </c>
      <c r="D32" t="s">
        <v>52</v>
      </c>
      <c r="E32" t="s">
        <v>52</v>
      </c>
      <c r="F32">
        <v>0.89</v>
      </c>
      <c r="G32">
        <f t="shared" si="0"/>
        <v>1</v>
      </c>
      <c r="H32" t="s">
        <v>52</v>
      </c>
      <c r="I32">
        <v>0.92516279872100005</v>
      </c>
      <c r="J32">
        <f t="shared" si="1"/>
        <v>1</v>
      </c>
      <c r="K32" t="s">
        <v>52</v>
      </c>
      <c r="L32">
        <v>0.99997497710200001</v>
      </c>
      <c r="M32" t="s">
        <v>52</v>
      </c>
      <c r="N32">
        <v>0.86853788377999996</v>
      </c>
      <c r="O32">
        <f t="shared" si="2"/>
        <v>1</v>
      </c>
      <c r="P32" t="s">
        <v>52</v>
      </c>
      <c r="Q32">
        <v>0.6</v>
      </c>
      <c r="R32" t="s">
        <v>52</v>
      </c>
      <c r="S32">
        <v>0.99991087044399996</v>
      </c>
      <c r="T32">
        <f t="shared" si="3"/>
        <v>1</v>
      </c>
      <c r="U32" t="s">
        <v>52</v>
      </c>
      <c r="V32">
        <v>1</v>
      </c>
      <c r="W32" t="s">
        <v>52</v>
      </c>
      <c r="X32">
        <v>0.99999999957499996</v>
      </c>
      <c r="Y32" t="s">
        <v>52</v>
      </c>
      <c r="Z32">
        <v>1</v>
      </c>
      <c r="AA32" t="s">
        <v>52</v>
      </c>
      <c r="AB32">
        <f t="shared" si="4"/>
        <v>1</v>
      </c>
      <c r="AC32">
        <v>0.92039850329100004</v>
      </c>
    </row>
    <row r="33" spans="1:29" x14ac:dyDescent="0.25">
      <c r="A33">
        <v>5751</v>
      </c>
      <c r="B33" t="s">
        <v>98</v>
      </c>
      <c r="C33" t="s">
        <v>99</v>
      </c>
      <c r="D33" t="s">
        <v>39</v>
      </c>
      <c r="E33" t="s">
        <v>39</v>
      </c>
      <c r="F33">
        <v>0.83</v>
      </c>
      <c r="G33">
        <f t="shared" si="0"/>
        <v>1</v>
      </c>
      <c r="H33" t="s">
        <v>39</v>
      </c>
      <c r="I33">
        <v>0.98981042481199999</v>
      </c>
      <c r="J33">
        <f t="shared" si="1"/>
        <v>1</v>
      </c>
      <c r="K33" t="s">
        <v>39</v>
      </c>
      <c r="L33">
        <v>0.99984669477099997</v>
      </c>
      <c r="M33" t="s">
        <v>39</v>
      </c>
      <c r="N33">
        <v>0.94353826199000002</v>
      </c>
      <c r="O33">
        <f t="shared" si="2"/>
        <v>1</v>
      </c>
      <c r="P33" t="s">
        <v>39</v>
      </c>
      <c r="Q33">
        <v>1</v>
      </c>
      <c r="R33" t="s">
        <v>39</v>
      </c>
      <c r="S33">
        <v>0.99995363700999995</v>
      </c>
      <c r="T33">
        <f t="shared" si="3"/>
        <v>1</v>
      </c>
      <c r="U33" t="s">
        <v>39</v>
      </c>
      <c r="V33">
        <v>1</v>
      </c>
      <c r="W33" t="s">
        <v>39</v>
      </c>
      <c r="X33">
        <v>0.99999999993499999</v>
      </c>
      <c r="Y33" t="s">
        <v>39</v>
      </c>
      <c r="Z33">
        <v>1</v>
      </c>
      <c r="AA33" t="s">
        <v>39</v>
      </c>
      <c r="AB33">
        <f t="shared" si="4"/>
        <v>1</v>
      </c>
      <c r="AC33">
        <v>0.97368322427999998</v>
      </c>
    </row>
    <row r="34" spans="1:29" x14ac:dyDescent="0.25">
      <c r="A34">
        <v>5023</v>
      </c>
      <c r="B34" t="s">
        <v>100</v>
      </c>
      <c r="C34" t="s">
        <v>101</v>
      </c>
      <c r="D34" t="s">
        <v>32</v>
      </c>
      <c r="E34" t="s">
        <v>32</v>
      </c>
      <c r="F34">
        <v>0.76</v>
      </c>
      <c r="G34">
        <f t="shared" si="0"/>
        <v>1</v>
      </c>
      <c r="H34" t="s">
        <v>32</v>
      </c>
      <c r="I34">
        <v>0.983157439932</v>
      </c>
      <c r="J34">
        <f t="shared" si="1"/>
        <v>1</v>
      </c>
      <c r="K34" t="s">
        <v>32</v>
      </c>
      <c r="L34">
        <v>0.99216409196999999</v>
      </c>
      <c r="M34" t="s">
        <v>32</v>
      </c>
      <c r="N34">
        <v>0.95981513345699998</v>
      </c>
      <c r="O34">
        <f t="shared" si="2"/>
        <v>1</v>
      </c>
      <c r="P34" t="s">
        <v>32</v>
      </c>
      <c r="Q34">
        <v>0.8</v>
      </c>
      <c r="R34" t="s">
        <v>32</v>
      </c>
      <c r="S34">
        <v>0.99981962539000002</v>
      </c>
      <c r="T34">
        <f t="shared" si="3"/>
        <v>1</v>
      </c>
      <c r="U34" t="s">
        <v>32</v>
      </c>
      <c r="V34">
        <v>1</v>
      </c>
      <c r="W34" t="s">
        <v>32</v>
      </c>
      <c r="X34">
        <v>0.99999909546300003</v>
      </c>
      <c r="Y34" t="s">
        <v>32</v>
      </c>
      <c r="Z34">
        <v>1</v>
      </c>
      <c r="AA34" t="s">
        <v>32</v>
      </c>
      <c r="AB34">
        <f t="shared" si="4"/>
        <v>1</v>
      </c>
      <c r="AC34">
        <v>0.94388393180100005</v>
      </c>
    </row>
    <row r="35" spans="1:29" x14ac:dyDescent="0.25">
      <c r="A35">
        <v>3326</v>
      </c>
      <c r="B35" t="s">
        <v>102</v>
      </c>
      <c r="C35" t="s">
        <v>103</v>
      </c>
      <c r="D35" t="s">
        <v>39</v>
      </c>
      <c r="E35" t="s">
        <v>39</v>
      </c>
      <c r="F35">
        <v>0.72</v>
      </c>
      <c r="G35">
        <f t="shared" si="0"/>
        <v>1</v>
      </c>
      <c r="H35" t="s">
        <v>39</v>
      </c>
      <c r="I35">
        <v>0.56969914505899999</v>
      </c>
      <c r="J35">
        <f t="shared" si="1"/>
        <v>1</v>
      </c>
      <c r="K35" t="s">
        <v>39</v>
      </c>
      <c r="L35">
        <v>0.89662819840600005</v>
      </c>
      <c r="M35" t="s">
        <v>39</v>
      </c>
      <c r="N35">
        <v>0.66519755035999995</v>
      </c>
      <c r="O35">
        <f t="shared" si="2"/>
        <v>1</v>
      </c>
      <c r="P35" t="s">
        <v>52</v>
      </c>
      <c r="Q35">
        <v>0.3</v>
      </c>
      <c r="R35" t="s">
        <v>52</v>
      </c>
      <c r="S35">
        <v>0.49862549588400001</v>
      </c>
      <c r="T35">
        <f t="shared" si="3"/>
        <v>0</v>
      </c>
      <c r="U35" t="s">
        <v>39</v>
      </c>
      <c r="V35">
        <v>0.7</v>
      </c>
      <c r="W35" t="s">
        <v>39</v>
      </c>
      <c r="X35">
        <v>0.99828998393599999</v>
      </c>
      <c r="Y35" t="s">
        <v>52</v>
      </c>
      <c r="Z35">
        <v>0.80622500181199996</v>
      </c>
      <c r="AA35" t="s">
        <v>39</v>
      </c>
      <c r="AB35">
        <f t="shared" si="4"/>
        <v>1</v>
      </c>
      <c r="AC35">
        <v>0.50553498641799999</v>
      </c>
    </row>
    <row r="36" spans="1:29" x14ac:dyDescent="0.25">
      <c r="A36">
        <v>504</v>
      </c>
      <c r="B36" t="s">
        <v>104</v>
      </c>
      <c r="C36" t="s">
        <v>105</v>
      </c>
      <c r="D36" t="s">
        <v>26</v>
      </c>
      <c r="E36" t="s">
        <v>26</v>
      </c>
      <c r="F36">
        <v>0.82</v>
      </c>
      <c r="G36">
        <f t="shared" si="0"/>
        <v>1</v>
      </c>
      <c r="H36" t="s">
        <v>26</v>
      </c>
      <c r="I36">
        <v>0.96500814851799999</v>
      </c>
      <c r="J36">
        <f t="shared" si="1"/>
        <v>1</v>
      </c>
      <c r="K36" t="s">
        <v>26</v>
      </c>
      <c r="L36">
        <v>0.99985461811700005</v>
      </c>
      <c r="M36" t="s">
        <v>26</v>
      </c>
      <c r="N36">
        <v>0.971482381881</v>
      </c>
      <c r="O36">
        <f t="shared" si="2"/>
        <v>1</v>
      </c>
      <c r="P36" t="s">
        <v>32</v>
      </c>
      <c r="Q36">
        <v>0.5</v>
      </c>
      <c r="R36" t="s">
        <v>26</v>
      </c>
      <c r="S36">
        <v>0.99999997666600005</v>
      </c>
      <c r="T36">
        <f t="shared" si="3"/>
        <v>1</v>
      </c>
      <c r="U36" t="s">
        <v>26</v>
      </c>
      <c r="V36">
        <v>1</v>
      </c>
      <c r="W36" t="s">
        <v>26</v>
      </c>
      <c r="X36">
        <v>0.99999999881099999</v>
      </c>
      <c r="Y36" t="s">
        <v>26</v>
      </c>
      <c r="Z36">
        <v>1</v>
      </c>
      <c r="AA36" t="s">
        <v>26</v>
      </c>
      <c r="AB36">
        <f t="shared" si="4"/>
        <v>1</v>
      </c>
      <c r="AC36">
        <v>0.86181612488799997</v>
      </c>
    </row>
    <row r="37" spans="1:29" x14ac:dyDescent="0.25">
      <c r="A37">
        <v>5458</v>
      </c>
      <c r="B37" t="s">
        <v>106</v>
      </c>
      <c r="C37" t="s">
        <v>107</v>
      </c>
      <c r="D37" t="s">
        <v>52</v>
      </c>
      <c r="E37" t="s">
        <v>52</v>
      </c>
      <c r="F37">
        <v>0.73</v>
      </c>
      <c r="G37">
        <f t="shared" si="0"/>
        <v>1</v>
      </c>
      <c r="H37" t="s">
        <v>39</v>
      </c>
      <c r="I37">
        <v>0.50300853210600005</v>
      </c>
      <c r="J37">
        <f t="shared" si="1"/>
        <v>0</v>
      </c>
      <c r="K37" t="s">
        <v>32</v>
      </c>
      <c r="L37">
        <v>0.28425494115</v>
      </c>
      <c r="M37" t="s">
        <v>52</v>
      </c>
      <c r="N37">
        <v>0.167863768759</v>
      </c>
      <c r="O37">
        <f t="shared" si="2"/>
        <v>1</v>
      </c>
      <c r="P37" t="s">
        <v>52</v>
      </c>
      <c r="Q37">
        <v>0.33707334332299999</v>
      </c>
      <c r="R37" t="s">
        <v>52</v>
      </c>
      <c r="S37">
        <v>0.35937614448499999</v>
      </c>
      <c r="T37">
        <f t="shared" si="3"/>
        <v>1</v>
      </c>
      <c r="U37" t="s">
        <v>52</v>
      </c>
      <c r="V37">
        <v>0.3</v>
      </c>
      <c r="W37" t="s">
        <v>52</v>
      </c>
      <c r="X37">
        <v>0.51079661951999999</v>
      </c>
      <c r="Y37" t="s">
        <v>52</v>
      </c>
      <c r="Z37">
        <v>0.22239494323699999</v>
      </c>
      <c r="AA37" t="s">
        <v>52</v>
      </c>
      <c r="AB37">
        <f t="shared" si="4"/>
        <v>1</v>
      </c>
      <c r="AC37">
        <v>0.29194497992500001</v>
      </c>
    </row>
    <row r="38" spans="1:29" x14ac:dyDescent="0.25">
      <c r="A38">
        <v>4677</v>
      </c>
      <c r="B38" t="s">
        <v>108</v>
      </c>
      <c r="C38" t="s">
        <v>109</v>
      </c>
      <c r="D38" t="s">
        <v>29</v>
      </c>
      <c r="E38" t="s">
        <v>36</v>
      </c>
      <c r="F38">
        <v>0.73</v>
      </c>
      <c r="G38">
        <f t="shared" si="0"/>
        <v>0</v>
      </c>
      <c r="H38" t="s">
        <v>29</v>
      </c>
      <c r="I38">
        <v>0.593330586085</v>
      </c>
      <c r="J38">
        <f t="shared" si="1"/>
        <v>1</v>
      </c>
      <c r="K38" t="s">
        <v>29</v>
      </c>
      <c r="L38">
        <v>0.91951630554399999</v>
      </c>
      <c r="M38" t="s">
        <v>29</v>
      </c>
      <c r="N38">
        <v>0.59435851805899997</v>
      </c>
      <c r="O38">
        <f t="shared" si="2"/>
        <v>1</v>
      </c>
      <c r="P38" t="s">
        <v>29</v>
      </c>
      <c r="Q38">
        <v>0.4</v>
      </c>
      <c r="R38" t="s">
        <v>29</v>
      </c>
      <c r="S38">
        <v>0.99269703023900002</v>
      </c>
      <c r="T38">
        <f t="shared" si="3"/>
        <v>1</v>
      </c>
      <c r="U38" t="s">
        <v>29</v>
      </c>
      <c r="V38">
        <v>0.4</v>
      </c>
      <c r="W38" t="s">
        <v>52</v>
      </c>
      <c r="X38">
        <v>0.98869713412299998</v>
      </c>
      <c r="Y38" t="s">
        <v>29</v>
      </c>
      <c r="Z38">
        <v>1</v>
      </c>
      <c r="AA38" t="s">
        <v>29</v>
      </c>
      <c r="AB38">
        <f t="shared" si="4"/>
        <v>1</v>
      </c>
      <c r="AC38">
        <v>0.54443360443599997</v>
      </c>
    </row>
    <row r="39" spans="1:29" x14ac:dyDescent="0.25">
      <c r="A39">
        <v>2714</v>
      </c>
      <c r="B39" t="s">
        <v>110</v>
      </c>
      <c r="C39" t="s">
        <v>111</v>
      </c>
      <c r="D39" t="s">
        <v>41</v>
      </c>
      <c r="E39" t="s">
        <v>41</v>
      </c>
      <c r="F39">
        <v>0.73</v>
      </c>
      <c r="G39">
        <f t="shared" si="0"/>
        <v>1</v>
      </c>
      <c r="H39" t="s">
        <v>41</v>
      </c>
      <c r="I39">
        <v>0.94725924169499998</v>
      </c>
      <c r="J39">
        <f t="shared" si="1"/>
        <v>1</v>
      </c>
      <c r="K39" t="s">
        <v>41</v>
      </c>
      <c r="L39">
        <v>0.90782631321499996</v>
      </c>
      <c r="M39" t="s">
        <v>41</v>
      </c>
      <c r="N39">
        <v>0.77402474248999997</v>
      </c>
      <c r="O39">
        <f t="shared" si="2"/>
        <v>1</v>
      </c>
      <c r="P39" t="s">
        <v>41</v>
      </c>
      <c r="Q39">
        <v>0.7</v>
      </c>
      <c r="R39" t="s">
        <v>41</v>
      </c>
      <c r="S39">
        <v>0.97687776628800005</v>
      </c>
      <c r="T39">
        <f t="shared" si="3"/>
        <v>1</v>
      </c>
      <c r="U39" t="s">
        <v>41</v>
      </c>
      <c r="V39">
        <v>0.7</v>
      </c>
      <c r="W39" t="s">
        <v>41</v>
      </c>
      <c r="X39">
        <v>0.999999706085</v>
      </c>
      <c r="Y39" t="s">
        <v>41</v>
      </c>
      <c r="Z39">
        <v>0.78320878744099998</v>
      </c>
      <c r="AA39" t="s">
        <v>41</v>
      </c>
      <c r="AB39">
        <f t="shared" si="4"/>
        <v>1</v>
      </c>
      <c r="AC39">
        <v>0.83546628413500001</v>
      </c>
    </row>
    <row r="40" spans="1:29" x14ac:dyDescent="0.25">
      <c r="A40">
        <v>2145</v>
      </c>
      <c r="B40" t="s">
        <v>112</v>
      </c>
      <c r="C40" t="s">
        <v>113</v>
      </c>
      <c r="D40" t="s">
        <v>32</v>
      </c>
      <c r="E40" t="s">
        <v>52</v>
      </c>
      <c r="F40">
        <v>0.75</v>
      </c>
      <c r="G40">
        <f t="shared" si="0"/>
        <v>0</v>
      </c>
      <c r="H40" t="s">
        <v>32</v>
      </c>
      <c r="I40">
        <v>0.98425349310800003</v>
      </c>
      <c r="J40">
        <f t="shared" si="1"/>
        <v>1</v>
      </c>
      <c r="K40" t="s">
        <v>32</v>
      </c>
      <c r="L40">
        <v>0.99653728157699994</v>
      </c>
      <c r="M40" t="s">
        <v>32</v>
      </c>
      <c r="N40">
        <v>0.93207858817699996</v>
      </c>
      <c r="O40">
        <f t="shared" si="2"/>
        <v>1</v>
      </c>
      <c r="P40" t="s">
        <v>32</v>
      </c>
      <c r="Q40">
        <v>1</v>
      </c>
      <c r="R40" t="s">
        <v>32</v>
      </c>
      <c r="S40">
        <v>0.99948415286500003</v>
      </c>
      <c r="T40">
        <f t="shared" si="3"/>
        <v>1</v>
      </c>
      <c r="U40" t="s">
        <v>32</v>
      </c>
      <c r="V40">
        <v>1</v>
      </c>
      <c r="W40" t="s">
        <v>32</v>
      </c>
      <c r="X40">
        <v>0.99999999471800005</v>
      </c>
      <c r="Y40" t="s">
        <v>32</v>
      </c>
      <c r="Z40">
        <v>1</v>
      </c>
      <c r="AA40" t="s">
        <v>32</v>
      </c>
      <c r="AB40">
        <f t="shared" si="4"/>
        <v>1</v>
      </c>
      <c r="AC40">
        <v>0.87915039004899997</v>
      </c>
    </row>
    <row r="41" spans="1:29" x14ac:dyDescent="0.25">
      <c r="A41">
        <v>827</v>
      </c>
      <c r="B41" t="s">
        <v>114</v>
      </c>
      <c r="C41" t="s">
        <v>115</v>
      </c>
      <c r="D41" t="s">
        <v>116</v>
      </c>
      <c r="E41" t="s">
        <v>116</v>
      </c>
      <c r="F41">
        <v>0.86</v>
      </c>
      <c r="G41">
        <f t="shared" si="0"/>
        <v>1</v>
      </c>
      <c r="H41" t="s">
        <v>116</v>
      </c>
      <c r="I41">
        <v>0.86539451018900004</v>
      </c>
      <c r="J41">
        <f t="shared" si="1"/>
        <v>1</v>
      </c>
      <c r="K41" t="s">
        <v>116</v>
      </c>
      <c r="L41">
        <v>0.93556728128699995</v>
      </c>
      <c r="M41" t="s">
        <v>116</v>
      </c>
      <c r="N41">
        <v>0.808558714387</v>
      </c>
      <c r="O41">
        <f t="shared" si="2"/>
        <v>1</v>
      </c>
      <c r="P41" t="s">
        <v>116</v>
      </c>
      <c r="Q41">
        <v>0.4</v>
      </c>
      <c r="R41" t="s">
        <v>116</v>
      </c>
      <c r="S41">
        <v>0.93280120205299999</v>
      </c>
      <c r="T41">
        <f t="shared" si="3"/>
        <v>1</v>
      </c>
      <c r="U41" t="s">
        <v>116</v>
      </c>
      <c r="V41">
        <v>1</v>
      </c>
      <c r="W41" t="s">
        <v>116</v>
      </c>
      <c r="X41">
        <v>0.981729200325</v>
      </c>
      <c r="Y41" t="s">
        <v>116</v>
      </c>
      <c r="Z41">
        <v>0.986106753349</v>
      </c>
      <c r="AA41" t="s">
        <v>116</v>
      </c>
      <c r="AB41">
        <f t="shared" si="4"/>
        <v>1</v>
      </c>
      <c r="AC41">
        <v>0.86335085128800004</v>
      </c>
    </row>
    <row r="42" spans="1:29" x14ac:dyDescent="0.25">
      <c r="A42">
        <v>3300</v>
      </c>
      <c r="B42" t="s">
        <v>118</v>
      </c>
      <c r="C42" t="s">
        <v>119</v>
      </c>
      <c r="D42" t="s">
        <v>32</v>
      </c>
      <c r="E42" t="s">
        <v>32</v>
      </c>
      <c r="F42">
        <v>0.95</v>
      </c>
      <c r="G42">
        <f t="shared" si="0"/>
        <v>1</v>
      </c>
      <c r="H42" t="s">
        <v>32</v>
      </c>
      <c r="I42">
        <v>0.93140531414100003</v>
      </c>
      <c r="J42">
        <f t="shared" si="1"/>
        <v>1</v>
      </c>
      <c r="K42" t="s">
        <v>33</v>
      </c>
      <c r="L42">
        <v>0.640859396345</v>
      </c>
      <c r="M42" t="s">
        <v>32</v>
      </c>
      <c r="N42">
        <v>0.77309928516299997</v>
      </c>
      <c r="O42">
        <f t="shared" si="2"/>
        <v>1</v>
      </c>
      <c r="P42" t="s">
        <v>32</v>
      </c>
      <c r="Q42">
        <v>0.8</v>
      </c>
      <c r="R42" t="s">
        <v>32</v>
      </c>
      <c r="S42">
        <v>0.925618631862</v>
      </c>
      <c r="T42">
        <f t="shared" si="3"/>
        <v>1</v>
      </c>
      <c r="U42" t="s">
        <v>33</v>
      </c>
      <c r="V42">
        <v>0.6</v>
      </c>
      <c r="W42" t="s">
        <v>32</v>
      </c>
      <c r="X42">
        <v>0.99999999555999997</v>
      </c>
      <c r="Y42" t="s">
        <v>32</v>
      </c>
      <c r="Z42">
        <v>1</v>
      </c>
      <c r="AA42" t="s">
        <v>32</v>
      </c>
      <c r="AB42">
        <f t="shared" si="4"/>
        <v>1</v>
      </c>
      <c r="AC42">
        <v>0.70890258074699997</v>
      </c>
    </row>
    <row r="43" spans="1:29" x14ac:dyDescent="0.25">
      <c r="A43">
        <v>6082</v>
      </c>
      <c r="B43" t="s">
        <v>120</v>
      </c>
      <c r="C43" t="s">
        <v>121</v>
      </c>
      <c r="D43" t="s">
        <v>39</v>
      </c>
      <c r="E43" t="s">
        <v>39</v>
      </c>
      <c r="F43">
        <v>0.76</v>
      </c>
      <c r="G43">
        <f t="shared" si="0"/>
        <v>1</v>
      </c>
      <c r="H43" t="s">
        <v>39</v>
      </c>
      <c r="I43">
        <v>0.99332836924500001</v>
      </c>
      <c r="J43">
        <f t="shared" si="1"/>
        <v>1</v>
      </c>
      <c r="K43" t="s">
        <v>39</v>
      </c>
      <c r="L43">
        <v>0.99995123927499996</v>
      </c>
      <c r="M43" t="s">
        <v>39</v>
      </c>
      <c r="N43">
        <v>0.92367847910699996</v>
      </c>
      <c r="O43">
        <f t="shared" si="2"/>
        <v>1</v>
      </c>
      <c r="P43" t="s">
        <v>39</v>
      </c>
      <c r="Q43">
        <v>1</v>
      </c>
      <c r="R43" t="s">
        <v>39</v>
      </c>
      <c r="S43">
        <v>0.99998614047599999</v>
      </c>
      <c r="T43">
        <f t="shared" si="3"/>
        <v>1</v>
      </c>
      <c r="U43" t="s">
        <v>39</v>
      </c>
      <c r="V43">
        <v>1</v>
      </c>
      <c r="W43" t="s">
        <v>39</v>
      </c>
      <c r="X43">
        <v>0.99999999987900001</v>
      </c>
      <c r="Y43" t="s">
        <v>39</v>
      </c>
      <c r="Z43">
        <v>1</v>
      </c>
      <c r="AA43" t="s">
        <v>39</v>
      </c>
      <c r="AB43">
        <f t="shared" si="4"/>
        <v>1</v>
      </c>
      <c r="AC43">
        <v>0.96410491422</v>
      </c>
    </row>
    <row r="44" spans="1:29" x14ac:dyDescent="0.25">
      <c r="A44">
        <v>6153</v>
      </c>
      <c r="B44" t="s">
        <v>122</v>
      </c>
      <c r="C44" t="s">
        <v>123</v>
      </c>
      <c r="D44" t="s">
        <v>41</v>
      </c>
      <c r="E44" t="s">
        <v>36</v>
      </c>
      <c r="F44">
        <v>0.7</v>
      </c>
      <c r="G44">
        <f t="shared" si="0"/>
        <v>0</v>
      </c>
      <c r="H44" t="s">
        <v>41</v>
      </c>
      <c r="I44">
        <v>0.94290608508100004</v>
      </c>
      <c r="J44">
        <f t="shared" si="1"/>
        <v>1</v>
      </c>
      <c r="K44" t="s">
        <v>41</v>
      </c>
      <c r="L44">
        <v>0.99646618352600003</v>
      </c>
      <c r="M44" t="s">
        <v>41</v>
      </c>
      <c r="N44">
        <v>0.78088023689899999</v>
      </c>
      <c r="O44">
        <f t="shared" si="2"/>
        <v>1</v>
      </c>
      <c r="P44" t="s">
        <v>41</v>
      </c>
      <c r="Q44">
        <v>0.6</v>
      </c>
      <c r="R44" t="s">
        <v>41</v>
      </c>
      <c r="S44">
        <v>0.99971948535699995</v>
      </c>
      <c r="T44">
        <f t="shared" si="3"/>
        <v>1</v>
      </c>
      <c r="U44" t="s">
        <v>41</v>
      </c>
      <c r="V44">
        <v>1</v>
      </c>
      <c r="W44" t="s">
        <v>41</v>
      </c>
      <c r="X44">
        <v>0.99999916656300003</v>
      </c>
      <c r="Y44" t="s">
        <v>41</v>
      </c>
      <c r="Z44">
        <v>1</v>
      </c>
      <c r="AA44" t="s">
        <v>41</v>
      </c>
      <c r="AB44">
        <f t="shared" si="4"/>
        <v>1</v>
      </c>
      <c r="AC44">
        <v>0.81333012860300002</v>
      </c>
    </row>
    <row r="45" spans="1:29" x14ac:dyDescent="0.25">
      <c r="A45">
        <v>5309</v>
      </c>
      <c r="B45" t="s">
        <v>124</v>
      </c>
      <c r="C45" t="s">
        <v>125</v>
      </c>
      <c r="D45" t="s">
        <v>52</v>
      </c>
      <c r="E45" t="s">
        <v>52</v>
      </c>
      <c r="F45">
        <v>0.82</v>
      </c>
      <c r="G45">
        <f t="shared" si="0"/>
        <v>1</v>
      </c>
      <c r="H45" t="s">
        <v>52</v>
      </c>
      <c r="I45">
        <v>0.97851988103499998</v>
      </c>
      <c r="J45">
        <f t="shared" si="1"/>
        <v>1</v>
      </c>
      <c r="K45" t="s">
        <v>52</v>
      </c>
      <c r="L45">
        <v>0.99992187462100002</v>
      </c>
      <c r="M45" t="s">
        <v>52</v>
      </c>
      <c r="N45">
        <v>0.81802147575999995</v>
      </c>
      <c r="O45">
        <f t="shared" si="2"/>
        <v>1</v>
      </c>
      <c r="P45" t="s">
        <v>52</v>
      </c>
      <c r="Q45">
        <v>0.8</v>
      </c>
      <c r="R45" t="s">
        <v>52</v>
      </c>
      <c r="S45">
        <v>0.99938493480599999</v>
      </c>
      <c r="T45">
        <f t="shared" si="3"/>
        <v>1</v>
      </c>
      <c r="U45" t="s">
        <v>52</v>
      </c>
      <c r="V45">
        <v>0.8</v>
      </c>
      <c r="W45" t="s">
        <v>52</v>
      </c>
      <c r="X45">
        <v>0.99991673323399999</v>
      </c>
      <c r="Y45" t="s">
        <v>32</v>
      </c>
      <c r="Z45">
        <v>0.99947673082400001</v>
      </c>
      <c r="AA45" t="s">
        <v>52</v>
      </c>
      <c r="AB45">
        <f t="shared" si="4"/>
        <v>1</v>
      </c>
      <c r="AC45">
        <v>0.80175165549500005</v>
      </c>
    </row>
    <row r="46" spans="1:29" x14ac:dyDescent="0.25">
      <c r="A46">
        <v>83</v>
      </c>
      <c r="B46" t="s">
        <v>126</v>
      </c>
      <c r="C46" t="s">
        <v>127</v>
      </c>
      <c r="D46" t="s">
        <v>33</v>
      </c>
      <c r="E46" t="s">
        <v>33</v>
      </c>
      <c r="F46">
        <v>0.73</v>
      </c>
      <c r="G46">
        <f t="shared" si="0"/>
        <v>1</v>
      </c>
      <c r="H46" t="s">
        <v>32</v>
      </c>
      <c r="I46">
        <v>0.74890410556300002</v>
      </c>
      <c r="J46">
        <f t="shared" si="1"/>
        <v>0</v>
      </c>
      <c r="K46" t="s">
        <v>33</v>
      </c>
      <c r="L46">
        <v>0.96327861625</v>
      </c>
      <c r="M46" t="s">
        <v>32</v>
      </c>
      <c r="N46">
        <v>0.66140800876399997</v>
      </c>
      <c r="O46">
        <f t="shared" si="2"/>
        <v>0</v>
      </c>
      <c r="P46" t="s">
        <v>32</v>
      </c>
      <c r="Q46">
        <v>0.7</v>
      </c>
      <c r="R46" t="s">
        <v>32</v>
      </c>
      <c r="S46">
        <v>0.84341145102500004</v>
      </c>
      <c r="T46">
        <f t="shared" si="3"/>
        <v>0</v>
      </c>
      <c r="U46" t="s">
        <v>33</v>
      </c>
      <c r="V46">
        <v>0.9</v>
      </c>
      <c r="W46" t="s">
        <v>32</v>
      </c>
      <c r="X46">
        <v>0.999644309467</v>
      </c>
      <c r="Y46" t="s">
        <v>32</v>
      </c>
      <c r="Z46">
        <v>0.99999713897700004</v>
      </c>
      <c r="AA46" t="s">
        <v>32</v>
      </c>
      <c r="AB46">
        <f t="shared" si="4"/>
        <v>0</v>
      </c>
      <c r="AC46">
        <v>0.55037389042200002</v>
      </c>
    </row>
    <row r="47" spans="1:29" x14ac:dyDescent="0.25">
      <c r="A47">
        <v>2515</v>
      </c>
      <c r="B47" t="s">
        <v>128</v>
      </c>
      <c r="C47" t="s">
        <v>129</v>
      </c>
      <c r="D47" t="s">
        <v>32</v>
      </c>
      <c r="E47" t="s">
        <v>32</v>
      </c>
      <c r="F47">
        <v>0.83</v>
      </c>
      <c r="G47">
        <f t="shared" si="0"/>
        <v>1</v>
      </c>
      <c r="H47" t="s">
        <v>32</v>
      </c>
      <c r="I47">
        <v>0.797249799905</v>
      </c>
      <c r="J47">
        <f t="shared" si="1"/>
        <v>1</v>
      </c>
      <c r="K47" t="s">
        <v>32</v>
      </c>
      <c r="L47">
        <v>0.86502391412500002</v>
      </c>
      <c r="M47" t="s">
        <v>32</v>
      </c>
      <c r="N47">
        <v>0.60894484314499997</v>
      </c>
      <c r="O47">
        <f t="shared" si="2"/>
        <v>1</v>
      </c>
      <c r="P47" t="s">
        <v>39</v>
      </c>
      <c r="Q47">
        <v>0.6</v>
      </c>
      <c r="R47" t="s">
        <v>32</v>
      </c>
      <c r="S47">
        <v>0.61700257849100004</v>
      </c>
      <c r="T47">
        <f t="shared" si="3"/>
        <v>1</v>
      </c>
      <c r="U47" t="s">
        <v>32</v>
      </c>
      <c r="V47">
        <v>0.5</v>
      </c>
      <c r="W47" t="s">
        <v>39</v>
      </c>
      <c r="X47">
        <v>0.94356414965000002</v>
      </c>
      <c r="Y47" t="s">
        <v>32</v>
      </c>
      <c r="Z47">
        <v>0.95322120189699999</v>
      </c>
      <c r="AA47" t="s">
        <v>32</v>
      </c>
      <c r="AB47">
        <f t="shared" si="4"/>
        <v>1</v>
      </c>
      <c r="AC47">
        <v>0.574604704174</v>
      </c>
    </row>
    <row r="48" spans="1:29" x14ac:dyDescent="0.25">
      <c r="A48">
        <v>1648</v>
      </c>
      <c r="B48" t="s">
        <v>130</v>
      </c>
      <c r="C48" t="s">
        <v>131</v>
      </c>
      <c r="D48" t="s">
        <v>116</v>
      </c>
      <c r="E48" t="s">
        <v>52</v>
      </c>
      <c r="F48">
        <v>0.9</v>
      </c>
      <c r="G48">
        <f t="shared" si="0"/>
        <v>0</v>
      </c>
      <c r="H48" t="s">
        <v>116</v>
      </c>
      <c r="I48">
        <v>0.48200505525499998</v>
      </c>
      <c r="J48">
        <f t="shared" si="1"/>
        <v>1</v>
      </c>
      <c r="K48" t="s">
        <v>52</v>
      </c>
      <c r="L48">
        <v>0.79712542221600002</v>
      </c>
      <c r="M48" t="s">
        <v>32</v>
      </c>
      <c r="N48">
        <v>0.35301494403</v>
      </c>
      <c r="O48">
        <f t="shared" si="2"/>
        <v>0</v>
      </c>
      <c r="P48" t="s">
        <v>52</v>
      </c>
      <c r="Q48">
        <v>0.4</v>
      </c>
      <c r="R48" t="s">
        <v>52</v>
      </c>
      <c r="S48">
        <v>0.51911002039099996</v>
      </c>
      <c r="T48">
        <f t="shared" si="3"/>
        <v>0</v>
      </c>
      <c r="U48" t="s">
        <v>52</v>
      </c>
      <c r="V48">
        <v>0.4</v>
      </c>
      <c r="W48" t="s">
        <v>52</v>
      </c>
      <c r="X48">
        <v>0.99998822032800005</v>
      </c>
      <c r="Y48" t="s">
        <v>116</v>
      </c>
      <c r="Z48">
        <v>0.99999797344200003</v>
      </c>
      <c r="AA48" t="s">
        <v>52</v>
      </c>
      <c r="AB48">
        <f t="shared" si="4"/>
        <v>0</v>
      </c>
      <c r="AC48">
        <v>0.44624707365900002</v>
      </c>
    </row>
    <row r="49" spans="1:29" x14ac:dyDescent="0.25">
      <c r="A49">
        <v>306</v>
      </c>
      <c r="B49" t="s">
        <v>132</v>
      </c>
      <c r="C49" t="s">
        <v>133</v>
      </c>
      <c r="D49" t="s">
        <v>33</v>
      </c>
      <c r="E49" t="s">
        <v>33</v>
      </c>
      <c r="F49">
        <v>0.96</v>
      </c>
      <c r="G49">
        <f t="shared" si="0"/>
        <v>1</v>
      </c>
      <c r="H49" t="s">
        <v>33</v>
      </c>
      <c r="I49">
        <v>0.96268979239100005</v>
      </c>
      <c r="J49">
        <f t="shared" si="1"/>
        <v>1</v>
      </c>
      <c r="K49" t="s">
        <v>33</v>
      </c>
      <c r="L49">
        <v>0.99894692630299997</v>
      </c>
      <c r="M49" t="s">
        <v>33</v>
      </c>
      <c r="N49">
        <v>0.88572313149699999</v>
      </c>
      <c r="O49">
        <f t="shared" si="2"/>
        <v>1</v>
      </c>
      <c r="P49" t="s">
        <v>33</v>
      </c>
      <c r="Q49">
        <v>1</v>
      </c>
      <c r="R49" t="s">
        <v>33</v>
      </c>
      <c r="S49">
        <v>0.99991076953000002</v>
      </c>
      <c r="T49">
        <f t="shared" si="3"/>
        <v>1</v>
      </c>
      <c r="U49" t="s">
        <v>33</v>
      </c>
      <c r="V49">
        <v>1</v>
      </c>
      <c r="W49" t="s">
        <v>33</v>
      </c>
      <c r="X49">
        <v>0.99960438775600002</v>
      </c>
      <c r="Y49" t="s">
        <v>33</v>
      </c>
      <c r="Z49">
        <v>0.99999856948900001</v>
      </c>
      <c r="AA49" t="s">
        <v>33</v>
      </c>
      <c r="AB49">
        <f t="shared" si="4"/>
        <v>1</v>
      </c>
      <c r="AC49">
        <v>0.97854150855199995</v>
      </c>
    </row>
    <row r="50" spans="1:29" x14ac:dyDescent="0.25">
      <c r="A50">
        <v>3934</v>
      </c>
      <c r="B50" t="s">
        <v>134</v>
      </c>
      <c r="C50" t="s">
        <v>135</v>
      </c>
      <c r="D50" t="s">
        <v>32</v>
      </c>
      <c r="E50" t="s">
        <v>32</v>
      </c>
      <c r="F50">
        <v>0.81</v>
      </c>
      <c r="G50">
        <f t="shared" si="0"/>
        <v>1</v>
      </c>
      <c r="H50" t="s">
        <v>32</v>
      </c>
      <c r="I50">
        <v>0.95410272333799995</v>
      </c>
      <c r="J50">
        <f t="shared" si="1"/>
        <v>1</v>
      </c>
      <c r="K50" t="s">
        <v>32</v>
      </c>
      <c r="L50">
        <v>0.99935434330899997</v>
      </c>
      <c r="M50" t="s">
        <v>32</v>
      </c>
      <c r="N50">
        <v>0.94068995273</v>
      </c>
      <c r="O50">
        <f t="shared" si="2"/>
        <v>1</v>
      </c>
      <c r="P50" t="s">
        <v>32</v>
      </c>
      <c r="Q50">
        <v>0.9</v>
      </c>
      <c r="R50" t="s">
        <v>32</v>
      </c>
      <c r="S50">
        <v>0.99822632831500002</v>
      </c>
      <c r="T50">
        <f t="shared" si="3"/>
        <v>1</v>
      </c>
      <c r="U50" t="s">
        <v>32</v>
      </c>
      <c r="V50">
        <v>1</v>
      </c>
      <c r="W50" t="s">
        <v>32</v>
      </c>
      <c r="X50">
        <v>0.99999999895299996</v>
      </c>
      <c r="Y50" t="s">
        <v>32</v>
      </c>
      <c r="Z50">
        <v>1</v>
      </c>
      <c r="AA50" t="s">
        <v>32</v>
      </c>
      <c r="AB50">
        <f t="shared" si="4"/>
        <v>1</v>
      </c>
      <c r="AC50">
        <v>0.95581926073800005</v>
      </c>
    </row>
    <row r="51" spans="1:29" x14ac:dyDescent="0.25">
      <c r="A51">
        <v>4033</v>
      </c>
      <c r="B51" t="s">
        <v>136</v>
      </c>
      <c r="C51" t="s">
        <v>137</v>
      </c>
      <c r="D51" t="s">
        <v>40</v>
      </c>
      <c r="E51" t="s">
        <v>39</v>
      </c>
      <c r="F51">
        <v>0.75</v>
      </c>
      <c r="G51">
        <f t="shared" si="0"/>
        <v>0</v>
      </c>
      <c r="H51" t="s">
        <v>52</v>
      </c>
      <c r="I51">
        <v>0.177459324669</v>
      </c>
      <c r="J51">
        <f t="shared" si="1"/>
        <v>0</v>
      </c>
      <c r="K51" t="s">
        <v>40</v>
      </c>
      <c r="L51">
        <v>0.69699240339599999</v>
      </c>
      <c r="M51" t="s">
        <v>40</v>
      </c>
      <c r="N51">
        <v>0.34331292041099998</v>
      </c>
      <c r="O51">
        <f t="shared" si="2"/>
        <v>1</v>
      </c>
      <c r="P51" t="s">
        <v>116</v>
      </c>
      <c r="Q51">
        <v>0.3</v>
      </c>
      <c r="R51" t="s">
        <v>40</v>
      </c>
      <c r="S51">
        <v>0.77774824237399998</v>
      </c>
      <c r="T51">
        <f t="shared" si="3"/>
        <v>1</v>
      </c>
      <c r="U51" t="s">
        <v>39</v>
      </c>
      <c r="V51">
        <v>0.4</v>
      </c>
      <c r="W51" t="s">
        <v>138</v>
      </c>
      <c r="X51">
        <v>0.99970930129900004</v>
      </c>
      <c r="Y51" t="s">
        <v>39</v>
      </c>
      <c r="Z51">
        <v>0.55321091413500001</v>
      </c>
      <c r="AA51" t="s">
        <v>40</v>
      </c>
      <c r="AB51">
        <f t="shared" si="4"/>
        <v>1</v>
      </c>
      <c r="AC51">
        <v>0.20200595179799999</v>
      </c>
    </row>
    <row r="52" spans="1:29" x14ac:dyDescent="0.25">
      <c r="A52">
        <v>646</v>
      </c>
      <c r="B52" t="s">
        <v>139</v>
      </c>
      <c r="C52" t="s">
        <v>140</v>
      </c>
      <c r="D52" t="s">
        <v>52</v>
      </c>
      <c r="E52" t="s">
        <v>52</v>
      </c>
      <c r="F52">
        <v>0.9</v>
      </c>
      <c r="G52">
        <f t="shared" si="0"/>
        <v>1</v>
      </c>
      <c r="H52" t="s">
        <v>52</v>
      </c>
      <c r="I52">
        <v>0.93286295328299995</v>
      </c>
      <c r="J52">
        <f t="shared" si="1"/>
        <v>1</v>
      </c>
      <c r="K52" t="s">
        <v>52</v>
      </c>
      <c r="L52">
        <v>0.96448827192599995</v>
      </c>
      <c r="M52" t="s">
        <v>52</v>
      </c>
      <c r="N52">
        <v>0.77846239279999996</v>
      </c>
      <c r="O52">
        <f t="shared" si="2"/>
        <v>1</v>
      </c>
      <c r="P52" t="s">
        <v>52</v>
      </c>
      <c r="Q52">
        <v>1</v>
      </c>
      <c r="R52" t="s">
        <v>52</v>
      </c>
      <c r="S52">
        <v>0.99156702951599995</v>
      </c>
      <c r="T52">
        <f t="shared" si="3"/>
        <v>1</v>
      </c>
      <c r="U52" t="s">
        <v>52</v>
      </c>
      <c r="V52">
        <v>1</v>
      </c>
      <c r="W52" t="s">
        <v>52</v>
      </c>
      <c r="X52">
        <v>0.99999997747799996</v>
      </c>
      <c r="Y52" t="s">
        <v>52</v>
      </c>
      <c r="Z52">
        <v>0.998179316521</v>
      </c>
      <c r="AA52" t="s">
        <v>52</v>
      </c>
      <c r="AB52">
        <f t="shared" si="4"/>
        <v>1</v>
      </c>
      <c r="AC52">
        <v>0.95172888239200004</v>
      </c>
    </row>
    <row r="53" spans="1:29" x14ac:dyDescent="0.25">
      <c r="A53">
        <v>210</v>
      </c>
      <c r="B53" t="s">
        <v>141</v>
      </c>
      <c r="C53" t="s">
        <v>142</v>
      </c>
      <c r="D53" t="s">
        <v>33</v>
      </c>
      <c r="E53" t="s">
        <v>33</v>
      </c>
      <c r="F53">
        <v>0.94</v>
      </c>
      <c r="G53">
        <f t="shared" si="0"/>
        <v>1</v>
      </c>
      <c r="H53" t="s">
        <v>33</v>
      </c>
      <c r="I53">
        <v>0.80135137333200002</v>
      </c>
      <c r="J53">
        <f t="shared" si="1"/>
        <v>1</v>
      </c>
      <c r="K53" t="s">
        <v>33</v>
      </c>
      <c r="L53">
        <v>0.641652532931</v>
      </c>
      <c r="M53" t="s">
        <v>33</v>
      </c>
      <c r="N53">
        <v>0.56140657924000004</v>
      </c>
      <c r="O53">
        <f t="shared" si="2"/>
        <v>1</v>
      </c>
      <c r="P53" t="s">
        <v>33</v>
      </c>
      <c r="Q53">
        <v>0.8</v>
      </c>
      <c r="R53" t="s">
        <v>33</v>
      </c>
      <c r="S53">
        <v>0.92185486896699997</v>
      </c>
      <c r="T53">
        <f t="shared" si="3"/>
        <v>1</v>
      </c>
      <c r="U53" t="s">
        <v>33</v>
      </c>
      <c r="V53">
        <v>0.9</v>
      </c>
      <c r="W53" t="s">
        <v>33</v>
      </c>
      <c r="X53">
        <v>0.50783860829399996</v>
      </c>
      <c r="Y53" t="s">
        <v>32</v>
      </c>
      <c r="Z53">
        <v>0.96994632482499998</v>
      </c>
      <c r="AA53" t="s">
        <v>33</v>
      </c>
      <c r="AB53">
        <f t="shared" si="4"/>
        <v>1</v>
      </c>
      <c r="AC53">
        <v>0.67490044030700003</v>
      </c>
    </row>
    <row r="54" spans="1:29" x14ac:dyDescent="0.25">
      <c r="A54">
        <v>5288</v>
      </c>
      <c r="B54" t="s">
        <v>143</v>
      </c>
      <c r="C54" t="s">
        <v>144</v>
      </c>
      <c r="D54" t="s">
        <v>52</v>
      </c>
      <c r="E54" t="s">
        <v>41</v>
      </c>
      <c r="F54">
        <v>0.71</v>
      </c>
      <c r="G54">
        <f t="shared" si="0"/>
        <v>0</v>
      </c>
      <c r="H54" t="s">
        <v>52</v>
      </c>
      <c r="I54">
        <v>0.985281077457</v>
      </c>
      <c r="J54">
        <f t="shared" si="1"/>
        <v>1</v>
      </c>
      <c r="K54" t="s">
        <v>52</v>
      </c>
      <c r="L54">
        <v>0.99990255882199996</v>
      </c>
      <c r="M54" t="s">
        <v>52</v>
      </c>
      <c r="N54">
        <v>0.92551542644399998</v>
      </c>
      <c r="O54">
        <f t="shared" si="2"/>
        <v>1</v>
      </c>
      <c r="P54" t="s">
        <v>52</v>
      </c>
      <c r="Q54">
        <v>0.3</v>
      </c>
      <c r="R54" t="s">
        <v>52</v>
      </c>
      <c r="S54">
        <v>0.99998893063200001</v>
      </c>
      <c r="T54">
        <f t="shared" si="3"/>
        <v>1</v>
      </c>
      <c r="U54" t="s">
        <v>52</v>
      </c>
      <c r="V54">
        <v>1</v>
      </c>
      <c r="W54" t="s">
        <v>52</v>
      </c>
      <c r="X54">
        <v>0.99999999976800003</v>
      </c>
      <c r="Y54" t="s">
        <v>52</v>
      </c>
      <c r="Z54">
        <v>1</v>
      </c>
      <c r="AA54" t="s">
        <v>52</v>
      </c>
      <c r="AB54">
        <f t="shared" si="4"/>
        <v>1</v>
      </c>
      <c r="AC54">
        <v>0.80118755479100001</v>
      </c>
    </row>
    <row r="55" spans="1:29" x14ac:dyDescent="0.25">
      <c r="A55">
        <v>4883</v>
      </c>
      <c r="B55" t="s">
        <v>145</v>
      </c>
      <c r="C55" t="s">
        <v>146</v>
      </c>
      <c r="D55" t="s">
        <v>52</v>
      </c>
      <c r="E55" t="s">
        <v>147</v>
      </c>
      <c r="F55">
        <v>0.71</v>
      </c>
      <c r="G55">
        <f t="shared" si="0"/>
        <v>0</v>
      </c>
      <c r="H55" t="s">
        <v>52</v>
      </c>
      <c r="I55">
        <v>0.96468626048999995</v>
      </c>
      <c r="J55">
        <f t="shared" si="1"/>
        <v>1</v>
      </c>
      <c r="K55" t="s">
        <v>52</v>
      </c>
      <c r="L55">
        <v>0.99943261310300002</v>
      </c>
      <c r="M55" t="s">
        <v>52</v>
      </c>
      <c r="N55">
        <v>0.89153768824099999</v>
      </c>
      <c r="O55">
        <f t="shared" si="2"/>
        <v>1</v>
      </c>
      <c r="P55" t="s">
        <v>52</v>
      </c>
      <c r="Q55">
        <v>0.9</v>
      </c>
      <c r="R55" t="s">
        <v>52</v>
      </c>
      <c r="S55">
        <v>0.99987372996299995</v>
      </c>
      <c r="T55">
        <f t="shared" si="3"/>
        <v>1</v>
      </c>
      <c r="U55" t="s">
        <v>52</v>
      </c>
      <c r="V55">
        <v>1</v>
      </c>
      <c r="W55" t="s">
        <v>52</v>
      </c>
      <c r="X55">
        <v>0.99999982685800004</v>
      </c>
      <c r="Y55" t="s">
        <v>52</v>
      </c>
      <c r="Z55">
        <v>0.999999880791</v>
      </c>
      <c r="AA55" t="s">
        <v>52</v>
      </c>
      <c r="AB55">
        <f t="shared" si="4"/>
        <v>1</v>
      </c>
      <c r="AC55">
        <v>0.86172555549399998</v>
      </c>
    </row>
    <row r="56" spans="1:29" x14ac:dyDescent="0.25">
      <c r="A56">
        <v>1849</v>
      </c>
      <c r="B56" t="s">
        <v>148</v>
      </c>
      <c r="C56" t="s">
        <v>149</v>
      </c>
      <c r="D56" t="s">
        <v>40</v>
      </c>
      <c r="E56" t="s">
        <v>40</v>
      </c>
      <c r="F56">
        <v>0.75</v>
      </c>
      <c r="G56">
        <f t="shared" si="0"/>
        <v>1</v>
      </c>
      <c r="H56" t="s">
        <v>40</v>
      </c>
      <c r="I56">
        <v>0.94216936866300005</v>
      </c>
      <c r="J56">
        <f t="shared" si="1"/>
        <v>1</v>
      </c>
      <c r="K56" t="s">
        <v>40</v>
      </c>
      <c r="L56">
        <v>0.99550266770700002</v>
      </c>
      <c r="M56" t="s">
        <v>40</v>
      </c>
      <c r="N56">
        <v>0.88553831199699995</v>
      </c>
      <c r="O56">
        <f t="shared" si="2"/>
        <v>1</v>
      </c>
      <c r="P56" t="s">
        <v>32</v>
      </c>
      <c r="Q56">
        <v>0.4</v>
      </c>
      <c r="R56" t="s">
        <v>40</v>
      </c>
      <c r="S56">
        <v>0.99989534208599995</v>
      </c>
      <c r="T56">
        <f t="shared" si="3"/>
        <v>1</v>
      </c>
      <c r="U56" t="s">
        <v>40</v>
      </c>
      <c r="V56">
        <v>0.9</v>
      </c>
      <c r="W56" t="s">
        <v>40</v>
      </c>
      <c r="X56">
        <v>0.999999979047</v>
      </c>
      <c r="Y56" t="s">
        <v>40</v>
      </c>
      <c r="Z56">
        <v>1</v>
      </c>
      <c r="AA56" t="s">
        <v>40</v>
      </c>
      <c r="AB56">
        <f t="shared" si="4"/>
        <v>1</v>
      </c>
      <c r="AC56">
        <v>0.83034507438899996</v>
      </c>
    </row>
    <row r="57" spans="1:29" x14ac:dyDescent="0.25">
      <c r="A57">
        <v>5187</v>
      </c>
      <c r="B57" t="s">
        <v>150</v>
      </c>
      <c r="C57" t="s">
        <v>151</v>
      </c>
      <c r="D57" t="s">
        <v>39</v>
      </c>
      <c r="E57" t="s">
        <v>39</v>
      </c>
      <c r="F57">
        <v>1</v>
      </c>
      <c r="G57">
        <f t="shared" si="0"/>
        <v>1</v>
      </c>
      <c r="H57" t="s">
        <v>39</v>
      </c>
      <c r="I57">
        <v>0.88702889773100002</v>
      </c>
      <c r="J57">
        <f t="shared" si="1"/>
        <v>1</v>
      </c>
      <c r="K57" t="s">
        <v>32</v>
      </c>
      <c r="L57">
        <v>0.85040900294599997</v>
      </c>
      <c r="M57" t="s">
        <v>39</v>
      </c>
      <c r="N57">
        <v>0.60339785785099997</v>
      </c>
      <c r="O57">
        <f t="shared" si="2"/>
        <v>1</v>
      </c>
      <c r="P57" t="s">
        <v>39</v>
      </c>
      <c r="Q57">
        <v>0.8</v>
      </c>
      <c r="R57" t="s">
        <v>39</v>
      </c>
      <c r="S57">
        <v>0.98930187671000003</v>
      </c>
      <c r="T57">
        <f t="shared" si="3"/>
        <v>1</v>
      </c>
      <c r="U57" t="s">
        <v>39</v>
      </c>
      <c r="V57">
        <v>0.8</v>
      </c>
      <c r="W57" t="s">
        <v>39</v>
      </c>
      <c r="X57">
        <v>0.99999992958100004</v>
      </c>
      <c r="Y57" t="s">
        <v>39</v>
      </c>
      <c r="Z57">
        <v>1</v>
      </c>
      <c r="AA57" t="s">
        <v>39</v>
      </c>
      <c r="AB57">
        <f t="shared" si="4"/>
        <v>1</v>
      </c>
      <c r="AC57">
        <v>0.78663650687499997</v>
      </c>
    </row>
    <row r="58" spans="1:29" x14ac:dyDescent="0.25">
      <c r="A58">
        <v>932</v>
      </c>
      <c r="B58" t="s">
        <v>152</v>
      </c>
      <c r="C58" t="s">
        <v>153</v>
      </c>
      <c r="D58" t="s">
        <v>32</v>
      </c>
      <c r="E58" t="s">
        <v>33</v>
      </c>
      <c r="F58">
        <v>0.77</v>
      </c>
      <c r="G58">
        <f t="shared" si="0"/>
        <v>0</v>
      </c>
      <c r="H58" t="s">
        <v>39</v>
      </c>
      <c r="I58">
        <v>0.73403273260699997</v>
      </c>
      <c r="J58">
        <f t="shared" si="1"/>
        <v>0</v>
      </c>
      <c r="K58" t="s">
        <v>39</v>
      </c>
      <c r="L58">
        <v>0.662474531059</v>
      </c>
      <c r="M58" t="s">
        <v>39</v>
      </c>
      <c r="N58">
        <v>0.69737347881900003</v>
      </c>
      <c r="O58">
        <f t="shared" si="2"/>
        <v>0</v>
      </c>
      <c r="P58" t="s">
        <v>39</v>
      </c>
      <c r="Q58">
        <v>0.5</v>
      </c>
      <c r="R58" t="s">
        <v>39</v>
      </c>
      <c r="S58">
        <v>0.57596633555099996</v>
      </c>
      <c r="T58">
        <f t="shared" si="3"/>
        <v>0</v>
      </c>
      <c r="U58" t="s">
        <v>39</v>
      </c>
      <c r="V58">
        <v>0.6</v>
      </c>
      <c r="W58" t="s">
        <v>39</v>
      </c>
      <c r="X58">
        <v>0.937135064367</v>
      </c>
      <c r="Y58" t="s">
        <v>39</v>
      </c>
      <c r="Z58">
        <v>0.59561616182300003</v>
      </c>
      <c r="AA58" t="s">
        <v>39</v>
      </c>
      <c r="AB58">
        <f t="shared" si="4"/>
        <v>0</v>
      </c>
      <c r="AC58">
        <v>0.58917758935800002</v>
      </c>
    </row>
    <row r="59" spans="1:29" x14ac:dyDescent="0.25">
      <c r="A59">
        <v>1142</v>
      </c>
      <c r="B59" t="s">
        <v>154</v>
      </c>
      <c r="C59" t="s">
        <v>155</v>
      </c>
      <c r="D59" t="s">
        <v>156</v>
      </c>
      <c r="E59" t="s">
        <v>156</v>
      </c>
      <c r="F59">
        <v>0.73</v>
      </c>
      <c r="G59">
        <f t="shared" si="0"/>
        <v>1</v>
      </c>
      <c r="H59" t="s">
        <v>156</v>
      </c>
      <c r="I59">
        <v>0.94254618288600001</v>
      </c>
      <c r="J59">
        <f t="shared" si="1"/>
        <v>1</v>
      </c>
      <c r="K59" t="s">
        <v>52</v>
      </c>
      <c r="L59">
        <v>0.58252258308899996</v>
      </c>
      <c r="M59" t="s">
        <v>156</v>
      </c>
      <c r="N59">
        <v>0.82469302574799996</v>
      </c>
      <c r="O59">
        <f t="shared" si="2"/>
        <v>1</v>
      </c>
      <c r="P59" t="s">
        <v>156</v>
      </c>
      <c r="Q59">
        <v>0.5</v>
      </c>
      <c r="R59" t="s">
        <v>156</v>
      </c>
      <c r="S59">
        <v>0.99877687870499998</v>
      </c>
      <c r="T59">
        <f t="shared" si="3"/>
        <v>1</v>
      </c>
      <c r="U59" t="s">
        <v>156</v>
      </c>
      <c r="V59">
        <v>0.6</v>
      </c>
      <c r="W59" t="s">
        <v>156</v>
      </c>
      <c r="X59">
        <v>0.99999447986300005</v>
      </c>
      <c r="Y59" t="s">
        <v>156</v>
      </c>
      <c r="Z59">
        <v>1</v>
      </c>
      <c r="AA59" t="s">
        <v>156</v>
      </c>
      <c r="AB59">
        <f t="shared" si="4"/>
        <v>1</v>
      </c>
      <c r="AC59">
        <v>0.73289006302199999</v>
      </c>
    </row>
    <row r="60" spans="1:29" x14ac:dyDescent="0.25">
      <c r="A60">
        <v>5155</v>
      </c>
      <c r="B60" t="s">
        <v>157</v>
      </c>
      <c r="C60" t="s">
        <v>158</v>
      </c>
      <c r="D60" t="s">
        <v>39</v>
      </c>
      <c r="E60" t="s">
        <v>39</v>
      </c>
      <c r="F60">
        <v>0.75</v>
      </c>
      <c r="G60">
        <f t="shared" si="0"/>
        <v>1</v>
      </c>
      <c r="H60" t="s">
        <v>52</v>
      </c>
      <c r="I60">
        <v>0.87041205045100001</v>
      </c>
      <c r="J60">
        <f t="shared" si="1"/>
        <v>0</v>
      </c>
      <c r="K60" t="s">
        <v>39</v>
      </c>
      <c r="L60">
        <v>0.49861308819200001</v>
      </c>
      <c r="M60" t="s">
        <v>52</v>
      </c>
      <c r="N60">
        <v>0.69144210644899995</v>
      </c>
      <c r="O60">
        <f t="shared" si="2"/>
        <v>0</v>
      </c>
      <c r="P60" t="s">
        <v>39</v>
      </c>
      <c r="Q60">
        <v>0.36666666666699999</v>
      </c>
      <c r="R60" t="s">
        <v>52</v>
      </c>
      <c r="S60">
        <v>0.979157590548</v>
      </c>
      <c r="T60">
        <f t="shared" si="3"/>
        <v>0</v>
      </c>
      <c r="U60" t="s">
        <v>39</v>
      </c>
      <c r="V60">
        <v>0.5</v>
      </c>
      <c r="W60" t="s">
        <v>32</v>
      </c>
      <c r="X60">
        <v>0.99923291777000001</v>
      </c>
      <c r="Y60" t="s">
        <v>39</v>
      </c>
      <c r="Z60">
        <v>0.469231069088</v>
      </c>
      <c r="AA60" t="s">
        <v>39</v>
      </c>
      <c r="AB60">
        <f t="shared" si="4"/>
        <v>1</v>
      </c>
      <c r="AC60">
        <v>0.287167869327</v>
      </c>
    </row>
    <row r="61" spans="1:29" x14ac:dyDescent="0.25">
      <c r="A61">
        <v>2472</v>
      </c>
      <c r="B61" t="s">
        <v>159</v>
      </c>
      <c r="C61" t="s">
        <v>160</v>
      </c>
      <c r="D61" t="s">
        <v>32</v>
      </c>
      <c r="E61" t="s">
        <v>32</v>
      </c>
      <c r="F61">
        <v>0.91</v>
      </c>
      <c r="G61">
        <f t="shared" si="0"/>
        <v>1</v>
      </c>
      <c r="H61" t="s">
        <v>32</v>
      </c>
      <c r="I61">
        <v>0.99616280047000005</v>
      </c>
      <c r="J61">
        <f t="shared" si="1"/>
        <v>1</v>
      </c>
      <c r="K61" t="s">
        <v>32</v>
      </c>
      <c r="L61">
        <v>0.99997567581199998</v>
      </c>
      <c r="M61" t="s">
        <v>32</v>
      </c>
      <c r="N61">
        <v>0.97448048011699995</v>
      </c>
      <c r="O61">
        <f t="shared" si="2"/>
        <v>1</v>
      </c>
      <c r="P61" t="s">
        <v>32</v>
      </c>
      <c r="Q61">
        <v>1</v>
      </c>
      <c r="R61" t="s">
        <v>32</v>
      </c>
      <c r="S61">
        <v>0.99863191256899997</v>
      </c>
      <c r="T61">
        <f t="shared" si="3"/>
        <v>1</v>
      </c>
      <c r="U61" t="s">
        <v>32</v>
      </c>
      <c r="V61">
        <v>0.9</v>
      </c>
      <c r="W61" t="s">
        <v>32</v>
      </c>
      <c r="X61">
        <v>0.99999999962999997</v>
      </c>
      <c r="Y61" t="s">
        <v>32</v>
      </c>
      <c r="Z61">
        <v>1</v>
      </c>
      <c r="AA61" t="s">
        <v>32</v>
      </c>
      <c r="AB61">
        <f t="shared" si="4"/>
        <v>1</v>
      </c>
      <c r="AC61">
        <v>0.975472318733</v>
      </c>
    </row>
    <row r="62" spans="1:29" x14ac:dyDescent="0.25">
      <c r="A62">
        <v>4785</v>
      </c>
      <c r="B62" t="s">
        <v>161</v>
      </c>
      <c r="C62" t="s">
        <v>162</v>
      </c>
      <c r="D62" t="s">
        <v>116</v>
      </c>
      <c r="E62" t="s">
        <v>52</v>
      </c>
      <c r="F62">
        <v>0.85</v>
      </c>
      <c r="G62">
        <f t="shared" si="0"/>
        <v>0</v>
      </c>
      <c r="H62" t="s">
        <v>116</v>
      </c>
      <c r="I62">
        <v>0.77206054414299996</v>
      </c>
      <c r="J62">
        <f t="shared" si="1"/>
        <v>1</v>
      </c>
      <c r="K62" t="s">
        <v>116</v>
      </c>
      <c r="L62">
        <v>0.98085189200400003</v>
      </c>
      <c r="M62" t="s">
        <v>116</v>
      </c>
      <c r="N62">
        <v>0.72972691777499998</v>
      </c>
      <c r="O62">
        <f t="shared" si="2"/>
        <v>1</v>
      </c>
      <c r="P62" t="s">
        <v>52</v>
      </c>
      <c r="Q62">
        <v>0.4</v>
      </c>
      <c r="R62" t="s">
        <v>116</v>
      </c>
      <c r="S62">
        <v>0.65651952559899995</v>
      </c>
      <c r="T62">
        <f t="shared" si="3"/>
        <v>1</v>
      </c>
      <c r="U62" t="s">
        <v>116</v>
      </c>
      <c r="V62">
        <v>0.7</v>
      </c>
      <c r="W62" t="s">
        <v>116</v>
      </c>
      <c r="X62">
        <v>0.50021896402499999</v>
      </c>
      <c r="Y62" t="s">
        <v>52</v>
      </c>
      <c r="Z62">
        <v>0.88696205616000001</v>
      </c>
      <c r="AA62" t="s">
        <v>116</v>
      </c>
      <c r="AB62">
        <f t="shared" si="4"/>
        <v>1</v>
      </c>
      <c r="AC62">
        <v>0.48215309372699999</v>
      </c>
    </row>
    <row r="63" spans="1:29" x14ac:dyDescent="0.25">
      <c r="A63">
        <v>1908</v>
      </c>
      <c r="B63" t="s">
        <v>163</v>
      </c>
      <c r="C63" t="s">
        <v>164</v>
      </c>
      <c r="D63" t="s">
        <v>32</v>
      </c>
      <c r="E63" t="s">
        <v>26</v>
      </c>
      <c r="F63">
        <v>0.77</v>
      </c>
      <c r="G63">
        <f t="shared" si="0"/>
        <v>0</v>
      </c>
      <c r="H63" t="s">
        <v>32</v>
      </c>
      <c r="I63">
        <v>0.95794205255999998</v>
      </c>
      <c r="J63">
        <f t="shared" si="1"/>
        <v>1</v>
      </c>
      <c r="K63" t="s">
        <v>32</v>
      </c>
      <c r="L63">
        <v>0.99783646414500005</v>
      </c>
      <c r="M63" t="s">
        <v>32</v>
      </c>
      <c r="N63">
        <v>0.94320945629099995</v>
      </c>
      <c r="O63">
        <f t="shared" si="2"/>
        <v>1</v>
      </c>
      <c r="P63" t="s">
        <v>32</v>
      </c>
      <c r="Q63">
        <v>0.5</v>
      </c>
      <c r="R63" t="s">
        <v>32</v>
      </c>
      <c r="S63">
        <v>0.99665199585599995</v>
      </c>
      <c r="T63">
        <f t="shared" si="3"/>
        <v>1</v>
      </c>
      <c r="U63" t="s">
        <v>32</v>
      </c>
      <c r="V63">
        <v>0.6</v>
      </c>
      <c r="W63" t="s">
        <v>32</v>
      </c>
      <c r="X63">
        <v>0.99999999897500003</v>
      </c>
      <c r="Y63" t="s">
        <v>32</v>
      </c>
      <c r="Z63">
        <v>0.99999523162799997</v>
      </c>
      <c r="AA63" t="s">
        <v>32</v>
      </c>
      <c r="AB63">
        <f t="shared" si="4"/>
        <v>1</v>
      </c>
      <c r="AC63">
        <v>0.77729279994</v>
      </c>
    </row>
    <row r="64" spans="1:29" x14ac:dyDescent="0.25">
      <c r="A64">
        <v>867</v>
      </c>
      <c r="B64" t="s">
        <v>165</v>
      </c>
      <c r="C64" t="s">
        <v>166</v>
      </c>
      <c r="D64" t="s">
        <v>116</v>
      </c>
      <c r="E64" t="s">
        <v>116</v>
      </c>
      <c r="F64">
        <v>0.98</v>
      </c>
      <c r="G64">
        <f t="shared" si="0"/>
        <v>1</v>
      </c>
      <c r="H64" t="s">
        <v>116</v>
      </c>
      <c r="I64">
        <v>0.92605758147200001</v>
      </c>
      <c r="J64">
        <f t="shared" si="1"/>
        <v>1</v>
      </c>
      <c r="K64" t="s">
        <v>116</v>
      </c>
      <c r="L64">
        <v>0.99864992738500002</v>
      </c>
      <c r="M64" t="s">
        <v>116</v>
      </c>
      <c r="N64">
        <v>0.884477328417</v>
      </c>
      <c r="O64">
        <f t="shared" si="2"/>
        <v>1</v>
      </c>
      <c r="P64" t="s">
        <v>116</v>
      </c>
      <c r="Q64">
        <v>0.9</v>
      </c>
      <c r="R64" t="s">
        <v>116</v>
      </c>
      <c r="S64">
        <v>0.99965458270899998</v>
      </c>
      <c r="T64">
        <f t="shared" si="3"/>
        <v>1</v>
      </c>
      <c r="U64" t="s">
        <v>116</v>
      </c>
      <c r="V64">
        <v>1</v>
      </c>
      <c r="W64" t="s">
        <v>116</v>
      </c>
      <c r="X64">
        <v>0.98919021686599995</v>
      </c>
      <c r="Y64" t="s">
        <v>116</v>
      </c>
      <c r="Z64">
        <v>1</v>
      </c>
      <c r="AA64" t="s">
        <v>116</v>
      </c>
      <c r="AB64">
        <f t="shared" si="4"/>
        <v>1</v>
      </c>
      <c r="AC64">
        <v>0.96422551520499999</v>
      </c>
    </row>
    <row r="65" spans="1:29" x14ac:dyDescent="0.25">
      <c r="A65">
        <v>5987</v>
      </c>
      <c r="B65" t="s">
        <v>167</v>
      </c>
      <c r="C65" t="s">
        <v>168</v>
      </c>
      <c r="D65" t="s">
        <v>32</v>
      </c>
      <c r="E65" t="s">
        <v>33</v>
      </c>
      <c r="F65">
        <v>0.8</v>
      </c>
      <c r="G65">
        <f t="shared" si="0"/>
        <v>0</v>
      </c>
      <c r="H65" t="s">
        <v>32</v>
      </c>
      <c r="I65">
        <v>0.59605638682499995</v>
      </c>
      <c r="J65">
        <f t="shared" si="1"/>
        <v>1</v>
      </c>
      <c r="K65" t="s">
        <v>33</v>
      </c>
      <c r="L65">
        <v>0.98833969975500002</v>
      </c>
      <c r="M65" t="s">
        <v>32</v>
      </c>
      <c r="N65">
        <v>0.41531111356700001</v>
      </c>
      <c r="O65">
        <f t="shared" si="2"/>
        <v>1</v>
      </c>
      <c r="P65" t="s">
        <v>32</v>
      </c>
      <c r="Q65">
        <v>0.8</v>
      </c>
      <c r="R65" t="s">
        <v>32</v>
      </c>
      <c r="S65">
        <v>0.38788521716000002</v>
      </c>
      <c r="T65">
        <f t="shared" si="3"/>
        <v>1</v>
      </c>
      <c r="U65" t="s">
        <v>33</v>
      </c>
      <c r="V65">
        <v>0.7</v>
      </c>
      <c r="W65" t="s">
        <v>32</v>
      </c>
      <c r="X65">
        <v>0.99999975025300003</v>
      </c>
      <c r="Y65" t="s">
        <v>32</v>
      </c>
      <c r="Z65">
        <v>0.999985694885</v>
      </c>
      <c r="AA65" t="s">
        <v>32</v>
      </c>
      <c r="AB65">
        <f t="shared" si="4"/>
        <v>1</v>
      </c>
      <c r="AC65">
        <v>0.466582018077</v>
      </c>
    </row>
    <row r="66" spans="1:29" x14ac:dyDescent="0.25">
      <c r="A66">
        <v>6227</v>
      </c>
      <c r="B66" t="s">
        <v>169</v>
      </c>
      <c r="C66" t="s">
        <v>170</v>
      </c>
      <c r="D66" t="s">
        <v>52</v>
      </c>
      <c r="E66" t="s">
        <v>52</v>
      </c>
      <c r="F66">
        <v>0.91</v>
      </c>
      <c r="G66">
        <f t="shared" si="0"/>
        <v>1</v>
      </c>
      <c r="H66" t="s">
        <v>52</v>
      </c>
      <c r="I66">
        <v>0.98123775188700002</v>
      </c>
      <c r="J66">
        <f t="shared" si="1"/>
        <v>1</v>
      </c>
      <c r="K66" t="s">
        <v>52</v>
      </c>
      <c r="L66">
        <v>0.99985934092600004</v>
      </c>
      <c r="M66" t="s">
        <v>52</v>
      </c>
      <c r="N66">
        <v>0.83616703951299998</v>
      </c>
      <c r="O66">
        <f t="shared" si="2"/>
        <v>1</v>
      </c>
      <c r="P66" t="s">
        <v>52</v>
      </c>
      <c r="Q66">
        <v>1</v>
      </c>
      <c r="R66" t="s">
        <v>52</v>
      </c>
      <c r="S66">
        <v>0.99968220324500001</v>
      </c>
      <c r="T66">
        <f t="shared" si="3"/>
        <v>1</v>
      </c>
      <c r="U66" t="s">
        <v>52</v>
      </c>
      <c r="V66">
        <v>1</v>
      </c>
      <c r="W66" t="s">
        <v>52</v>
      </c>
      <c r="X66">
        <v>0.99999999966800002</v>
      </c>
      <c r="Y66" t="s">
        <v>52</v>
      </c>
      <c r="Z66">
        <v>1</v>
      </c>
      <c r="AA66" t="s">
        <v>52</v>
      </c>
      <c r="AB66">
        <f t="shared" si="4"/>
        <v>1</v>
      </c>
      <c r="AC66">
        <v>0.96966070391500003</v>
      </c>
    </row>
    <row r="67" spans="1:29" x14ac:dyDescent="0.25">
      <c r="A67">
        <v>191</v>
      </c>
      <c r="B67" t="s">
        <v>171</v>
      </c>
      <c r="C67" t="s">
        <v>172</v>
      </c>
      <c r="D67" t="s">
        <v>33</v>
      </c>
      <c r="E67" t="s">
        <v>33</v>
      </c>
      <c r="F67">
        <v>1</v>
      </c>
      <c r="G67">
        <f t="shared" ref="G67:G130" si="5">IF(E67=D67, 1, 0)</f>
        <v>1</v>
      </c>
      <c r="H67" t="s">
        <v>33</v>
      </c>
      <c r="I67">
        <v>0.955870944103</v>
      </c>
      <c r="J67">
        <f t="shared" ref="J67:J130" si="6">IF(H67=D67, 1, 0)</f>
        <v>1</v>
      </c>
      <c r="K67" t="s">
        <v>33</v>
      </c>
      <c r="L67">
        <v>0.99662482848099998</v>
      </c>
      <c r="M67" t="s">
        <v>33</v>
      </c>
      <c r="N67">
        <v>0.878667827703</v>
      </c>
      <c r="O67">
        <f t="shared" ref="O67:O130" si="7">IF(M67=D67, 1, 0)</f>
        <v>1</v>
      </c>
      <c r="P67" t="s">
        <v>33</v>
      </c>
      <c r="Q67">
        <v>1</v>
      </c>
      <c r="R67" t="s">
        <v>33</v>
      </c>
      <c r="S67">
        <v>0.99841201851700001</v>
      </c>
      <c r="T67">
        <f t="shared" ref="T67:T130" si="8">IF(R67=D67, 1, 0)</f>
        <v>1</v>
      </c>
      <c r="U67" t="s">
        <v>33</v>
      </c>
      <c r="V67">
        <v>1</v>
      </c>
      <c r="W67" t="s">
        <v>33</v>
      </c>
      <c r="X67">
        <v>0.99952309229699998</v>
      </c>
      <c r="Y67" t="s">
        <v>33</v>
      </c>
      <c r="Z67">
        <v>1</v>
      </c>
      <c r="AA67" t="s">
        <v>33</v>
      </c>
      <c r="AB67">
        <f t="shared" ref="AB67:AB130" si="9">IF(AA67=D67, 1, 0)</f>
        <v>1</v>
      </c>
      <c r="AC67">
        <v>0.98101096789999997</v>
      </c>
    </row>
    <row r="68" spans="1:29" x14ac:dyDescent="0.25">
      <c r="A68">
        <v>455</v>
      </c>
      <c r="B68" t="s">
        <v>173</v>
      </c>
      <c r="C68" t="s">
        <v>174</v>
      </c>
      <c r="D68" t="s">
        <v>26</v>
      </c>
      <c r="E68" t="s">
        <v>26</v>
      </c>
      <c r="F68">
        <v>0.81</v>
      </c>
      <c r="G68">
        <f t="shared" si="5"/>
        <v>1</v>
      </c>
      <c r="H68" t="s">
        <v>26</v>
      </c>
      <c r="I68">
        <v>0.99135884770299998</v>
      </c>
      <c r="J68">
        <f t="shared" si="6"/>
        <v>1</v>
      </c>
      <c r="K68" t="s">
        <v>26</v>
      </c>
      <c r="L68">
        <v>0.99998634930300001</v>
      </c>
      <c r="M68" t="s">
        <v>26</v>
      </c>
      <c r="N68">
        <v>0.92235917120800004</v>
      </c>
      <c r="O68">
        <f t="shared" si="7"/>
        <v>1</v>
      </c>
      <c r="P68" t="s">
        <v>32</v>
      </c>
      <c r="Q68">
        <v>0.5</v>
      </c>
      <c r="R68" t="s">
        <v>26</v>
      </c>
      <c r="S68">
        <v>0.99991453798700003</v>
      </c>
      <c r="T68">
        <f t="shared" si="8"/>
        <v>1</v>
      </c>
      <c r="U68" t="s">
        <v>26</v>
      </c>
      <c r="V68">
        <v>1</v>
      </c>
      <c r="W68" t="s">
        <v>26</v>
      </c>
      <c r="X68">
        <v>0.99999961067499998</v>
      </c>
      <c r="Y68" t="s">
        <v>26</v>
      </c>
      <c r="Z68">
        <v>1</v>
      </c>
      <c r="AA68" t="s">
        <v>26</v>
      </c>
      <c r="AB68">
        <f t="shared" si="9"/>
        <v>1</v>
      </c>
      <c r="AC68">
        <v>0.85817983520800001</v>
      </c>
    </row>
    <row r="69" spans="1:29" x14ac:dyDescent="0.25">
      <c r="A69">
        <v>6237</v>
      </c>
      <c r="B69" t="s">
        <v>175</v>
      </c>
      <c r="C69" t="s">
        <v>176</v>
      </c>
      <c r="D69" t="s">
        <v>32</v>
      </c>
      <c r="E69" t="s">
        <v>32</v>
      </c>
      <c r="F69">
        <v>0.81</v>
      </c>
      <c r="G69">
        <f t="shared" si="5"/>
        <v>1</v>
      </c>
      <c r="H69" t="s">
        <v>32</v>
      </c>
      <c r="I69">
        <v>0.98339573420199999</v>
      </c>
      <c r="J69">
        <f t="shared" si="6"/>
        <v>1</v>
      </c>
      <c r="K69" t="s">
        <v>32</v>
      </c>
      <c r="L69">
        <v>0.99799957480799995</v>
      </c>
      <c r="M69" t="s">
        <v>32</v>
      </c>
      <c r="N69">
        <v>0.95120662922999999</v>
      </c>
      <c r="O69">
        <f t="shared" si="7"/>
        <v>1</v>
      </c>
      <c r="P69" t="s">
        <v>32</v>
      </c>
      <c r="Q69">
        <v>1</v>
      </c>
      <c r="R69" t="s">
        <v>32</v>
      </c>
      <c r="S69">
        <v>0.99976575374300003</v>
      </c>
      <c r="T69">
        <f t="shared" si="8"/>
        <v>1</v>
      </c>
      <c r="U69" t="s">
        <v>32</v>
      </c>
      <c r="V69">
        <v>1</v>
      </c>
      <c r="W69" t="s">
        <v>32</v>
      </c>
      <c r="X69">
        <v>0.99999999985200005</v>
      </c>
      <c r="Y69" t="s">
        <v>32</v>
      </c>
      <c r="Z69">
        <v>1</v>
      </c>
      <c r="AA69" t="s">
        <v>32</v>
      </c>
      <c r="AB69">
        <f t="shared" si="9"/>
        <v>1</v>
      </c>
      <c r="AC69">
        <v>0.97137418798200004</v>
      </c>
    </row>
    <row r="70" spans="1:29" x14ac:dyDescent="0.25">
      <c r="A70">
        <v>1700</v>
      </c>
      <c r="B70" t="s">
        <v>177</v>
      </c>
      <c r="C70" t="s">
        <v>178</v>
      </c>
      <c r="D70" t="s">
        <v>39</v>
      </c>
      <c r="E70" t="s">
        <v>39</v>
      </c>
      <c r="F70">
        <v>1</v>
      </c>
      <c r="G70">
        <f t="shared" si="5"/>
        <v>1</v>
      </c>
      <c r="H70" t="s">
        <v>39</v>
      </c>
      <c r="I70">
        <v>0.83011093186100005</v>
      </c>
      <c r="J70">
        <f t="shared" si="6"/>
        <v>1</v>
      </c>
      <c r="K70" t="s">
        <v>116</v>
      </c>
      <c r="L70">
        <v>0.89494405024500001</v>
      </c>
      <c r="M70" t="s">
        <v>39</v>
      </c>
      <c r="N70">
        <v>0.38645056298500002</v>
      </c>
      <c r="O70">
        <f t="shared" si="7"/>
        <v>1</v>
      </c>
      <c r="P70" t="s">
        <v>39</v>
      </c>
      <c r="Q70">
        <v>0.7</v>
      </c>
      <c r="R70" t="s">
        <v>39</v>
      </c>
      <c r="S70">
        <v>0.62484821986500005</v>
      </c>
      <c r="T70">
        <f t="shared" si="8"/>
        <v>1</v>
      </c>
      <c r="U70" t="s">
        <v>116</v>
      </c>
      <c r="V70">
        <v>0.6</v>
      </c>
      <c r="W70" t="s">
        <v>39</v>
      </c>
      <c r="X70">
        <v>0.99999981516199998</v>
      </c>
      <c r="Y70" t="s">
        <v>39</v>
      </c>
      <c r="Z70">
        <v>0.94713157415399996</v>
      </c>
      <c r="AA70" t="s">
        <v>39</v>
      </c>
      <c r="AB70">
        <f t="shared" si="9"/>
        <v>1</v>
      </c>
      <c r="AC70">
        <v>0.60983790044700004</v>
      </c>
    </row>
    <row r="71" spans="1:29" x14ac:dyDescent="0.25">
      <c r="A71">
        <v>1262</v>
      </c>
      <c r="B71" t="s">
        <v>179</v>
      </c>
      <c r="C71" t="s">
        <v>180</v>
      </c>
      <c r="D71" t="s">
        <v>156</v>
      </c>
      <c r="E71" t="s">
        <v>156</v>
      </c>
      <c r="F71">
        <v>0.84</v>
      </c>
      <c r="G71">
        <f t="shared" si="5"/>
        <v>1</v>
      </c>
      <c r="H71" t="s">
        <v>52</v>
      </c>
      <c r="I71">
        <v>0.47900368503700003</v>
      </c>
      <c r="J71">
        <f t="shared" si="6"/>
        <v>0</v>
      </c>
      <c r="K71" t="s">
        <v>52</v>
      </c>
      <c r="L71">
        <v>0.94926384039</v>
      </c>
      <c r="M71" t="s">
        <v>52</v>
      </c>
      <c r="N71">
        <v>0.54388327273899995</v>
      </c>
      <c r="O71">
        <f t="shared" si="7"/>
        <v>0</v>
      </c>
      <c r="P71" t="s">
        <v>52</v>
      </c>
      <c r="Q71">
        <v>0.4</v>
      </c>
      <c r="R71" t="s">
        <v>52</v>
      </c>
      <c r="S71">
        <v>0.709846576683</v>
      </c>
      <c r="T71">
        <f t="shared" si="8"/>
        <v>0</v>
      </c>
      <c r="U71" t="s">
        <v>156</v>
      </c>
      <c r="V71">
        <v>0.6</v>
      </c>
      <c r="W71" t="s">
        <v>147</v>
      </c>
      <c r="X71">
        <v>0.96755521266900002</v>
      </c>
      <c r="Y71" t="s">
        <v>156</v>
      </c>
      <c r="Z71">
        <v>0.42609816789600002</v>
      </c>
      <c r="AA71" t="s">
        <v>52</v>
      </c>
      <c r="AB71">
        <f t="shared" si="9"/>
        <v>0</v>
      </c>
      <c r="AC71">
        <v>0.34244415276099999</v>
      </c>
    </row>
    <row r="72" spans="1:29" x14ac:dyDescent="0.25">
      <c r="A72">
        <v>3775</v>
      </c>
      <c r="B72" t="s">
        <v>181</v>
      </c>
      <c r="C72" t="s">
        <v>182</v>
      </c>
      <c r="D72" t="s">
        <v>52</v>
      </c>
      <c r="E72" t="s">
        <v>52</v>
      </c>
      <c r="F72">
        <v>0.76</v>
      </c>
      <c r="G72">
        <f t="shared" si="5"/>
        <v>1</v>
      </c>
      <c r="H72" t="s">
        <v>52</v>
      </c>
      <c r="I72">
        <v>0.60261866566800004</v>
      </c>
      <c r="J72">
        <f t="shared" si="6"/>
        <v>1</v>
      </c>
      <c r="K72" t="s">
        <v>52</v>
      </c>
      <c r="L72">
        <v>0.99823212275200002</v>
      </c>
      <c r="M72" t="s">
        <v>52</v>
      </c>
      <c r="N72">
        <v>0.77312580144499998</v>
      </c>
      <c r="O72">
        <f t="shared" si="7"/>
        <v>1</v>
      </c>
      <c r="P72" t="s">
        <v>52</v>
      </c>
      <c r="Q72">
        <v>0.7</v>
      </c>
      <c r="R72" t="s">
        <v>52</v>
      </c>
      <c r="S72">
        <v>0.99564738705</v>
      </c>
      <c r="T72">
        <f t="shared" si="8"/>
        <v>1</v>
      </c>
      <c r="U72" t="s">
        <v>52</v>
      </c>
      <c r="V72">
        <v>0.6</v>
      </c>
      <c r="W72" t="s">
        <v>52</v>
      </c>
      <c r="X72">
        <v>0.99999323387100003</v>
      </c>
      <c r="Y72" t="s">
        <v>52</v>
      </c>
      <c r="Z72">
        <v>1</v>
      </c>
      <c r="AA72" t="s">
        <v>52</v>
      </c>
      <c r="AB72">
        <f t="shared" si="9"/>
        <v>1</v>
      </c>
      <c r="AC72">
        <v>0.82551302342099997</v>
      </c>
    </row>
    <row r="73" spans="1:29" x14ac:dyDescent="0.25">
      <c r="A73">
        <v>692</v>
      </c>
      <c r="B73" t="s">
        <v>183</v>
      </c>
      <c r="C73" t="s">
        <v>184</v>
      </c>
      <c r="D73" t="s">
        <v>116</v>
      </c>
      <c r="E73" t="s">
        <v>116</v>
      </c>
      <c r="F73">
        <v>0.8</v>
      </c>
      <c r="G73">
        <f t="shared" si="5"/>
        <v>1</v>
      </c>
      <c r="H73" t="s">
        <v>52</v>
      </c>
      <c r="I73">
        <v>0.64915352464499998</v>
      </c>
      <c r="J73">
        <f t="shared" si="6"/>
        <v>0</v>
      </c>
      <c r="K73" t="s">
        <v>39</v>
      </c>
      <c r="L73">
        <v>0.54688001321500002</v>
      </c>
      <c r="M73" t="s">
        <v>52</v>
      </c>
      <c r="N73">
        <v>0.33953373390699998</v>
      </c>
      <c r="O73">
        <f t="shared" si="7"/>
        <v>0</v>
      </c>
      <c r="P73" t="s">
        <v>52</v>
      </c>
      <c r="Q73">
        <v>0.3</v>
      </c>
      <c r="R73" t="s">
        <v>116</v>
      </c>
      <c r="S73">
        <v>0.79455813599400005</v>
      </c>
      <c r="T73">
        <f t="shared" si="8"/>
        <v>1</v>
      </c>
      <c r="U73" t="s">
        <v>116</v>
      </c>
      <c r="V73">
        <v>0.5</v>
      </c>
      <c r="W73" t="s">
        <v>116</v>
      </c>
      <c r="X73">
        <v>0.97004431518599998</v>
      </c>
      <c r="Y73" t="s">
        <v>52</v>
      </c>
      <c r="Z73">
        <v>0.70749688148500001</v>
      </c>
      <c r="AA73" t="s">
        <v>116</v>
      </c>
      <c r="AB73">
        <f t="shared" si="9"/>
        <v>1</v>
      </c>
      <c r="AC73">
        <v>0.34051138346400001</v>
      </c>
    </row>
    <row r="74" spans="1:29" x14ac:dyDescent="0.25">
      <c r="A74">
        <v>3248</v>
      </c>
      <c r="B74" t="s">
        <v>185</v>
      </c>
      <c r="C74" t="s">
        <v>186</v>
      </c>
      <c r="D74" t="s">
        <v>41</v>
      </c>
      <c r="E74" t="s">
        <v>41</v>
      </c>
      <c r="F74">
        <v>0.83</v>
      </c>
      <c r="G74">
        <f t="shared" si="5"/>
        <v>1</v>
      </c>
      <c r="H74" t="s">
        <v>41</v>
      </c>
      <c r="I74">
        <v>0.89605989020099996</v>
      </c>
      <c r="J74">
        <f t="shared" si="6"/>
        <v>1</v>
      </c>
      <c r="K74" t="s">
        <v>41</v>
      </c>
      <c r="L74">
        <v>0.99999679128999996</v>
      </c>
      <c r="M74" t="s">
        <v>41</v>
      </c>
      <c r="N74">
        <v>0.829697254213</v>
      </c>
      <c r="O74">
        <f t="shared" si="7"/>
        <v>1</v>
      </c>
      <c r="P74" t="s">
        <v>41</v>
      </c>
      <c r="Q74">
        <v>0.3</v>
      </c>
      <c r="R74" t="s">
        <v>41</v>
      </c>
      <c r="S74">
        <v>0.99996753260600002</v>
      </c>
      <c r="T74">
        <f t="shared" si="8"/>
        <v>1</v>
      </c>
      <c r="U74" t="s">
        <v>41</v>
      </c>
      <c r="V74">
        <v>1</v>
      </c>
      <c r="W74" t="s">
        <v>41</v>
      </c>
      <c r="X74">
        <v>0.499994868511</v>
      </c>
      <c r="Y74" t="s">
        <v>41</v>
      </c>
      <c r="Z74">
        <v>1</v>
      </c>
      <c r="AA74" t="s">
        <v>41</v>
      </c>
      <c r="AB74">
        <f t="shared" si="9"/>
        <v>1</v>
      </c>
      <c r="AC74">
        <v>0.81730181520199996</v>
      </c>
    </row>
    <row r="75" spans="1:29" x14ac:dyDescent="0.25">
      <c r="A75">
        <v>4006</v>
      </c>
      <c r="B75" t="s">
        <v>187</v>
      </c>
      <c r="C75" t="s">
        <v>188</v>
      </c>
      <c r="D75" t="s">
        <v>32</v>
      </c>
      <c r="E75" t="s">
        <v>32</v>
      </c>
      <c r="F75">
        <v>0.75</v>
      </c>
      <c r="G75">
        <f t="shared" si="5"/>
        <v>1</v>
      </c>
      <c r="H75" t="s">
        <v>32</v>
      </c>
      <c r="I75">
        <v>0.98696209162899995</v>
      </c>
      <c r="J75">
        <f t="shared" si="6"/>
        <v>1</v>
      </c>
      <c r="K75" t="s">
        <v>32</v>
      </c>
      <c r="L75">
        <v>0.99953532937599998</v>
      </c>
      <c r="M75" t="s">
        <v>32</v>
      </c>
      <c r="N75">
        <v>0.94614618852099996</v>
      </c>
      <c r="O75">
        <f t="shared" si="7"/>
        <v>1</v>
      </c>
      <c r="P75" t="s">
        <v>32</v>
      </c>
      <c r="Q75">
        <v>0.9</v>
      </c>
      <c r="R75" t="s">
        <v>32</v>
      </c>
      <c r="S75">
        <v>0.99895789097099996</v>
      </c>
      <c r="T75">
        <f t="shared" si="8"/>
        <v>1</v>
      </c>
      <c r="U75" t="s">
        <v>32</v>
      </c>
      <c r="V75">
        <v>0.9</v>
      </c>
      <c r="W75" t="s">
        <v>32</v>
      </c>
      <c r="X75">
        <v>0.99999999928500005</v>
      </c>
      <c r="Y75" t="s">
        <v>32</v>
      </c>
      <c r="Z75">
        <v>0.98094636201899998</v>
      </c>
      <c r="AA75" t="s">
        <v>32</v>
      </c>
      <c r="AB75">
        <f t="shared" si="9"/>
        <v>1</v>
      </c>
      <c r="AC75">
        <v>0.940283095756</v>
      </c>
    </row>
    <row r="76" spans="1:29" x14ac:dyDescent="0.25">
      <c r="A76">
        <v>2061</v>
      </c>
      <c r="B76" t="s">
        <v>189</v>
      </c>
      <c r="C76" t="s">
        <v>190</v>
      </c>
      <c r="D76" t="s">
        <v>32</v>
      </c>
      <c r="E76" t="s">
        <v>32</v>
      </c>
      <c r="F76">
        <v>0.93</v>
      </c>
      <c r="G76">
        <f t="shared" si="5"/>
        <v>1</v>
      </c>
      <c r="H76" t="s">
        <v>32</v>
      </c>
      <c r="I76">
        <v>0.99867435139799998</v>
      </c>
      <c r="J76">
        <f t="shared" si="6"/>
        <v>1</v>
      </c>
      <c r="K76" t="s">
        <v>32</v>
      </c>
      <c r="L76">
        <v>0.99995481415800003</v>
      </c>
      <c r="M76" t="s">
        <v>32</v>
      </c>
      <c r="N76">
        <v>0.97657251916800003</v>
      </c>
      <c r="O76">
        <f t="shared" si="7"/>
        <v>1</v>
      </c>
      <c r="P76" t="s">
        <v>32</v>
      </c>
      <c r="Q76">
        <v>1</v>
      </c>
      <c r="R76" t="s">
        <v>32</v>
      </c>
      <c r="S76">
        <v>0.99996385552099998</v>
      </c>
      <c r="T76">
        <f t="shared" si="8"/>
        <v>1</v>
      </c>
      <c r="U76" t="s">
        <v>32</v>
      </c>
      <c r="V76">
        <v>1</v>
      </c>
      <c r="W76" t="s">
        <v>32</v>
      </c>
      <c r="X76">
        <v>0.99999999987999999</v>
      </c>
      <c r="Y76" t="s">
        <v>32</v>
      </c>
      <c r="Z76">
        <v>1</v>
      </c>
      <c r="AA76" t="s">
        <v>32</v>
      </c>
      <c r="AB76">
        <f t="shared" si="9"/>
        <v>1</v>
      </c>
      <c r="AC76">
        <v>0.98946283779199995</v>
      </c>
    </row>
    <row r="77" spans="1:29" x14ac:dyDescent="0.25">
      <c r="A77">
        <v>5106</v>
      </c>
      <c r="B77" t="s">
        <v>191</v>
      </c>
      <c r="C77" t="s">
        <v>192</v>
      </c>
      <c r="D77" t="s">
        <v>32</v>
      </c>
      <c r="E77" t="s">
        <v>32</v>
      </c>
      <c r="F77">
        <v>0.97</v>
      </c>
      <c r="G77">
        <f t="shared" si="5"/>
        <v>1</v>
      </c>
      <c r="H77" t="s">
        <v>32</v>
      </c>
      <c r="I77">
        <v>0.95555941380099996</v>
      </c>
      <c r="J77">
        <f t="shared" si="6"/>
        <v>1</v>
      </c>
      <c r="K77" t="s">
        <v>32</v>
      </c>
      <c r="L77">
        <v>0.99891788060300002</v>
      </c>
      <c r="M77" t="s">
        <v>32</v>
      </c>
      <c r="N77">
        <v>0.90553516315399996</v>
      </c>
      <c r="O77">
        <f t="shared" si="7"/>
        <v>1</v>
      </c>
      <c r="P77" t="s">
        <v>32</v>
      </c>
      <c r="Q77">
        <v>1</v>
      </c>
      <c r="R77" t="s">
        <v>32</v>
      </c>
      <c r="S77">
        <v>0.998042596989</v>
      </c>
      <c r="T77">
        <f t="shared" si="8"/>
        <v>1</v>
      </c>
      <c r="U77" t="s">
        <v>32</v>
      </c>
      <c r="V77">
        <v>0.9</v>
      </c>
      <c r="W77" t="s">
        <v>32</v>
      </c>
      <c r="X77">
        <v>0.99999999874900003</v>
      </c>
      <c r="Y77" t="s">
        <v>32</v>
      </c>
      <c r="Z77">
        <v>1</v>
      </c>
      <c r="AA77" t="s">
        <v>32</v>
      </c>
      <c r="AB77">
        <f t="shared" si="9"/>
        <v>1</v>
      </c>
      <c r="AC77">
        <v>0.96978389481100002</v>
      </c>
    </row>
    <row r="78" spans="1:29" x14ac:dyDescent="0.25">
      <c r="A78">
        <v>6294</v>
      </c>
      <c r="B78" t="s">
        <v>193</v>
      </c>
      <c r="C78" t="s">
        <v>194</v>
      </c>
      <c r="D78" t="s">
        <v>81</v>
      </c>
      <c r="E78" t="s">
        <v>81</v>
      </c>
      <c r="F78">
        <v>0.83</v>
      </c>
      <c r="G78">
        <f t="shared" si="5"/>
        <v>1</v>
      </c>
      <c r="H78" t="s">
        <v>36</v>
      </c>
      <c r="I78">
        <v>0.35997020798000001</v>
      </c>
      <c r="J78">
        <f t="shared" si="6"/>
        <v>0</v>
      </c>
      <c r="K78" t="s">
        <v>39</v>
      </c>
      <c r="L78">
        <v>0.37819991897499999</v>
      </c>
      <c r="M78" t="s">
        <v>81</v>
      </c>
      <c r="N78">
        <v>0.65632297097500003</v>
      </c>
      <c r="O78">
        <f t="shared" si="7"/>
        <v>1</v>
      </c>
      <c r="P78" t="s">
        <v>40</v>
      </c>
      <c r="Q78">
        <v>0.3</v>
      </c>
      <c r="R78" t="s">
        <v>81</v>
      </c>
      <c r="S78">
        <v>0.56951308280500001</v>
      </c>
      <c r="T78">
        <f t="shared" si="8"/>
        <v>1</v>
      </c>
      <c r="U78" t="s">
        <v>39</v>
      </c>
      <c r="V78">
        <v>0.3</v>
      </c>
      <c r="W78" t="s">
        <v>81</v>
      </c>
      <c r="X78">
        <v>0.99999997282399999</v>
      </c>
      <c r="Y78" t="s">
        <v>81</v>
      </c>
      <c r="Z78">
        <v>0.99717557430299997</v>
      </c>
      <c r="AA78" t="s">
        <v>81</v>
      </c>
      <c r="AB78">
        <f t="shared" si="9"/>
        <v>1</v>
      </c>
      <c r="AC78">
        <v>0.45033462232299998</v>
      </c>
    </row>
    <row r="79" spans="1:29" x14ac:dyDescent="0.25">
      <c r="A79">
        <v>6249</v>
      </c>
      <c r="B79" t="s">
        <v>195</v>
      </c>
      <c r="C79" t="s">
        <v>196</v>
      </c>
      <c r="D79" t="s">
        <v>32</v>
      </c>
      <c r="E79" t="s">
        <v>32</v>
      </c>
      <c r="F79">
        <v>0.89</v>
      </c>
      <c r="G79">
        <f t="shared" si="5"/>
        <v>1</v>
      </c>
      <c r="H79" t="s">
        <v>32</v>
      </c>
      <c r="I79">
        <v>0.99775756727099996</v>
      </c>
      <c r="J79">
        <f t="shared" si="6"/>
        <v>1</v>
      </c>
      <c r="K79" t="s">
        <v>32</v>
      </c>
      <c r="L79">
        <v>0.99993943150700004</v>
      </c>
      <c r="M79" t="s">
        <v>32</v>
      </c>
      <c r="N79">
        <v>0.97809619422500005</v>
      </c>
      <c r="O79">
        <f t="shared" si="7"/>
        <v>1</v>
      </c>
      <c r="P79" t="s">
        <v>32</v>
      </c>
      <c r="Q79">
        <v>0.9</v>
      </c>
      <c r="R79" t="s">
        <v>32</v>
      </c>
      <c r="S79">
        <v>0.99997384446500004</v>
      </c>
      <c r="T79">
        <f t="shared" si="8"/>
        <v>1</v>
      </c>
      <c r="U79" t="s">
        <v>32</v>
      </c>
      <c r="V79">
        <v>1</v>
      </c>
      <c r="W79" t="s">
        <v>32</v>
      </c>
      <c r="X79">
        <v>0.99999999995199995</v>
      </c>
      <c r="Y79" t="s">
        <v>32</v>
      </c>
      <c r="Z79">
        <v>1</v>
      </c>
      <c r="AA79" t="s">
        <v>32</v>
      </c>
      <c r="AB79">
        <f t="shared" si="9"/>
        <v>1</v>
      </c>
      <c r="AC79">
        <v>0.97397411526900002</v>
      </c>
    </row>
    <row r="80" spans="1:29" x14ac:dyDescent="0.25">
      <c r="A80">
        <v>1113</v>
      </c>
      <c r="B80" t="s">
        <v>197</v>
      </c>
      <c r="C80" t="s">
        <v>198</v>
      </c>
      <c r="D80" t="s">
        <v>32</v>
      </c>
      <c r="E80" t="s">
        <v>32</v>
      </c>
      <c r="F80">
        <v>0.86</v>
      </c>
      <c r="G80">
        <f t="shared" si="5"/>
        <v>1</v>
      </c>
      <c r="H80" t="s">
        <v>32</v>
      </c>
      <c r="I80">
        <v>0.99263991804100005</v>
      </c>
      <c r="J80">
        <f t="shared" si="6"/>
        <v>1</v>
      </c>
      <c r="K80" t="s">
        <v>32</v>
      </c>
      <c r="L80">
        <v>0.99778543717400003</v>
      </c>
      <c r="M80" t="s">
        <v>32</v>
      </c>
      <c r="N80">
        <v>0.939023388977</v>
      </c>
      <c r="O80">
        <f t="shared" si="7"/>
        <v>1</v>
      </c>
      <c r="P80" t="s">
        <v>32</v>
      </c>
      <c r="Q80">
        <v>1</v>
      </c>
      <c r="R80" t="s">
        <v>32</v>
      </c>
      <c r="S80">
        <v>0.99972375715299999</v>
      </c>
      <c r="T80">
        <f t="shared" si="8"/>
        <v>1</v>
      </c>
      <c r="U80" t="s">
        <v>32</v>
      </c>
      <c r="V80">
        <v>0.8</v>
      </c>
      <c r="W80" t="s">
        <v>32</v>
      </c>
      <c r="X80">
        <v>0.99999999969300002</v>
      </c>
      <c r="Y80" t="s">
        <v>32</v>
      </c>
      <c r="Z80">
        <v>1</v>
      </c>
      <c r="AA80" t="s">
        <v>32</v>
      </c>
      <c r="AB80">
        <f t="shared" si="9"/>
        <v>1</v>
      </c>
      <c r="AC80">
        <v>0.95435250011499995</v>
      </c>
    </row>
    <row r="81" spans="1:29" x14ac:dyDescent="0.25">
      <c r="A81">
        <v>1994</v>
      </c>
      <c r="B81" t="s">
        <v>199</v>
      </c>
      <c r="C81" t="s">
        <v>200</v>
      </c>
      <c r="D81" t="s">
        <v>32</v>
      </c>
      <c r="E81" t="s">
        <v>32</v>
      </c>
      <c r="F81">
        <v>0.89</v>
      </c>
      <c r="G81">
        <f t="shared" si="5"/>
        <v>1</v>
      </c>
      <c r="H81" t="s">
        <v>32</v>
      </c>
      <c r="I81">
        <v>0.89958500954200005</v>
      </c>
      <c r="J81">
        <f t="shared" si="6"/>
        <v>1</v>
      </c>
      <c r="K81" t="s">
        <v>32</v>
      </c>
      <c r="L81">
        <v>0.99924019094399996</v>
      </c>
      <c r="M81" t="s">
        <v>32</v>
      </c>
      <c r="N81">
        <v>0.92490615716500002</v>
      </c>
      <c r="O81">
        <f t="shared" si="7"/>
        <v>1</v>
      </c>
      <c r="P81" t="s">
        <v>32</v>
      </c>
      <c r="Q81">
        <v>0.8</v>
      </c>
      <c r="R81" t="s">
        <v>32</v>
      </c>
      <c r="S81">
        <v>0.99303176910400004</v>
      </c>
      <c r="T81">
        <f t="shared" si="8"/>
        <v>1</v>
      </c>
      <c r="U81" t="s">
        <v>32</v>
      </c>
      <c r="V81">
        <v>0.9</v>
      </c>
      <c r="W81" t="s">
        <v>32</v>
      </c>
      <c r="X81">
        <v>0.99999999857199995</v>
      </c>
      <c r="Y81" t="s">
        <v>32</v>
      </c>
      <c r="Z81">
        <v>0.999999880791</v>
      </c>
      <c r="AA81" t="s">
        <v>32</v>
      </c>
      <c r="AB81">
        <f t="shared" si="9"/>
        <v>1</v>
      </c>
      <c r="AC81">
        <v>0.934084778457</v>
      </c>
    </row>
    <row r="82" spans="1:29" x14ac:dyDescent="0.25">
      <c r="A82">
        <v>2179</v>
      </c>
      <c r="B82" t="s">
        <v>201</v>
      </c>
      <c r="C82" t="s">
        <v>202</v>
      </c>
      <c r="D82" t="s">
        <v>32</v>
      </c>
      <c r="E82" t="s">
        <v>32</v>
      </c>
      <c r="F82">
        <v>0.89</v>
      </c>
      <c r="G82">
        <f t="shared" si="5"/>
        <v>1</v>
      </c>
      <c r="H82" t="s">
        <v>32</v>
      </c>
      <c r="I82">
        <v>0.98238277142499997</v>
      </c>
      <c r="J82">
        <f t="shared" si="6"/>
        <v>1</v>
      </c>
      <c r="K82" t="s">
        <v>32</v>
      </c>
      <c r="L82">
        <v>0.98975749647099998</v>
      </c>
      <c r="M82" t="s">
        <v>32</v>
      </c>
      <c r="N82">
        <v>0.97872461747299999</v>
      </c>
      <c r="O82">
        <f t="shared" si="7"/>
        <v>1</v>
      </c>
      <c r="P82" t="s">
        <v>32</v>
      </c>
      <c r="Q82">
        <v>0.4</v>
      </c>
      <c r="R82" t="s">
        <v>32</v>
      </c>
      <c r="S82">
        <v>0.99876266329800001</v>
      </c>
      <c r="T82">
        <f t="shared" si="8"/>
        <v>1</v>
      </c>
      <c r="U82" t="s">
        <v>32</v>
      </c>
      <c r="V82">
        <v>0.8</v>
      </c>
      <c r="W82" t="s">
        <v>32</v>
      </c>
      <c r="X82">
        <v>0.99999998988299998</v>
      </c>
      <c r="Y82" t="s">
        <v>32</v>
      </c>
      <c r="Z82">
        <v>1</v>
      </c>
      <c r="AA82" t="s">
        <v>32</v>
      </c>
      <c r="AB82">
        <f t="shared" si="9"/>
        <v>1</v>
      </c>
      <c r="AC82">
        <v>0.893291948728</v>
      </c>
    </row>
    <row r="83" spans="1:29" x14ac:dyDescent="0.25">
      <c r="A83">
        <v>1694</v>
      </c>
      <c r="B83" t="s">
        <v>203</v>
      </c>
      <c r="C83" t="s">
        <v>204</v>
      </c>
      <c r="D83" t="s">
        <v>52</v>
      </c>
      <c r="E83" t="s">
        <v>116</v>
      </c>
      <c r="F83">
        <v>0.86</v>
      </c>
      <c r="G83">
        <f t="shared" si="5"/>
        <v>0</v>
      </c>
      <c r="H83" t="s">
        <v>52</v>
      </c>
      <c r="I83">
        <v>0.81561295443600001</v>
      </c>
      <c r="J83">
        <f t="shared" si="6"/>
        <v>1</v>
      </c>
      <c r="K83" t="s">
        <v>52</v>
      </c>
      <c r="L83">
        <v>0.89437882544699998</v>
      </c>
      <c r="M83" t="s">
        <v>52</v>
      </c>
      <c r="N83">
        <v>0.62738236306399997</v>
      </c>
      <c r="O83">
        <f t="shared" si="7"/>
        <v>1</v>
      </c>
      <c r="P83" t="s">
        <v>52</v>
      </c>
      <c r="Q83">
        <v>0.9</v>
      </c>
      <c r="R83" t="s">
        <v>52</v>
      </c>
      <c r="S83">
        <v>0.93736204890099994</v>
      </c>
      <c r="T83">
        <f t="shared" si="8"/>
        <v>1</v>
      </c>
      <c r="U83" t="s">
        <v>52</v>
      </c>
      <c r="V83">
        <v>0.9</v>
      </c>
      <c r="W83" t="s">
        <v>52</v>
      </c>
      <c r="X83">
        <v>0.86544056000400005</v>
      </c>
      <c r="Y83" t="s">
        <v>52</v>
      </c>
      <c r="Z83">
        <v>0.965883553028</v>
      </c>
      <c r="AA83" t="s">
        <v>52</v>
      </c>
      <c r="AB83">
        <f t="shared" si="9"/>
        <v>1</v>
      </c>
      <c r="AC83">
        <v>0.76734003387600003</v>
      </c>
    </row>
    <row r="84" spans="1:29" x14ac:dyDescent="0.25">
      <c r="A84">
        <v>284</v>
      </c>
      <c r="B84" t="s">
        <v>205</v>
      </c>
      <c r="C84" t="s">
        <v>206</v>
      </c>
      <c r="D84" t="s">
        <v>33</v>
      </c>
      <c r="E84" t="s">
        <v>33</v>
      </c>
      <c r="F84">
        <v>0.97</v>
      </c>
      <c r="G84">
        <f t="shared" si="5"/>
        <v>1</v>
      </c>
      <c r="H84" t="s">
        <v>33</v>
      </c>
      <c r="I84">
        <v>0.86867232569499997</v>
      </c>
      <c r="J84">
        <f t="shared" si="6"/>
        <v>1</v>
      </c>
      <c r="K84" t="s">
        <v>33</v>
      </c>
      <c r="L84">
        <v>0.78522756864300003</v>
      </c>
      <c r="M84" t="s">
        <v>33</v>
      </c>
      <c r="N84">
        <v>0.67491863223000004</v>
      </c>
      <c r="O84">
        <f t="shared" si="7"/>
        <v>1</v>
      </c>
      <c r="P84" t="s">
        <v>33</v>
      </c>
      <c r="Q84">
        <v>1</v>
      </c>
      <c r="R84" t="s">
        <v>33</v>
      </c>
      <c r="S84">
        <v>0.95505659582400004</v>
      </c>
      <c r="T84">
        <f t="shared" si="8"/>
        <v>1</v>
      </c>
      <c r="U84" t="s">
        <v>33</v>
      </c>
      <c r="V84">
        <v>1</v>
      </c>
      <c r="W84" t="s">
        <v>33</v>
      </c>
      <c r="X84">
        <v>0.99993055711000001</v>
      </c>
      <c r="Y84" t="s">
        <v>33</v>
      </c>
      <c r="Z84">
        <v>0.95941901207000002</v>
      </c>
      <c r="AA84" t="s">
        <v>33</v>
      </c>
      <c r="AB84">
        <f t="shared" si="9"/>
        <v>1</v>
      </c>
      <c r="AC84">
        <v>0.91258052128599998</v>
      </c>
    </row>
    <row r="85" spans="1:29" x14ac:dyDescent="0.25">
      <c r="A85">
        <v>3493</v>
      </c>
      <c r="B85" t="s">
        <v>207</v>
      </c>
      <c r="C85" t="s">
        <v>208</v>
      </c>
      <c r="D85" t="s">
        <v>32</v>
      </c>
      <c r="E85" t="s">
        <v>32</v>
      </c>
      <c r="F85">
        <v>0.68</v>
      </c>
      <c r="G85">
        <f t="shared" si="5"/>
        <v>1</v>
      </c>
      <c r="H85" t="s">
        <v>32</v>
      </c>
      <c r="I85">
        <v>0.84662090915599997</v>
      </c>
      <c r="J85">
        <f t="shared" si="6"/>
        <v>1</v>
      </c>
      <c r="K85" t="s">
        <v>32</v>
      </c>
      <c r="L85">
        <v>0.95188350401199995</v>
      </c>
      <c r="M85" t="s">
        <v>32</v>
      </c>
      <c r="N85">
        <v>0.709737034898</v>
      </c>
      <c r="O85">
        <f t="shared" si="7"/>
        <v>1</v>
      </c>
      <c r="P85" t="s">
        <v>32</v>
      </c>
      <c r="Q85">
        <v>0.8</v>
      </c>
      <c r="R85" t="s">
        <v>32</v>
      </c>
      <c r="S85">
        <v>0.93475673338700005</v>
      </c>
      <c r="T85">
        <f t="shared" si="8"/>
        <v>1</v>
      </c>
      <c r="U85" t="s">
        <v>32</v>
      </c>
      <c r="V85">
        <v>0.7</v>
      </c>
      <c r="W85" t="s">
        <v>32</v>
      </c>
      <c r="X85">
        <v>0.99994409367199999</v>
      </c>
      <c r="Y85" t="s">
        <v>32</v>
      </c>
      <c r="Z85">
        <v>0.99317860603300001</v>
      </c>
      <c r="AA85" t="s">
        <v>32</v>
      </c>
      <c r="AB85">
        <f t="shared" si="9"/>
        <v>1</v>
      </c>
      <c r="AC85">
        <v>0.84623565346200003</v>
      </c>
    </row>
    <row r="86" spans="1:29" x14ac:dyDescent="0.25">
      <c r="A86">
        <v>5066</v>
      </c>
      <c r="B86" t="s">
        <v>209</v>
      </c>
      <c r="C86" t="s">
        <v>210</v>
      </c>
      <c r="D86" t="s">
        <v>39</v>
      </c>
      <c r="E86" t="s">
        <v>39</v>
      </c>
      <c r="F86">
        <v>0.72</v>
      </c>
      <c r="G86">
        <f t="shared" si="5"/>
        <v>1</v>
      </c>
      <c r="H86" t="s">
        <v>39</v>
      </c>
      <c r="I86">
        <v>0.97848957841100004</v>
      </c>
      <c r="J86">
        <f t="shared" si="6"/>
        <v>1</v>
      </c>
      <c r="K86" t="s">
        <v>39</v>
      </c>
      <c r="L86">
        <v>0.99962962416400003</v>
      </c>
      <c r="M86" t="s">
        <v>39</v>
      </c>
      <c r="N86">
        <v>0.90277108639899994</v>
      </c>
      <c r="O86">
        <f t="shared" si="7"/>
        <v>1</v>
      </c>
      <c r="P86" t="s">
        <v>39</v>
      </c>
      <c r="Q86">
        <v>1</v>
      </c>
      <c r="R86" t="s">
        <v>39</v>
      </c>
      <c r="S86">
        <v>0.99901755431700001</v>
      </c>
      <c r="T86">
        <f t="shared" si="8"/>
        <v>1</v>
      </c>
      <c r="U86" t="s">
        <v>39</v>
      </c>
      <c r="V86">
        <v>1</v>
      </c>
      <c r="W86" t="s">
        <v>39</v>
      </c>
      <c r="X86">
        <v>0.99999999977800003</v>
      </c>
      <c r="Y86" t="s">
        <v>39</v>
      </c>
      <c r="Z86">
        <v>1</v>
      </c>
      <c r="AA86" t="s">
        <v>39</v>
      </c>
      <c r="AB86">
        <f t="shared" si="9"/>
        <v>1</v>
      </c>
      <c r="AC86">
        <v>0.95554531589699998</v>
      </c>
    </row>
    <row r="87" spans="1:29" x14ac:dyDescent="0.25">
      <c r="A87">
        <v>1865</v>
      </c>
      <c r="B87" t="s">
        <v>211</v>
      </c>
      <c r="C87" t="s">
        <v>212</v>
      </c>
      <c r="D87" t="s">
        <v>26</v>
      </c>
      <c r="E87" t="s">
        <v>26</v>
      </c>
      <c r="F87">
        <v>0.92</v>
      </c>
      <c r="G87">
        <f t="shared" si="5"/>
        <v>1</v>
      </c>
      <c r="H87" t="s">
        <v>26</v>
      </c>
      <c r="I87">
        <v>0.98882347118799996</v>
      </c>
      <c r="J87">
        <f t="shared" si="6"/>
        <v>1</v>
      </c>
      <c r="K87" t="s">
        <v>26</v>
      </c>
      <c r="L87">
        <v>0.99974265613900004</v>
      </c>
      <c r="M87" t="s">
        <v>26</v>
      </c>
      <c r="N87">
        <v>0.87364958977999996</v>
      </c>
      <c r="O87">
        <f t="shared" si="7"/>
        <v>1</v>
      </c>
      <c r="P87" t="s">
        <v>32</v>
      </c>
      <c r="Q87">
        <v>0.5</v>
      </c>
      <c r="R87" t="s">
        <v>26</v>
      </c>
      <c r="S87">
        <v>0.99998602669699999</v>
      </c>
      <c r="T87">
        <f t="shared" si="8"/>
        <v>1</v>
      </c>
      <c r="U87" t="s">
        <v>26</v>
      </c>
      <c r="V87">
        <v>0.8</v>
      </c>
      <c r="W87" t="s">
        <v>26</v>
      </c>
      <c r="X87">
        <v>0.99999969551900003</v>
      </c>
      <c r="Y87" t="s">
        <v>26</v>
      </c>
      <c r="Z87">
        <v>1</v>
      </c>
      <c r="AA87" t="s">
        <v>26</v>
      </c>
      <c r="AB87">
        <f t="shared" si="9"/>
        <v>1</v>
      </c>
      <c r="AC87">
        <v>0.84246682659100003</v>
      </c>
    </row>
    <row r="88" spans="1:29" x14ac:dyDescent="0.25">
      <c r="A88">
        <v>3810</v>
      </c>
      <c r="B88" t="s">
        <v>213</v>
      </c>
      <c r="C88" t="s">
        <v>214</v>
      </c>
      <c r="D88" t="s">
        <v>39</v>
      </c>
      <c r="E88" t="s">
        <v>39</v>
      </c>
      <c r="F88">
        <v>0.76</v>
      </c>
      <c r="G88">
        <f t="shared" si="5"/>
        <v>1</v>
      </c>
      <c r="H88" t="s">
        <v>39</v>
      </c>
      <c r="I88">
        <v>0.90624473833200003</v>
      </c>
      <c r="J88">
        <f t="shared" si="6"/>
        <v>1</v>
      </c>
      <c r="K88" t="s">
        <v>39</v>
      </c>
      <c r="L88">
        <v>0.99077881527400002</v>
      </c>
      <c r="M88" t="s">
        <v>39</v>
      </c>
      <c r="N88">
        <v>0.86986998572200003</v>
      </c>
      <c r="O88">
        <f t="shared" si="7"/>
        <v>1</v>
      </c>
      <c r="P88" t="s">
        <v>39</v>
      </c>
      <c r="Q88">
        <v>0.5</v>
      </c>
      <c r="R88" t="s">
        <v>39</v>
      </c>
      <c r="S88">
        <v>0.997916240146</v>
      </c>
      <c r="T88">
        <f t="shared" si="8"/>
        <v>1</v>
      </c>
      <c r="U88" t="s">
        <v>39</v>
      </c>
      <c r="V88">
        <v>0.9</v>
      </c>
      <c r="W88" t="s">
        <v>39</v>
      </c>
      <c r="X88">
        <v>0.99953585673400003</v>
      </c>
      <c r="Y88" t="s">
        <v>39</v>
      </c>
      <c r="Z88">
        <v>0.70802533626599995</v>
      </c>
      <c r="AA88" t="s">
        <v>39</v>
      </c>
      <c r="AB88">
        <f t="shared" si="9"/>
        <v>1</v>
      </c>
      <c r="AC88">
        <v>0.84804121916399999</v>
      </c>
    </row>
    <row r="89" spans="1:29" x14ac:dyDescent="0.25">
      <c r="A89">
        <v>5927</v>
      </c>
      <c r="B89" t="s">
        <v>215</v>
      </c>
      <c r="C89" t="s">
        <v>216</v>
      </c>
      <c r="D89" t="s">
        <v>39</v>
      </c>
      <c r="E89" t="s">
        <v>39</v>
      </c>
      <c r="F89">
        <v>0.73</v>
      </c>
      <c r="G89">
        <f t="shared" si="5"/>
        <v>1</v>
      </c>
      <c r="H89" t="s">
        <v>39</v>
      </c>
      <c r="I89">
        <v>0.82623581742300001</v>
      </c>
      <c r="J89">
        <f t="shared" si="6"/>
        <v>1</v>
      </c>
      <c r="K89" t="s">
        <v>39</v>
      </c>
      <c r="L89">
        <v>0.982248078779</v>
      </c>
      <c r="M89" t="s">
        <v>39</v>
      </c>
      <c r="N89">
        <v>0.82390477011499996</v>
      </c>
      <c r="O89">
        <f t="shared" si="7"/>
        <v>1</v>
      </c>
      <c r="P89" t="s">
        <v>217</v>
      </c>
      <c r="Q89">
        <v>0.3</v>
      </c>
      <c r="R89" t="s">
        <v>39</v>
      </c>
      <c r="S89">
        <v>0.99943220130599997</v>
      </c>
      <c r="T89">
        <f t="shared" si="8"/>
        <v>1</v>
      </c>
      <c r="U89" t="s">
        <v>39</v>
      </c>
      <c r="V89">
        <v>0.5</v>
      </c>
      <c r="W89" t="s">
        <v>39</v>
      </c>
      <c r="X89">
        <v>0.99999999969099995</v>
      </c>
      <c r="Y89" t="s">
        <v>39</v>
      </c>
      <c r="Z89">
        <v>1</v>
      </c>
      <c r="AA89" t="s">
        <v>39</v>
      </c>
      <c r="AB89">
        <f t="shared" si="9"/>
        <v>1</v>
      </c>
      <c r="AC89">
        <v>0.76242454081300004</v>
      </c>
    </row>
    <row r="90" spans="1:29" x14ac:dyDescent="0.25">
      <c r="A90">
        <v>3941</v>
      </c>
      <c r="B90" t="s">
        <v>218</v>
      </c>
      <c r="C90" t="s">
        <v>219</v>
      </c>
      <c r="D90" t="s">
        <v>52</v>
      </c>
      <c r="E90" t="s">
        <v>52</v>
      </c>
      <c r="F90">
        <v>0.93</v>
      </c>
      <c r="G90">
        <f t="shared" si="5"/>
        <v>1</v>
      </c>
      <c r="H90" t="s">
        <v>52</v>
      </c>
      <c r="I90">
        <v>0.92248593086999997</v>
      </c>
      <c r="J90">
        <f t="shared" si="6"/>
        <v>1</v>
      </c>
      <c r="K90" t="s">
        <v>52</v>
      </c>
      <c r="L90">
        <v>0.98958824796400002</v>
      </c>
      <c r="M90" t="s">
        <v>52</v>
      </c>
      <c r="N90">
        <v>0.87987884005200001</v>
      </c>
      <c r="O90">
        <f t="shared" si="7"/>
        <v>1</v>
      </c>
      <c r="P90" t="s">
        <v>52</v>
      </c>
      <c r="Q90">
        <v>1</v>
      </c>
      <c r="R90" t="s">
        <v>52</v>
      </c>
      <c r="S90">
        <v>0.99653160961200005</v>
      </c>
      <c r="T90">
        <f t="shared" si="8"/>
        <v>1</v>
      </c>
      <c r="U90" t="s">
        <v>52</v>
      </c>
      <c r="V90">
        <v>1</v>
      </c>
      <c r="W90" t="s">
        <v>52</v>
      </c>
      <c r="X90">
        <v>0.99999999772699999</v>
      </c>
      <c r="Y90" t="s">
        <v>52</v>
      </c>
      <c r="Z90">
        <v>0.99999761581400004</v>
      </c>
      <c r="AA90" t="s">
        <v>52</v>
      </c>
      <c r="AB90">
        <f t="shared" si="9"/>
        <v>1</v>
      </c>
      <c r="AC90">
        <v>0.96872024911499999</v>
      </c>
    </row>
    <row r="91" spans="1:29" x14ac:dyDescent="0.25">
      <c r="A91">
        <v>587</v>
      </c>
      <c r="B91" t="s">
        <v>220</v>
      </c>
      <c r="C91" t="s">
        <v>221</v>
      </c>
      <c r="D91" t="s">
        <v>52</v>
      </c>
      <c r="E91" t="s">
        <v>52</v>
      </c>
      <c r="F91">
        <v>0.88</v>
      </c>
      <c r="G91">
        <f t="shared" si="5"/>
        <v>1</v>
      </c>
      <c r="H91" t="s">
        <v>52</v>
      </c>
      <c r="I91">
        <v>0.99230515368799999</v>
      </c>
      <c r="J91">
        <f t="shared" si="6"/>
        <v>1</v>
      </c>
      <c r="K91" t="s">
        <v>52</v>
      </c>
      <c r="L91">
        <v>0.99983594137599996</v>
      </c>
      <c r="M91" t="s">
        <v>52</v>
      </c>
      <c r="N91">
        <v>0.94103254675100001</v>
      </c>
      <c r="O91">
        <f t="shared" si="7"/>
        <v>1</v>
      </c>
      <c r="P91" t="s">
        <v>52</v>
      </c>
      <c r="Q91">
        <v>0.9</v>
      </c>
      <c r="R91" t="s">
        <v>52</v>
      </c>
      <c r="S91">
        <v>0.99984627286200001</v>
      </c>
      <c r="T91">
        <f t="shared" si="8"/>
        <v>1</v>
      </c>
      <c r="U91" t="s">
        <v>52</v>
      </c>
      <c r="V91">
        <v>1</v>
      </c>
      <c r="W91" t="s">
        <v>52</v>
      </c>
      <c r="X91">
        <v>0.99436626583300003</v>
      </c>
      <c r="Y91" t="s">
        <v>52</v>
      </c>
      <c r="Z91">
        <v>1</v>
      </c>
      <c r="AA91" t="s">
        <v>52</v>
      </c>
      <c r="AB91">
        <f t="shared" si="9"/>
        <v>1</v>
      </c>
      <c r="AC91">
        <v>0.96748735339000003</v>
      </c>
    </row>
    <row r="92" spans="1:29" x14ac:dyDescent="0.25">
      <c r="A92">
        <v>2586</v>
      </c>
      <c r="B92" t="s">
        <v>222</v>
      </c>
      <c r="C92" t="s">
        <v>223</v>
      </c>
      <c r="D92" t="s">
        <v>32</v>
      </c>
      <c r="E92" t="s">
        <v>32</v>
      </c>
      <c r="F92">
        <v>0.84</v>
      </c>
      <c r="G92">
        <f t="shared" si="5"/>
        <v>1</v>
      </c>
      <c r="H92" t="s">
        <v>32</v>
      </c>
      <c r="I92">
        <v>0.94664473687499995</v>
      </c>
      <c r="J92">
        <f t="shared" si="6"/>
        <v>1</v>
      </c>
      <c r="K92" t="s">
        <v>32</v>
      </c>
      <c r="L92">
        <v>0.996869532143</v>
      </c>
      <c r="M92" t="s">
        <v>32</v>
      </c>
      <c r="N92">
        <v>0.88362621105299999</v>
      </c>
      <c r="O92">
        <f t="shared" si="7"/>
        <v>1</v>
      </c>
      <c r="P92" t="s">
        <v>32</v>
      </c>
      <c r="Q92">
        <v>0.9</v>
      </c>
      <c r="R92" t="s">
        <v>32</v>
      </c>
      <c r="S92">
        <v>0.97904750804999996</v>
      </c>
      <c r="T92">
        <f t="shared" si="8"/>
        <v>1</v>
      </c>
      <c r="U92" t="s">
        <v>32</v>
      </c>
      <c r="V92">
        <v>1</v>
      </c>
      <c r="W92" t="s">
        <v>32</v>
      </c>
      <c r="X92">
        <v>0.99999878462699998</v>
      </c>
      <c r="Y92" t="s">
        <v>32</v>
      </c>
      <c r="Z92">
        <v>0.99999880790700002</v>
      </c>
      <c r="AA92" t="s">
        <v>32</v>
      </c>
      <c r="AB92">
        <f t="shared" si="9"/>
        <v>1</v>
      </c>
      <c r="AC92">
        <v>0.94957617562800001</v>
      </c>
    </row>
    <row r="93" spans="1:29" x14ac:dyDescent="0.25">
      <c r="A93">
        <v>1722</v>
      </c>
      <c r="B93" t="s">
        <v>224</v>
      </c>
      <c r="C93" t="s">
        <v>225</v>
      </c>
      <c r="D93" t="s">
        <v>26</v>
      </c>
      <c r="E93" t="s">
        <v>26</v>
      </c>
      <c r="F93">
        <v>0.72</v>
      </c>
      <c r="G93">
        <f t="shared" si="5"/>
        <v>1</v>
      </c>
      <c r="H93" t="s">
        <v>26</v>
      </c>
      <c r="I93">
        <v>0.47054042307100002</v>
      </c>
      <c r="J93">
        <f t="shared" si="6"/>
        <v>1</v>
      </c>
      <c r="K93" t="s">
        <v>32</v>
      </c>
      <c r="L93">
        <v>0.74910385671599999</v>
      </c>
      <c r="M93" t="s">
        <v>32</v>
      </c>
      <c r="N93">
        <v>0.82594355191799995</v>
      </c>
      <c r="O93">
        <f t="shared" si="7"/>
        <v>0</v>
      </c>
      <c r="P93" t="s">
        <v>32</v>
      </c>
      <c r="Q93">
        <v>0.7</v>
      </c>
      <c r="R93" t="s">
        <v>26</v>
      </c>
      <c r="S93">
        <v>0.66415992964699999</v>
      </c>
      <c r="T93">
        <f t="shared" si="8"/>
        <v>1</v>
      </c>
      <c r="U93" t="s">
        <v>32</v>
      </c>
      <c r="V93">
        <v>0.9</v>
      </c>
      <c r="W93" t="s">
        <v>32</v>
      </c>
      <c r="X93">
        <v>0.99999999999599998</v>
      </c>
      <c r="Y93" t="s">
        <v>26</v>
      </c>
      <c r="Z93">
        <v>0.99950861930799995</v>
      </c>
      <c r="AA93" t="s">
        <v>32</v>
      </c>
      <c r="AB93">
        <f t="shared" si="9"/>
        <v>0</v>
      </c>
      <c r="AC93">
        <v>0.46389415651400001</v>
      </c>
    </row>
    <row r="94" spans="1:29" x14ac:dyDescent="0.25">
      <c r="A94">
        <v>2789</v>
      </c>
      <c r="B94" t="s">
        <v>226</v>
      </c>
      <c r="C94" t="s">
        <v>227</v>
      </c>
      <c r="D94" t="s">
        <v>52</v>
      </c>
      <c r="E94" t="s">
        <v>52</v>
      </c>
      <c r="F94">
        <v>0.77</v>
      </c>
      <c r="G94">
        <f t="shared" si="5"/>
        <v>1</v>
      </c>
      <c r="H94" t="s">
        <v>52</v>
      </c>
      <c r="I94">
        <v>0.93926781386699998</v>
      </c>
      <c r="J94">
        <f t="shared" si="6"/>
        <v>1</v>
      </c>
      <c r="K94" t="s">
        <v>52</v>
      </c>
      <c r="L94">
        <v>0.95896986337699996</v>
      </c>
      <c r="M94" t="s">
        <v>52</v>
      </c>
      <c r="N94">
        <v>0.92942550468399998</v>
      </c>
      <c r="O94">
        <f t="shared" si="7"/>
        <v>1</v>
      </c>
      <c r="P94" t="s">
        <v>52</v>
      </c>
      <c r="Q94">
        <v>0.5</v>
      </c>
      <c r="R94" t="s">
        <v>52</v>
      </c>
      <c r="S94">
        <v>0.99972712054199997</v>
      </c>
      <c r="T94">
        <f t="shared" si="8"/>
        <v>1</v>
      </c>
      <c r="U94" t="s">
        <v>52</v>
      </c>
      <c r="V94">
        <v>0.6</v>
      </c>
      <c r="W94" t="s">
        <v>52</v>
      </c>
      <c r="X94">
        <v>0.99999998998299999</v>
      </c>
      <c r="Y94" t="s">
        <v>52</v>
      </c>
      <c r="Z94">
        <v>0.99989271163899995</v>
      </c>
      <c r="AA94" t="s">
        <v>52</v>
      </c>
      <c r="AB94">
        <f t="shared" si="9"/>
        <v>1</v>
      </c>
      <c r="AC94">
        <v>0.85525366712100004</v>
      </c>
    </row>
    <row r="95" spans="1:29" x14ac:dyDescent="0.25">
      <c r="A95">
        <v>2976</v>
      </c>
      <c r="B95" t="s">
        <v>228</v>
      </c>
      <c r="C95" t="s">
        <v>229</v>
      </c>
      <c r="D95" t="s">
        <v>39</v>
      </c>
      <c r="E95" t="s">
        <v>39</v>
      </c>
      <c r="F95">
        <v>0.7</v>
      </c>
      <c r="G95">
        <f t="shared" si="5"/>
        <v>1</v>
      </c>
      <c r="H95" t="s">
        <v>39</v>
      </c>
      <c r="I95">
        <v>0.50300853210600005</v>
      </c>
      <c r="J95">
        <f t="shared" si="6"/>
        <v>1</v>
      </c>
      <c r="K95" t="s">
        <v>32</v>
      </c>
      <c r="L95">
        <v>0.28425494115</v>
      </c>
      <c r="M95" t="s">
        <v>52</v>
      </c>
      <c r="N95">
        <v>0.167863768759</v>
      </c>
      <c r="O95">
        <f t="shared" si="7"/>
        <v>0</v>
      </c>
      <c r="P95" t="s">
        <v>52</v>
      </c>
      <c r="Q95">
        <v>0.33707334332299999</v>
      </c>
      <c r="R95" t="s">
        <v>52</v>
      </c>
      <c r="S95">
        <v>0.35937614448499999</v>
      </c>
      <c r="T95">
        <f t="shared" si="8"/>
        <v>0</v>
      </c>
      <c r="U95" t="s">
        <v>52</v>
      </c>
      <c r="V95">
        <v>0.3</v>
      </c>
      <c r="W95" t="s">
        <v>52</v>
      </c>
      <c r="X95">
        <v>0.51079661951999999</v>
      </c>
      <c r="Y95" t="s">
        <v>52</v>
      </c>
      <c r="Z95">
        <v>0.22239494323699999</v>
      </c>
      <c r="AA95" t="s">
        <v>52</v>
      </c>
      <c r="AB95">
        <f t="shared" si="9"/>
        <v>0</v>
      </c>
      <c r="AC95">
        <v>0.21083386881399999</v>
      </c>
    </row>
    <row r="96" spans="1:29" x14ac:dyDescent="0.25">
      <c r="A96">
        <v>4717</v>
      </c>
      <c r="B96" t="s">
        <v>230</v>
      </c>
      <c r="C96" t="s">
        <v>231</v>
      </c>
      <c r="D96" t="s">
        <v>36</v>
      </c>
      <c r="E96" t="s">
        <v>36</v>
      </c>
      <c r="F96">
        <v>0.92</v>
      </c>
      <c r="G96">
        <f t="shared" si="5"/>
        <v>1</v>
      </c>
      <c r="H96" t="s">
        <v>36</v>
      </c>
      <c r="I96">
        <v>0.56287891213700003</v>
      </c>
      <c r="J96">
        <f t="shared" si="6"/>
        <v>1</v>
      </c>
      <c r="K96" t="s">
        <v>36</v>
      </c>
      <c r="L96">
        <v>0.76550416960000001</v>
      </c>
      <c r="M96" t="s">
        <v>36</v>
      </c>
      <c r="N96">
        <v>0.80010775969799997</v>
      </c>
      <c r="O96">
        <f t="shared" si="7"/>
        <v>1</v>
      </c>
      <c r="P96" t="s">
        <v>40</v>
      </c>
      <c r="Q96">
        <v>0.3</v>
      </c>
      <c r="R96" t="s">
        <v>36</v>
      </c>
      <c r="S96">
        <v>0.54731149849799998</v>
      </c>
      <c r="T96">
        <f t="shared" si="8"/>
        <v>1</v>
      </c>
      <c r="U96" t="s">
        <v>32</v>
      </c>
      <c r="V96">
        <v>0.4</v>
      </c>
      <c r="W96" t="s">
        <v>36</v>
      </c>
      <c r="X96">
        <v>0.99999998208499996</v>
      </c>
      <c r="Y96" t="s">
        <v>36</v>
      </c>
      <c r="Z96">
        <v>0.99716114997899996</v>
      </c>
      <c r="AA96" t="s">
        <v>36</v>
      </c>
      <c r="AB96">
        <f t="shared" si="9"/>
        <v>1</v>
      </c>
      <c r="AC96">
        <v>0.621440385777</v>
      </c>
    </row>
    <row r="97" spans="1:29" x14ac:dyDescent="0.25">
      <c r="A97">
        <v>91</v>
      </c>
      <c r="B97" t="s">
        <v>232</v>
      </c>
      <c r="C97" t="s">
        <v>233</v>
      </c>
      <c r="D97" t="s">
        <v>33</v>
      </c>
      <c r="E97" t="s">
        <v>33</v>
      </c>
      <c r="F97">
        <v>0.9</v>
      </c>
      <c r="G97">
        <f t="shared" si="5"/>
        <v>1</v>
      </c>
      <c r="H97" t="s">
        <v>33</v>
      </c>
      <c r="I97">
        <v>0.87845476412199996</v>
      </c>
      <c r="J97">
        <f t="shared" si="6"/>
        <v>1</v>
      </c>
      <c r="K97" t="s">
        <v>33</v>
      </c>
      <c r="L97">
        <v>0.97677889574700005</v>
      </c>
      <c r="M97" t="s">
        <v>33</v>
      </c>
      <c r="N97">
        <v>0.775787475236</v>
      </c>
      <c r="O97">
        <f t="shared" si="7"/>
        <v>1</v>
      </c>
      <c r="P97" t="s">
        <v>33</v>
      </c>
      <c r="Q97">
        <v>0.7</v>
      </c>
      <c r="R97" t="s">
        <v>33</v>
      </c>
      <c r="S97">
        <v>0.98965333986299997</v>
      </c>
      <c r="T97">
        <f t="shared" si="8"/>
        <v>1</v>
      </c>
      <c r="U97" t="s">
        <v>33</v>
      </c>
      <c r="V97">
        <v>0.9</v>
      </c>
      <c r="W97" t="s">
        <v>33</v>
      </c>
      <c r="X97">
        <v>0.94209426589699996</v>
      </c>
      <c r="Y97" t="s">
        <v>33</v>
      </c>
      <c r="Z97">
        <v>0.98272252082800005</v>
      </c>
      <c r="AA97" t="s">
        <v>33</v>
      </c>
      <c r="AB97">
        <f t="shared" si="9"/>
        <v>1</v>
      </c>
      <c r="AC97">
        <v>0.89394347352100001</v>
      </c>
    </row>
    <row r="98" spans="1:29" x14ac:dyDescent="0.25">
      <c r="A98">
        <v>3172</v>
      </c>
      <c r="B98" t="s">
        <v>234</v>
      </c>
      <c r="C98" t="s">
        <v>235</v>
      </c>
      <c r="D98" t="s">
        <v>33</v>
      </c>
      <c r="E98" t="s">
        <v>33</v>
      </c>
      <c r="F98">
        <v>0.74</v>
      </c>
      <c r="G98">
        <f t="shared" si="5"/>
        <v>1</v>
      </c>
      <c r="H98" t="s">
        <v>33</v>
      </c>
      <c r="I98">
        <v>0.51446855666500002</v>
      </c>
      <c r="J98">
        <f t="shared" si="6"/>
        <v>1</v>
      </c>
      <c r="K98" t="s">
        <v>33</v>
      </c>
      <c r="L98">
        <v>0.77939026273500001</v>
      </c>
      <c r="M98" t="s">
        <v>33</v>
      </c>
      <c r="N98">
        <v>0.53838859079199997</v>
      </c>
      <c r="O98">
        <f t="shared" si="7"/>
        <v>1</v>
      </c>
      <c r="P98" t="s">
        <v>33</v>
      </c>
      <c r="Q98">
        <v>0.4</v>
      </c>
      <c r="R98" t="s">
        <v>33</v>
      </c>
      <c r="S98">
        <v>0.896546330429</v>
      </c>
      <c r="T98">
        <f t="shared" si="8"/>
        <v>1</v>
      </c>
      <c r="U98" t="s">
        <v>33</v>
      </c>
      <c r="V98">
        <v>1</v>
      </c>
      <c r="W98" t="s">
        <v>33</v>
      </c>
      <c r="X98">
        <v>0.50295788529999996</v>
      </c>
      <c r="Y98" t="s">
        <v>32</v>
      </c>
      <c r="Z98">
        <v>0.99996149539900003</v>
      </c>
      <c r="AA98" t="s">
        <v>33</v>
      </c>
      <c r="AB98">
        <f t="shared" si="9"/>
        <v>1</v>
      </c>
      <c r="AC98">
        <v>0.59686129176900005</v>
      </c>
    </row>
    <row r="99" spans="1:29" x14ac:dyDescent="0.25">
      <c r="A99">
        <v>5</v>
      </c>
      <c r="B99" t="s">
        <v>236</v>
      </c>
      <c r="C99" t="s">
        <v>237</v>
      </c>
      <c r="D99" t="s">
        <v>238</v>
      </c>
      <c r="E99" t="s">
        <v>238</v>
      </c>
      <c r="F99">
        <v>0.91</v>
      </c>
      <c r="G99">
        <f t="shared" si="5"/>
        <v>1</v>
      </c>
      <c r="H99" t="s">
        <v>238</v>
      </c>
      <c r="I99">
        <v>0.86528972351099998</v>
      </c>
      <c r="J99">
        <f t="shared" si="6"/>
        <v>1</v>
      </c>
      <c r="K99" t="s">
        <v>39</v>
      </c>
      <c r="L99">
        <v>0.99596182251599996</v>
      </c>
      <c r="M99" t="s">
        <v>238</v>
      </c>
      <c r="N99">
        <v>0.76941569466699999</v>
      </c>
      <c r="O99">
        <f t="shared" si="7"/>
        <v>1</v>
      </c>
      <c r="P99" t="s">
        <v>238</v>
      </c>
      <c r="Q99">
        <v>0.9</v>
      </c>
      <c r="R99" t="s">
        <v>238</v>
      </c>
      <c r="S99">
        <v>0.97283913352999996</v>
      </c>
      <c r="T99">
        <f t="shared" si="8"/>
        <v>1</v>
      </c>
      <c r="U99" t="s">
        <v>238</v>
      </c>
      <c r="V99">
        <v>0.6</v>
      </c>
      <c r="W99" t="s">
        <v>238</v>
      </c>
      <c r="X99">
        <v>0.99734536855400002</v>
      </c>
      <c r="Y99" t="s">
        <v>238</v>
      </c>
      <c r="Z99">
        <v>0.99999654293100004</v>
      </c>
      <c r="AA99" t="s">
        <v>238</v>
      </c>
      <c r="AB99">
        <f t="shared" si="9"/>
        <v>1</v>
      </c>
      <c r="AC99">
        <v>0.77943182924400001</v>
      </c>
    </row>
    <row r="100" spans="1:29" x14ac:dyDescent="0.25">
      <c r="A100">
        <v>6032</v>
      </c>
      <c r="B100" t="s">
        <v>239</v>
      </c>
      <c r="C100" t="s">
        <v>240</v>
      </c>
      <c r="D100" t="s">
        <v>39</v>
      </c>
      <c r="E100" t="s">
        <v>116</v>
      </c>
      <c r="F100">
        <v>0.66</v>
      </c>
      <c r="G100">
        <f t="shared" si="5"/>
        <v>0</v>
      </c>
      <c r="H100" t="s">
        <v>39</v>
      </c>
      <c r="I100">
        <v>0.96336364199900004</v>
      </c>
      <c r="J100">
        <f t="shared" si="6"/>
        <v>1</v>
      </c>
      <c r="K100" t="s">
        <v>39</v>
      </c>
      <c r="L100">
        <v>0.99503147517500001</v>
      </c>
      <c r="M100" t="s">
        <v>39</v>
      </c>
      <c r="N100">
        <v>0.78422105278400001</v>
      </c>
      <c r="O100">
        <f t="shared" si="7"/>
        <v>1</v>
      </c>
      <c r="P100" t="s">
        <v>39</v>
      </c>
      <c r="Q100">
        <v>0.6</v>
      </c>
      <c r="R100" t="s">
        <v>39</v>
      </c>
      <c r="S100">
        <v>0.99913417520799996</v>
      </c>
      <c r="T100">
        <f t="shared" si="8"/>
        <v>1</v>
      </c>
      <c r="U100" t="s">
        <v>39</v>
      </c>
      <c r="V100">
        <v>0.9</v>
      </c>
      <c r="W100" t="s">
        <v>39</v>
      </c>
      <c r="X100">
        <v>0.99999991667999999</v>
      </c>
      <c r="Y100" t="s">
        <v>39</v>
      </c>
      <c r="Z100">
        <v>1</v>
      </c>
      <c r="AA100" t="s">
        <v>39</v>
      </c>
      <c r="AB100">
        <f t="shared" si="9"/>
        <v>1</v>
      </c>
      <c r="AC100">
        <v>0.80463891798300002</v>
      </c>
    </row>
    <row r="101" spans="1:29" x14ac:dyDescent="0.25">
      <c r="A101">
        <v>2302</v>
      </c>
      <c r="B101" t="s">
        <v>241</v>
      </c>
      <c r="C101" t="s">
        <v>242</v>
      </c>
      <c r="D101" t="s">
        <v>217</v>
      </c>
      <c r="E101" t="s">
        <v>39</v>
      </c>
      <c r="F101">
        <v>0.68</v>
      </c>
      <c r="G101">
        <f t="shared" si="5"/>
        <v>0</v>
      </c>
      <c r="H101" t="s">
        <v>217</v>
      </c>
      <c r="I101">
        <v>0.42766496940499998</v>
      </c>
      <c r="J101">
        <f t="shared" si="6"/>
        <v>1</v>
      </c>
      <c r="K101" t="s">
        <v>41</v>
      </c>
      <c r="L101">
        <v>0.35767436389200002</v>
      </c>
      <c r="M101" t="s">
        <v>217</v>
      </c>
      <c r="N101">
        <v>0.51851036637100001</v>
      </c>
      <c r="O101">
        <f t="shared" si="7"/>
        <v>1</v>
      </c>
      <c r="P101" t="s">
        <v>41</v>
      </c>
      <c r="Q101">
        <v>0.5</v>
      </c>
      <c r="R101" t="s">
        <v>217</v>
      </c>
      <c r="S101">
        <v>0.54006323383599997</v>
      </c>
      <c r="T101">
        <f t="shared" si="8"/>
        <v>1</v>
      </c>
      <c r="U101" t="s">
        <v>217</v>
      </c>
      <c r="V101">
        <v>0.6</v>
      </c>
      <c r="W101" t="s">
        <v>217</v>
      </c>
      <c r="X101">
        <v>0.999999607964</v>
      </c>
      <c r="Y101" t="s">
        <v>217</v>
      </c>
      <c r="Z101">
        <v>0.99994826316800001</v>
      </c>
      <c r="AA101" t="s">
        <v>217</v>
      </c>
      <c r="AB101">
        <f t="shared" si="9"/>
        <v>1</v>
      </c>
      <c r="AC101">
        <v>0.45402071563800001</v>
      </c>
    </row>
    <row r="102" spans="1:29" x14ac:dyDescent="0.25">
      <c r="A102">
        <v>4195</v>
      </c>
      <c r="B102" t="s">
        <v>243</v>
      </c>
      <c r="C102" t="s">
        <v>244</v>
      </c>
      <c r="D102" t="s">
        <v>32</v>
      </c>
      <c r="E102" t="s">
        <v>32</v>
      </c>
      <c r="F102">
        <v>0.77</v>
      </c>
      <c r="G102">
        <f t="shared" si="5"/>
        <v>1</v>
      </c>
      <c r="H102" t="s">
        <v>32</v>
      </c>
      <c r="I102">
        <v>0.91254683358300004</v>
      </c>
      <c r="J102">
        <f t="shared" si="6"/>
        <v>1</v>
      </c>
      <c r="K102" t="s">
        <v>32</v>
      </c>
      <c r="L102">
        <v>0.99521096458400005</v>
      </c>
      <c r="M102" t="s">
        <v>32</v>
      </c>
      <c r="N102">
        <v>0.91809170011399999</v>
      </c>
      <c r="O102">
        <f t="shared" si="7"/>
        <v>1</v>
      </c>
      <c r="P102" t="s">
        <v>32</v>
      </c>
      <c r="Q102">
        <v>0.7</v>
      </c>
      <c r="R102" t="s">
        <v>32</v>
      </c>
      <c r="S102">
        <v>0.97321215726400001</v>
      </c>
      <c r="T102">
        <f t="shared" si="8"/>
        <v>1</v>
      </c>
      <c r="U102" t="s">
        <v>32</v>
      </c>
      <c r="V102">
        <v>0.9</v>
      </c>
      <c r="W102" t="s">
        <v>32</v>
      </c>
      <c r="X102">
        <v>0.99999998120900002</v>
      </c>
      <c r="Y102" t="s">
        <v>32</v>
      </c>
      <c r="Z102">
        <v>1</v>
      </c>
      <c r="AA102" t="s">
        <v>32</v>
      </c>
      <c r="AB102">
        <f t="shared" si="9"/>
        <v>1</v>
      </c>
      <c r="AC102">
        <v>0.90767351519499995</v>
      </c>
    </row>
    <row r="103" spans="1:29" x14ac:dyDescent="0.25">
      <c r="A103">
        <v>399</v>
      </c>
      <c r="B103" t="s">
        <v>245</v>
      </c>
      <c r="C103" t="s">
        <v>246</v>
      </c>
      <c r="D103" t="s">
        <v>26</v>
      </c>
      <c r="E103" t="s">
        <v>26</v>
      </c>
      <c r="F103">
        <v>0.94</v>
      </c>
      <c r="G103">
        <f t="shared" si="5"/>
        <v>1</v>
      </c>
      <c r="H103" t="s">
        <v>32</v>
      </c>
      <c r="I103">
        <v>0.59874763721900004</v>
      </c>
      <c r="J103">
        <f t="shared" si="6"/>
        <v>0</v>
      </c>
      <c r="K103" t="s">
        <v>32</v>
      </c>
      <c r="L103">
        <v>0.62699215799700003</v>
      </c>
      <c r="M103" t="s">
        <v>32</v>
      </c>
      <c r="N103">
        <v>0.62050158944699996</v>
      </c>
      <c r="O103">
        <f t="shared" si="7"/>
        <v>0</v>
      </c>
      <c r="P103" t="s">
        <v>32</v>
      </c>
      <c r="Q103">
        <v>0.7</v>
      </c>
      <c r="R103" t="s">
        <v>32</v>
      </c>
      <c r="S103">
        <v>0.37683811237100001</v>
      </c>
      <c r="T103">
        <f t="shared" si="8"/>
        <v>0</v>
      </c>
      <c r="U103" t="s">
        <v>32</v>
      </c>
      <c r="V103">
        <v>0.7</v>
      </c>
      <c r="W103" t="s">
        <v>26</v>
      </c>
      <c r="X103">
        <v>0.500282727737</v>
      </c>
      <c r="Y103" t="s">
        <v>32</v>
      </c>
      <c r="Z103">
        <v>0.99999713897700004</v>
      </c>
      <c r="AA103" t="s">
        <v>32</v>
      </c>
      <c r="AB103">
        <f t="shared" si="9"/>
        <v>0</v>
      </c>
      <c r="AC103">
        <v>0.51367518177899996</v>
      </c>
    </row>
    <row r="104" spans="1:29" x14ac:dyDescent="0.25">
      <c r="A104">
        <v>1600</v>
      </c>
      <c r="B104" t="s">
        <v>247</v>
      </c>
      <c r="C104" t="s">
        <v>248</v>
      </c>
      <c r="D104" t="s">
        <v>39</v>
      </c>
      <c r="E104" t="s">
        <v>39</v>
      </c>
      <c r="F104">
        <v>0.71</v>
      </c>
      <c r="G104">
        <f t="shared" si="5"/>
        <v>1</v>
      </c>
      <c r="H104" t="s">
        <v>52</v>
      </c>
      <c r="I104">
        <v>0.390364460932</v>
      </c>
      <c r="J104">
        <f t="shared" si="6"/>
        <v>0</v>
      </c>
      <c r="K104" t="s">
        <v>52</v>
      </c>
      <c r="L104">
        <v>0.31212676519900001</v>
      </c>
      <c r="M104" t="s">
        <v>52</v>
      </c>
      <c r="N104">
        <v>0.46662150707700001</v>
      </c>
      <c r="O104">
        <f t="shared" si="7"/>
        <v>0</v>
      </c>
      <c r="P104" t="s">
        <v>26</v>
      </c>
      <c r="Q104">
        <v>0.4</v>
      </c>
      <c r="R104" t="s">
        <v>52</v>
      </c>
      <c r="S104">
        <v>0.95579227655800003</v>
      </c>
      <c r="T104">
        <f t="shared" si="8"/>
        <v>0</v>
      </c>
      <c r="U104" t="s">
        <v>32</v>
      </c>
      <c r="V104">
        <v>0.4</v>
      </c>
      <c r="W104" t="s">
        <v>26</v>
      </c>
      <c r="X104">
        <v>0.99548083065000004</v>
      </c>
      <c r="Y104" t="s">
        <v>26</v>
      </c>
      <c r="Z104">
        <v>0.93328338861500004</v>
      </c>
      <c r="AA104" t="s">
        <v>52</v>
      </c>
      <c r="AB104">
        <f t="shared" si="9"/>
        <v>0</v>
      </c>
      <c r="AC104">
        <v>0.23610055664099999</v>
      </c>
    </row>
    <row r="105" spans="1:29" x14ac:dyDescent="0.25">
      <c r="A105">
        <v>5255</v>
      </c>
      <c r="B105" t="s">
        <v>249</v>
      </c>
      <c r="C105" t="s">
        <v>250</v>
      </c>
      <c r="D105" t="s">
        <v>52</v>
      </c>
      <c r="E105" t="s">
        <v>52</v>
      </c>
      <c r="F105">
        <v>0.93</v>
      </c>
      <c r="G105">
        <f t="shared" si="5"/>
        <v>1</v>
      </c>
      <c r="H105" t="s">
        <v>52</v>
      </c>
      <c r="I105">
        <v>0.97521443110299999</v>
      </c>
      <c r="J105">
        <f t="shared" si="6"/>
        <v>1</v>
      </c>
      <c r="K105" t="s">
        <v>52</v>
      </c>
      <c r="L105">
        <v>0.99819470420599998</v>
      </c>
      <c r="M105" t="s">
        <v>52</v>
      </c>
      <c r="N105">
        <v>0.94025468202899998</v>
      </c>
      <c r="O105">
        <f t="shared" si="7"/>
        <v>1</v>
      </c>
      <c r="P105" t="s">
        <v>52</v>
      </c>
      <c r="Q105">
        <v>1</v>
      </c>
      <c r="R105" t="s">
        <v>52</v>
      </c>
      <c r="S105">
        <v>0.99999955374500005</v>
      </c>
      <c r="T105">
        <f t="shared" si="8"/>
        <v>1</v>
      </c>
      <c r="U105" t="s">
        <v>52</v>
      </c>
      <c r="V105">
        <v>1</v>
      </c>
      <c r="W105" t="s">
        <v>52</v>
      </c>
      <c r="X105">
        <v>0.99999999941600004</v>
      </c>
      <c r="Y105" t="s">
        <v>52</v>
      </c>
      <c r="Z105">
        <v>1</v>
      </c>
      <c r="AA105" t="s">
        <v>52</v>
      </c>
      <c r="AB105">
        <f t="shared" si="9"/>
        <v>1</v>
      </c>
      <c r="AC105">
        <v>0.98262926338900003</v>
      </c>
    </row>
    <row r="106" spans="1:29" x14ac:dyDescent="0.25">
      <c r="A106">
        <v>4178</v>
      </c>
      <c r="B106" t="s">
        <v>251</v>
      </c>
      <c r="C106" t="s">
        <v>252</v>
      </c>
      <c r="D106" t="s">
        <v>32</v>
      </c>
      <c r="E106" t="s">
        <v>32</v>
      </c>
      <c r="F106">
        <v>0.92</v>
      </c>
      <c r="G106">
        <f t="shared" si="5"/>
        <v>1</v>
      </c>
      <c r="H106" t="s">
        <v>32</v>
      </c>
      <c r="I106">
        <v>0.97778934853099997</v>
      </c>
      <c r="J106">
        <f t="shared" si="6"/>
        <v>1</v>
      </c>
      <c r="K106" t="s">
        <v>32</v>
      </c>
      <c r="L106">
        <v>0.99985494640000006</v>
      </c>
      <c r="M106" t="s">
        <v>32</v>
      </c>
      <c r="N106">
        <v>0.95850756198599996</v>
      </c>
      <c r="O106">
        <f t="shared" si="7"/>
        <v>1</v>
      </c>
      <c r="P106" t="s">
        <v>32</v>
      </c>
      <c r="Q106">
        <v>0.9</v>
      </c>
      <c r="R106" t="s">
        <v>32</v>
      </c>
      <c r="S106">
        <v>0.999725978711</v>
      </c>
      <c r="T106">
        <f t="shared" si="8"/>
        <v>1</v>
      </c>
      <c r="U106" t="s">
        <v>32</v>
      </c>
      <c r="V106">
        <v>1</v>
      </c>
      <c r="W106" t="s">
        <v>32</v>
      </c>
      <c r="X106">
        <v>0.99999999999300004</v>
      </c>
      <c r="Y106" t="s">
        <v>32</v>
      </c>
      <c r="Z106">
        <v>1</v>
      </c>
      <c r="AA106" t="s">
        <v>32</v>
      </c>
      <c r="AB106">
        <f t="shared" si="9"/>
        <v>1</v>
      </c>
      <c r="AC106">
        <v>0.97287531506900005</v>
      </c>
    </row>
    <row r="107" spans="1:29" x14ac:dyDescent="0.25">
      <c r="A107">
        <v>4037</v>
      </c>
      <c r="B107" t="s">
        <v>253</v>
      </c>
      <c r="C107" t="s">
        <v>254</v>
      </c>
      <c r="D107" t="s">
        <v>32</v>
      </c>
      <c r="E107" t="s">
        <v>32</v>
      </c>
      <c r="F107">
        <v>0.89</v>
      </c>
      <c r="G107">
        <f t="shared" si="5"/>
        <v>1</v>
      </c>
      <c r="H107" t="s">
        <v>32</v>
      </c>
      <c r="I107">
        <v>0.98528988077599999</v>
      </c>
      <c r="J107">
        <f t="shared" si="6"/>
        <v>1</v>
      </c>
      <c r="K107" t="s">
        <v>32</v>
      </c>
      <c r="L107">
        <v>0.99981986713100002</v>
      </c>
      <c r="M107" t="s">
        <v>32</v>
      </c>
      <c r="N107">
        <v>0.96214066994400005</v>
      </c>
      <c r="O107">
        <f t="shared" si="7"/>
        <v>1</v>
      </c>
      <c r="P107" t="s">
        <v>32</v>
      </c>
      <c r="Q107">
        <v>1</v>
      </c>
      <c r="R107" t="s">
        <v>32</v>
      </c>
      <c r="S107">
        <v>0.99934053168000003</v>
      </c>
      <c r="T107">
        <f t="shared" si="8"/>
        <v>1</v>
      </c>
      <c r="U107" t="s">
        <v>32</v>
      </c>
      <c r="V107">
        <v>1</v>
      </c>
      <c r="W107" t="s">
        <v>32</v>
      </c>
      <c r="X107">
        <v>0.99999999979900001</v>
      </c>
      <c r="Y107" t="s">
        <v>32</v>
      </c>
      <c r="Z107">
        <v>0.999999523163</v>
      </c>
      <c r="AA107" t="s">
        <v>32</v>
      </c>
      <c r="AB107">
        <f t="shared" si="9"/>
        <v>1</v>
      </c>
      <c r="AC107">
        <v>0.98184338583300002</v>
      </c>
    </row>
    <row r="108" spans="1:29" x14ac:dyDescent="0.25">
      <c r="A108">
        <v>257</v>
      </c>
      <c r="B108" t="s">
        <v>255</v>
      </c>
      <c r="C108" t="s">
        <v>256</v>
      </c>
      <c r="D108" t="s">
        <v>32</v>
      </c>
      <c r="E108" t="s">
        <v>32</v>
      </c>
      <c r="F108">
        <v>0.84</v>
      </c>
      <c r="G108">
        <f t="shared" si="5"/>
        <v>1</v>
      </c>
      <c r="H108" t="s">
        <v>32</v>
      </c>
      <c r="I108">
        <v>0.99553618581500003</v>
      </c>
      <c r="J108">
        <f t="shared" si="6"/>
        <v>1</v>
      </c>
      <c r="K108" t="s">
        <v>32</v>
      </c>
      <c r="L108">
        <v>0.99989014685400002</v>
      </c>
      <c r="M108" t="s">
        <v>32</v>
      </c>
      <c r="N108">
        <v>0.97301233391099995</v>
      </c>
      <c r="O108">
        <f t="shared" si="7"/>
        <v>1</v>
      </c>
      <c r="P108" t="s">
        <v>32</v>
      </c>
      <c r="Q108">
        <v>1</v>
      </c>
      <c r="R108" t="s">
        <v>32</v>
      </c>
      <c r="S108">
        <v>0.99996092340700005</v>
      </c>
      <c r="T108">
        <f t="shared" si="8"/>
        <v>1</v>
      </c>
      <c r="U108" t="s">
        <v>32</v>
      </c>
      <c r="V108">
        <v>1</v>
      </c>
      <c r="W108" t="s">
        <v>32</v>
      </c>
      <c r="X108">
        <v>0.99999999381399995</v>
      </c>
      <c r="Y108" t="s">
        <v>32</v>
      </c>
      <c r="Z108">
        <v>1</v>
      </c>
      <c r="AA108" t="s">
        <v>32</v>
      </c>
      <c r="AB108">
        <f t="shared" si="9"/>
        <v>1</v>
      </c>
      <c r="AC108">
        <v>0.97871106486699999</v>
      </c>
    </row>
    <row r="109" spans="1:29" x14ac:dyDescent="0.25">
      <c r="A109">
        <v>5367</v>
      </c>
      <c r="B109" t="s">
        <v>257</v>
      </c>
      <c r="C109" t="s">
        <v>258</v>
      </c>
      <c r="D109" t="s">
        <v>52</v>
      </c>
      <c r="E109" t="s">
        <v>52</v>
      </c>
      <c r="F109">
        <v>0.96</v>
      </c>
      <c r="G109">
        <f t="shared" si="5"/>
        <v>1</v>
      </c>
      <c r="H109" t="s">
        <v>52</v>
      </c>
      <c r="I109">
        <v>0.87456074267299999</v>
      </c>
      <c r="J109">
        <f t="shared" si="6"/>
        <v>1</v>
      </c>
      <c r="K109" t="s">
        <v>52</v>
      </c>
      <c r="L109">
        <v>0.98769362888199996</v>
      </c>
      <c r="M109" t="s">
        <v>52</v>
      </c>
      <c r="N109">
        <v>0.82603552140199998</v>
      </c>
      <c r="O109">
        <f t="shared" si="7"/>
        <v>1</v>
      </c>
      <c r="P109" t="s">
        <v>52</v>
      </c>
      <c r="Q109">
        <v>0.8</v>
      </c>
      <c r="R109" t="s">
        <v>52</v>
      </c>
      <c r="S109">
        <v>0.99902407016399997</v>
      </c>
      <c r="T109">
        <f t="shared" si="8"/>
        <v>1</v>
      </c>
      <c r="U109" t="s">
        <v>52</v>
      </c>
      <c r="V109">
        <v>0.6</v>
      </c>
      <c r="W109" t="s">
        <v>52</v>
      </c>
      <c r="X109">
        <v>0.99999999792299998</v>
      </c>
      <c r="Y109" t="s">
        <v>52</v>
      </c>
      <c r="Z109">
        <v>1</v>
      </c>
      <c r="AA109" t="s">
        <v>52</v>
      </c>
      <c r="AB109">
        <f t="shared" si="9"/>
        <v>1</v>
      </c>
      <c r="AC109">
        <v>0.89414599567200004</v>
      </c>
    </row>
    <row r="110" spans="1:29" x14ac:dyDescent="0.25">
      <c r="A110">
        <v>5149</v>
      </c>
      <c r="B110" t="s">
        <v>259</v>
      </c>
      <c r="C110" t="s">
        <v>260</v>
      </c>
      <c r="D110" t="s">
        <v>32</v>
      </c>
      <c r="E110" t="s">
        <v>32</v>
      </c>
      <c r="F110">
        <v>0.7</v>
      </c>
      <c r="G110">
        <f t="shared" si="5"/>
        <v>1</v>
      </c>
      <c r="H110" t="s">
        <v>32</v>
      </c>
      <c r="I110">
        <v>0.78774159780499997</v>
      </c>
      <c r="J110">
        <f t="shared" si="6"/>
        <v>1</v>
      </c>
      <c r="K110" t="s">
        <v>32</v>
      </c>
      <c r="L110">
        <v>0.94651212261499995</v>
      </c>
      <c r="M110" t="s">
        <v>32</v>
      </c>
      <c r="N110">
        <v>0.67618522735300002</v>
      </c>
      <c r="O110">
        <f t="shared" si="7"/>
        <v>1</v>
      </c>
      <c r="P110" t="s">
        <v>32</v>
      </c>
      <c r="Q110">
        <v>1</v>
      </c>
      <c r="R110" t="s">
        <v>39</v>
      </c>
      <c r="S110">
        <v>0.62641939949600001</v>
      </c>
      <c r="T110">
        <f t="shared" si="8"/>
        <v>0</v>
      </c>
      <c r="U110" t="s">
        <v>32</v>
      </c>
      <c r="V110">
        <v>0.7</v>
      </c>
      <c r="W110" t="s">
        <v>40</v>
      </c>
      <c r="X110">
        <v>0.50020231010000005</v>
      </c>
      <c r="Y110" t="s">
        <v>39</v>
      </c>
      <c r="Z110">
        <v>0.999963521957</v>
      </c>
      <c r="AA110" t="s">
        <v>32</v>
      </c>
      <c r="AB110">
        <f t="shared" si="9"/>
        <v>1</v>
      </c>
      <c r="AC110">
        <v>0.53449321641900005</v>
      </c>
    </row>
    <row r="111" spans="1:29" x14ac:dyDescent="0.25">
      <c r="A111">
        <v>2092</v>
      </c>
      <c r="B111" t="s">
        <v>261</v>
      </c>
      <c r="C111" t="s">
        <v>262</v>
      </c>
      <c r="D111" t="s">
        <v>32</v>
      </c>
      <c r="E111" t="s">
        <v>32</v>
      </c>
      <c r="F111">
        <v>0.85</v>
      </c>
      <c r="G111">
        <f t="shared" si="5"/>
        <v>1</v>
      </c>
      <c r="H111" t="s">
        <v>32</v>
      </c>
      <c r="I111">
        <v>0.99153225548799995</v>
      </c>
      <c r="J111">
        <f t="shared" si="6"/>
        <v>1</v>
      </c>
      <c r="K111" t="s">
        <v>32</v>
      </c>
      <c r="L111">
        <v>0.99944821737800005</v>
      </c>
      <c r="M111" t="s">
        <v>32</v>
      </c>
      <c r="N111">
        <v>0.95506134188500003</v>
      </c>
      <c r="O111">
        <f t="shared" si="7"/>
        <v>1</v>
      </c>
      <c r="P111" t="s">
        <v>32</v>
      </c>
      <c r="Q111">
        <v>0.9</v>
      </c>
      <c r="R111" t="s">
        <v>32</v>
      </c>
      <c r="S111">
        <v>0.99770871753099999</v>
      </c>
      <c r="T111">
        <f t="shared" si="8"/>
        <v>1</v>
      </c>
      <c r="U111" t="s">
        <v>32</v>
      </c>
      <c r="V111">
        <v>1</v>
      </c>
      <c r="W111" t="s">
        <v>32</v>
      </c>
      <c r="X111">
        <v>0.99999999929299999</v>
      </c>
      <c r="Y111" t="s">
        <v>32</v>
      </c>
      <c r="Z111">
        <v>1</v>
      </c>
      <c r="AA111" t="s">
        <v>32</v>
      </c>
      <c r="AB111">
        <f t="shared" si="9"/>
        <v>1</v>
      </c>
      <c r="AC111">
        <v>0.96597228128599999</v>
      </c>
    </row>
    <row r="112" spans="1:29" x14ac:dyDescent="0.25">
      <c r="A112">
        <v>3523</v>
      </c>
      <c r="B112" t="s">
        <v>263</v>
      </c>
      <c r="C112" t="s">
        <v>264</v>
      </c>
      <c r="D112" t="s">
        <v>32</v>
      </c>
      <c r="E112" t="s">
        <v>32</v>
      </c>
      <c r="F112">
        <v>0.9</v>
      </c>
      <c r="G112">
        <f t="shared" si="5"/>
        <v>1</v>
      </c>
      <c r="H112" t="s">
        <v>32</v>
      </c>
      <c r="I112">
        <v>0.976832518027</v>
      </c>
      <c r="J112">
        <f t="shared" si="6"/>
        <v>1</v>
      </c>
      <c r="K112" t="s">
        <v>32</v>
      </c>
      <c r="L112">
        <v>0.98907743378699997</v>
      </c>
      <c r="M112" t="s">
        <v>32</v>
      </c>
      <c r="N112">
        <v>0.88536828291199998</v>
      </c>
      <c r="O112">
        <f t="shared" si="7"/>
        <v>1</v>
      </c>
      <c r="P112" t="s">
        <v>32</v>
      </c>
      <c r="Q112">
        <v>0.9</v>
      </c>
      <c r="R112" t="s">
        <v>32</v>
      </c>
      <c r="S112">
        <v>0.99280606364199997</v>
      </c>
      <c r="T112">
        <f t="shared" si="8"/>
        <v>1</v>
      </c>
      <c r="U112" t="s">
        <v>32</v>
      </c>
      <c r="V112">
        <v>1</v>
      </c>
      <c r="W112" t="s">
        <v>32</v>
      </c>
      <c r="X112">
        <v>0.99999999930700001</v>
      </c>
      <c r="Y112" t="s">
        <v>32</v>
      </c>
      <c r="Z112">
        <v>1</v>
      </c>
      <c r="AA112" t="s">
        <v>32</v>
      </c>
      <c r="AB112">
        <f t="shared" si="9"/>
        <v>1</v>
      </c>
      <c r="AC112">
        <v>0.96045381085299997</v>
      </c>
    </row>
    <row r="113" spans="1:29" x14ac:dyDescent="0.25">
      <c r="A113">
        <v>4972</v>
      </c>
      <c r="B113" t="s">
        <v>265</v>
      </c>
      <c r="C113" t="s">
        <v>266</v>
      </c>
      <c r="D113" t="s">
        <v>32</v>
      </c>
      <c r="E113" t="s">
        <v>32</v>
      </c>
      <c r="F113">
        <v>0.91</v>
      </c>
      <c r="G113">
        <f t="shared" si="5"/>
        <v>1</v>
      </c>
      <c r="H113" t="s">
        <v>32</v>
      </c>
      <c r="I113">
        <v>0.99251797422099997</v>
      </c>
      <c r="J113">
        <f t="shared" si="6"/>
        <v>1</v>
      </c>
      <c r="K113" t="s">
        <v>32</v>
      </c>
      <c r="L113">
        <v>0.99990996043799996</v>
      </c>
      <c r="M113" t="s">
        <v>32</v>
      </c>
      <c r="N113">
        <v>0.97791053184499999</v>
      </c>
      <c r="O113">
        <f t="shared" si="7"/>
        <v>1</v>
      </c>
      <c r="P113" t="s">
        <v>32</v>
      </c>
      <c r="Q113">
        <v>1</v>
      </c>
      <c r="R113" t="s">
        <v>32</v>
      </c>
      <c r="S113">
        <v>0.99752468990400001</v>
      </c>
      <c r="T113">
        <f t="shared" si="8"/>
        <v>1</v>
      </c>
      <c r="U113" t="s">
        <v>32</v>
      </c>
      <c r="V113">
        <v>1</v>
      </c>
      <c r="W113" t="s">
        <v>32</v>
      </c>
      <c r="X113">
        <v>0.99999990398799998</v>
      </c>
      <c r="Y113" t="s">
        <v>32</v>
      </c>
      <c r="Z113">
        <v>1</v>
      </c>
      <c r="AA113" t="s">
        <v>32</v>
      </c>
      <c r="AB113">
        <f t="shared" si="9"/>
        <v>1</v>
      </c>
      <c r="AC113">
        <v>0.986429228933</v>
      </c>
    </row>
    <row r="114" spans="1:29" x14ac:dyDescent="0.25">
      <c r="A114">
        <v>813</v>
      </c>
      <c r="B114" t="s">
        <v>267</v>
      </c>
      <c r="C114" t="s">
        <v>268</v>
      </c>
      <c r="D114" t="s">
        <v>116</v>
      </c>
      <c r="E114" t="s">
        <v>52</v>
      </c>
      <c r="F114">
        <v>0.89</v>
      </c>
      <c r="G114">
        <f t="shared" si="5"/>
        <v>0</v>
      </c>
      <c r="H114" t="s">
        <v>52</v>
      </c>
      <c r="I114">
        <v>0.85685935307899996</v>
      </c>
      <c r="J114">
        <f t="shared" si="6"/>
        <v>0</v>
      </c>
      <c r="K114" t="s">
        <v>52</v>
      </c>
      <c r="L114">
        <v>0.82545341201900002</v>
      </c>
      <c r="M114" t="s">
        <v>52</v>
      </c>
      <c r="N114">
        <v>0.49186757327300001</v>
      </c>
      <c r="O114">
        <f t="shared" si="7"/>
        <v>0</v>
      </c>
      <c r="P114" t="s">
        <v>116</v>
      </c>
      <c r="Q114">
        <v>0.57666666666699995</v>
      </c>
      <c r="R114" t="s">
        <v>52</v>
      </c>
      <c r="S114">
        <v>0.90160608176500001</v>
      </c>
      <c r="T114">
        <f t="shared" si="8"/>
        <v>0</v>
      </c>
      <c r="U114" t="s">
        <v>52</v>
      </c>
      <c r="V114">
        <v>0.7</v>
      </c>
      <c r="W114" t="s">
        <v>116</v>
      </c>
      <c r="X114">
        <v>0.52640680098399995</v>
      </c>
      <c r="Y114" t="s">
        <v>52</v>
      </c>
      <c r="Z114">
        <v>0.75060522556300002</v>
      </c>
      <c r="AA114" t="s">
        <v>52</v>
      </c>
      <c r="AB114">
        <f t="shared" si="9"/>
        <v>0</v>
      </c>
      <c r="AC114">
        <v>0.60182129396700002</v>
      </c>
    </row>
    <row r="115" spans="1:29" x14ac:dyDescent="0.25">
      <c r="A115">
        <v>6295</v>
      </c>
      <c r="B115" t="s">
        <v>269</v>
      </c>
      <c r="C115" t="s">
        <v>270</v>
      </c>
      <c r="D115" t="s">
        <v>52</v>
      </c>
      <c r="E115" t="s">
        <v>52</v>
      </c>
      <c r="F115">
        <v>0.93</v>
      </c>
      <c r="G115">
        <f t="shared" si="5"/>
        <v>1</v>
      </c>
      <c r="H115" t="s">
        <v>52</v>
      </c>
      <c r="I115">
        <v>0.97275756127400004</v>
      </c>
      <c r="J115">
        <f t="shared" si="6"/>
        <v>1</v>
      </c>
      <c r="K115" t="s">
        <v>52</v>
      </c>
      <c r="L115">
        <v>0.99961085658399995</v>
      </c>
      <c r="M115" t="s">
        <v>52</v>
      </c>
      <c r="N115">
        <v>0.83613113949200002</v>
      </c>
      <c r="O115">
        <f t="shared" si="7"/>
        <v>1</v>
      </c>
      <c r="P115" t="s">
        <v>52</v>
      </c>
      <c r="Q115">
        <v>0.8</v>
      </c>
      <c r="R115" t="s">
        <v>52</v>
      </c>
      <c r="S115">
        <v>0.999250327178</v>
      </c>
      <c r="T115">
        <f t="shared" si="8"/>
        <v>1</v>
      </c>
      <c r="U115" t="s">
        <v>52</v>
      </c>
      <c r="V115">
        <v>0.7</v>
      </c>
      <c r="W115" t="s">
        <v>52</v>
      </c>
      <c r="X115">
        <v>0.99999999559599995</v>
      </c>
      <c r="Y115" t="s">
        <v>52</v>
      </c>
      <c r="Z115">
        <v>0.99999904632600001</v>
      </c>
      <c r="AA115" t="s">
        <v>52</v>
      </c>
      <c r="AB115">
        <f t="shared" si="9"/>
        <v>1</v>
      </c>
      <c r="AC115">
        <v>0.91530543627200001</v>
      </c>
    </row>
    <row r="116" spans="1:29" x14ac:dyDescent="0.25">
      <c r="A116">
        <v>1801</v>
      </c>
      <c r="B116" t="s">
        <v>271</v>
      </c>
      <c r="C116" t="s">
        <v>272</v>
      </c>
      <c r="D116" t="s">
        <v>32</v>
      </c>
      <c r="E116" t="s">
        <v>32</v>
      </c>
      <c r="F116">
        <v>0.8</v>
      </c>
      <c r="G116">
        <f t="shared" si="5"/>
        <v>1</v>
      </c>
      <c r="H116" t="s">
        <v>32</v>
      </c>
      <c r="I116">
        <v>0.99034465163800001</v>
      </c>
      <c r="J116">
        <f t="shared" si="6"/>
        <v>1</v>
      </c>
      <c r="K116" t="s">
        <v>32</v>
      </c>
      <c r="L116">
        <v>0.99611339237399998</v>
      </c>
      <c r="M116" t="s">
        <v>32</v>
      </c>
      <c r="N116">
        <v>0.92613920132899996</v>
      </c>
      <c r="O116">
        <f t="shared" si="7"/>
        <v>1</v>
      </c>
      <c r="P116" t="s">
        <v>32</v>
      </c>
      <c r="Q116">
        <v>0.9</v>
      </c>
      <c r="R116" t="s">
        <v>32</v>
      </c>
      <c r="S116">
        <v>0.99965389202599997</v>
      </c>
      <c r="T116">
        <f t="shared" si="8"/>
        <v>1</v>
      </c>
      <c r="U116" t="s">
        <v>32</v>
      </c>
      <c r="V116">
        <v>1</v>
      </c>
      <c r="W116" t="s">
        <v>32</v>
      </c>
      <c r="X116">
        <v>0.99999999982999999</v>
      </c>
      <c r="Y116" t="s">
        <v>32</v>
      </c>
      <c r="Z116">
        <v>1</v>
      </c>
      <c r="AA116" t="s">
        <v>32</v>
      </c>
      <c r="AB116">
        <f t="shared" si="9"/>
        <v>1</v>
      </c>
      <c r="AC116">
        <v>0.95691679302199995</v>
      </c>
    </row>
    <row r="117" spans="1:29" x14ac:dyDescent="0.25">
      <c r="A117">
        <v>810</v>
      </c>
      <c r="B117" t="s">
        <v>273</v>
      </c>
      <c r="C117" t="s">
        <v>274</v>
      </c>
      <c r="D117" t="s">
        <v>116</v>
      </c>
      <c r="E117" t="s">
        <v>116</v>
      </c>
      <c r="F117">
        <v>0.74</v>
      </c>
      <c r="G117">
        <f t="shared" si="5"/>
        <v>1</v>
      </c>
      <c r="H117" t="s">
        <v>116</v>
      </c>
      <c r="I117">
        <v>0.97236197861499996</v>
      </c>
      <c r="J117">
        <f t="shared" si="6"/>
        <v>1</v>
      </c>
      <c r="K117" t="s">
        <v>116</v>
      </c>
      <c r="L117">
        <v>0.99922486941499999</v>
      </c>
      <c r="M117" t="s">
        <v>116</v>
      </c>
      <c r="N117">
        <v>0.83954352487200001</v>
      </c>
      <c r="O117">
        <f t="shared" si="7"/>
        <v>1</v>
      </c>
      <c r="P117" t="s">
        <v>116</v>
      </c>
      <c r="Q117">
        <v>0.6</v>
      </c>
      <c r="R117" t="s">
        <v>116</v>
      </c>
      <c r="S117">
        <v>0.99999043192100001</v>
      </c>
      <c r="T117">
        <f t="shared" si="8"/>
        <v>1</v>
      </c>
      <c r="U117" t="s">
        <v>116</v>
      </c>
      <c r="V117">
        <v>1</v>
      </c>
      <c r="W117" t="s">
        <v>116</v>
      </c>
      <c r="X117">
        <v>0.99999278572500006</v>
      </c>
      <c r="Y117" t="s">
        <v>116</v>
      </c>
      <c r="Z117">
        <v>0.999999880791</v>
      </c>
      <c r="AA117" t="s">
        <v>116</v>
      </c>
      <c r="AB117">
        <f t="shared" si="9"/>
        <v>1</v>
      </c>
      <c r="AC117">
        <v>0.90567927459300002</v>
      </c>
    </row>
    <row r="118" spans="1:29" x14ac:dyDescent="0.25">
      <c r="A118">
        <v>2816</v>
      </c>
      <c r="B118" t="s">
        <v>275</v>
      </c>
      <c r="C118" t="s">
        <v>276</v>
      </c>
      <c r="D118" t="s">
        <v>29</v>
      </c>
      <c r="E118" t="s">
        <v>29</v>
      </c>
      <c r="F118">
        <v>0.98</v>
      </c>
      <c r="G118">
        <f t="shared" si="5"/>
        <v>1</v>
      </c>
      <c r="H118" t="s">
        <v>29</v>
      </c>
      <c r="I118">
        <v>0.73116146879900001</v>
      </c>
      <c r="J118">
        <f t="shared" si="6"/>
        <v>1</v>
      </c>
      <c r="K118" t="s">
        <v>39</v>
      </c>
      <c r="L118">
        <v>0.99658717942599995</v>
      </c>
      <c r="M118" t="s">
        <v>29</v>
      </c>
      <c r="N118">
        <v>0.393873238766</v>
      </c>
      <c r="O118">
        <f t="shared" si="7"/>
        <v>1</v>
      </c>
      <c r="P118" t="s">
        <v>29</v>
      </c>
      <c r="Q118">
        <v>0.9</v>
      </c>
      <c r="R118" t="s">
        <v>29</v>
      </c>
      <c r="S118">
        <v>0.73897928372900001</v>
      </c>
      <c r="T118">
        <f t="shared" si="8"/>
        <v>1</v>
      </c>
      <c r="U118" t="s">
        <v>39</v>
      </c>
      <c r="V118">
        <v>0.6</v>
      </c>
      <c r="W118" t="s">
        <v>29</v>
      </c>
      <c r="X118">
        <v>0.999999938581</v>
      </c>
      <c r="Y118" t="s">
        <v>29</v>
      </c>
      <c r="Z118">
        <v>0.94969171285599996</v>
      </c>
      <c r="AA118" t="s">
        <v>29</v>
      </c>
      <c r="AB118">
        <f t="shared" si="9"/>
        <v>1</v>
      </c>
      <c r="AC118">
        <v>0.63263396030300001</v>
      </c>
    </row>
    <row r="119" spans="1:29" x14ac:dyDescent="0.25">
      <c r="A119">
        <v>5478</v>
      </c>
      <c r="B119" t="s">
        <v>277</v>
      </c>
      <c r="C119" t="s">
        <v>278</v>
      </c>
      <c r="D119" t="s">
        <v>52</v>
      </c>
      <c r="E119" t="s">
        <v>52</v>
      </c>
      <c r="F119">
        <v>0.69</v>
      </c>
      <c r="G119">
        <f t="shared" si="5"/>
        <v>1</v>
      </c>
      <c r="H119" t="s">
        <v>52</v>
      </c>
      <c r="I119">
        <v>0.93630275401399998</v>
      </c>
      <c r="J119">
        <f t="shared" si="6"/>
        <v>1</v>
      </c>
      <c r="K119" t="s">
        <v>52</v>
      </c>
      <c r="L119">
        <v>0.97447837326800002</v>
      </c>
      <c r="M119" t="s">
        <v>52</v>
      </c>
      <c r="N119">
        <v>0.93856159441200004</v>
      </c>
      <c r="O119">
        <f t="shared" si="7"/>
        <v>1</v>
      </c>
      <c r="P119" t="s">
        <v>52</v>
      </c>
      <c r="Q119">
        <v>0.6</v>
      </c>
      <c r="R119" t="s">
        <v>52</v>
      </c>
      <c r="S119">
        <v>0.99992482952299999</v>
      </c>
      <c r="T119">
        <f t="shared" si="8"/>
        <v>1</v>
      </c>
      <c r="U119" t="s">
        <v>52</v>
      </c>
      <c r="V119">
        <v>0.7</v>
      </c>
      <c r="W119" t="s">
        <v>52</v>
      </c>
      <c r="X119">
        <v>0.99999987227099996</v>
      </c>
      <c r="Y119" t="s">
        <v>52</v>
      </c>
      <c r="Z119">
        <v>0.997417211533</v>
      </c>
      <c r="AA119" t="s">
        <v>52</v>
      </c>
      <c r="AB119">
        <f t="shared" si="9"/>
        <v>1</v>
      </c>
      <c r="AC119">
        <v>0.87074273722499995</v>
      </c>
    </row>
    <row r="120" spans="1:29" x14ac:dyDescent="0.25">
      <c r="A120">
        <v>821</v>
      </c>
      <c r="B120" t="s">
        <v>279</v>
      </c>
      <c r="C120" t="s">
        <v>280</v>
      </c>
      <c r="D120" t="s">
        <v>116</v>
      </c>
      <c r="E120" t="s">
        <v>116</v>
      </c>
      <c r="F120">
        <v>0.75</v>
      </c>
      <c r="G120">
        <f t="shared" si="5"/>
        <v>1</v>
      </c>
      <c r="H120" t="s">
        <v>116</v>
      </c>
      <c r="I120">
        <v>0.99546376506500001</v>
      </c>
      <c r="J120">
        <f t="shared" si="6"/>
        <v>1</v>
      </c>
      <c r="K120" t="s">
        <v>116</v>
      </c>
      <c r="L120">
        <v>0.99602911783400006</v>
      </c>
      <c r="M120" t="s">
        <v>116</v>
      </c>
      <c r="N120">
        <v>0.87801365102399997</v>
      </c>
      <c r="O120">
        <f t="shared" si="7"/>
        <v>1</v>
      </c>
      <c r="P120" t="s">
        <v>116</v>
      </c>
      <c r="Q120">
        <v>0.5</v>
      </c>
      <c r="R120" t="s">
        <v>116</v>
      </c>
      <c r="S120">
        <v>0.99996023057299999</v>
      </c>
      <c r="T120">
        <f t="shared" si="8"/>
        <v>1</v>
      </c>
      <c r="U120" t="s">
        <v>116</v>
      </c>
      <c r="V120">
        <v>0.6</v>
      </c>
      <c r="W120" t="s">
        <v>116</v>
      </c>
      <c r="X120">
        <v>0.99983203439400004</v>
      </c>
      <c r="Y120" t="s">
        <v>116</v>
      </c>
      <c r="Z120">
        <v>1</v>
      </c>
      <c r="AA120" t="s">
        <v>116</v>
      </c>
      <c r="AB120">
        <f t="shared" si="9"/>
        <v>1</v>
      </c>
      <c r="AC120">
        <v>0.85769986654300001</v>
      </c>
    </row>
    <row r="121" spans="1:29" x14ac:dyDescent="0.25">
      <c r="A121">
        <v>6221</v>
      </c>
      <c r="B121" t="s">
        <v>282</v>
      </c>
      <c r="C121" t="s">
        <v>283</v>
      </c>
      <c r="D121" t="s">
        <v>32</v>
      </c>
      <c r="E121" t="s">
        <v>32</v>
      </c>
      <c r="F121">
        <v>0.87</v>
      </c>
      <c r="G121">
        <f t="shared" si="5"/>
        <v>1</v>
      </c>
      <c r="H121" t="s">
        <v>32</v>
      </c>
      <c r="I121">
        <v>0.99500484535599998</v>
      </c>
      <c r="J121">
        <f t="shared" si="6"/>
        <v>1</v>
      </c>
      <c r="K121" t="s">
        <v>32</v>
      </c>
      <c r="L121">
        <v>0.99957203788100002</v>
      </c>
      <c r="M121" t="s">
        <v>32</v>
      </c>
      <c r="N121">
        <v>0.96952571586699998</v>
      </c>
      <c r="O121">
        <f t="shared" si="7"/>
        <v>1</v>
      </c>
      <c r="P121" t="s">
        <v>32</v>
      </c>
      <c r="Q121">
        <v>1</v>
      </c>
      <c r="R121" t="s">
        <v>32</v>
      </c>
      <c r="S121">
        <v>0.99976277249500001</v>
      </c>
      <c r="T121">
        <f t="shared" si="8"/>
        <v>1</v>
      </c>
      <c r="U121" t="s">
        <v>32</v>
      </c>
      <c r="V121">
        <v>1</v>
      </c>
      <c r="W121" t="s">
        <v>32</v>
      </c>
      <c r="X121">
        <v>0.99999999975599996</v>
      </c>
      <c r="Y121" t="s">
        <v>32</v>
      </c>
      <c r="Z121">
        <v>1</v>
      </c>
      <c r="AA121" t="s">
        <v>32</v>
      </c>
      <c r="AB121">
        <f t="shared" si="9"/>
        <v>1</v>
      </c>
      <c r="AC121">
        <v>0.98154059681700001</v>
      </c>
    </row>
    <row r="122" spans="1:29" x14ac:dyDescent="0.25">
      <c r="A122">
        <v>2520</v>
      </c>
      <c r="B122" t="s">
        <v>284</v>
      </c>
      <c r="C122" t="s">
        <v>285</v>
      </c>
      <c r="D122" t="s">
        <v>32</v>
      </c>
      <c r="E122" t="s">
        <v>32</v>
      </c>
      <c r="F122">
        <v>0.93</v>
      </c>
      <c r="G122">
        <f t="shared" si="5"/>
        <v>1</v>
      </c>
      <c r="H122" t="s">
        <v>32</v>
      </c>
      <c r="I122">
        <v>0.99038454267200005</v>
      </c>
      <c r="J122">
        <f t="shared" si="6"/>
        <v>1</v>
      </c>
      <c r="K122" t="s">
        <v>32</v>
      </c>
      <c r="L122">
        <v>0.69851146390899999</v>
      </c>
      <c r="M122" t="s">
        <v>32</v>
      </c>
      <c r="N122">
        <v>0.88558699735900004</v>
      </c>
      <c r="O122">
        <f t="shared" si="7"/>
        <v>1</v>
      </c>
      <c r="P122" t="s">
        <v>32</v>
      </c>
      <c r="Q122">
        <v>0.6</v>
      </c>
      <c r="R122" t="s">
        <v>32</v>
      </c>
      <c r="S122">
        <v>0.98218788510300004</v>
      </c>
      <c r="T122">
        <f t="shared" si="8"/>
        <v>1</v>
      </c>
      <c r="U122" t="s">
        <v>52</v>
      </c>
      <c r="V122">
        <v>0.5</v>
      </c>
      <c r="W122" t="s">
        <v>32</v>
      </c>
      <c r="X122">
        <v>0.99999999996300004</v>
      </c>
      <c r="Y122" t="s">
        <v>32</v>
      </c>
      <c r="Z122">
        <v>0.999977827072</v>
      </c>
      <c r="AA122" t="s">
        <v>32</v>
      </c>
      <c r="AB122">
        <f t="shared" si="9"/>
        <v>1</v>
      </c>
      <c r="AC122">
        <v>0.78740541289800003</v>
      </c>
    </row>
    <row r="123" spans="1:29" x14ac:dyDescent="0.25">
      <c r="A123">
        <v>3335</v>
      </c>
      <c r="B123" t="s">
        <v>286</v>
      </c>
      <c r="C123" t="s">
        <v>287</v>
      </c>
      <c r="D123" t="s">
        <v>156</v>
      </c>
      <c r="E123" t="s">
        <v>71</v>
      </c>
      <c r="F123">
        <v>0.73</v>
      </c>
      <c r="G123">
        <f t="shared" si="5"/>
        <v>0</v>
      </c>
      <c r="H123" t="s">
        <v>52</v>
      </c>
      <c r="I123">
        <v>0.71673701654499999</v>
      </c>
      <c r="J123">
        <f t="shared" si="6"/>
        <v>0</v>
      </c>
      <c r="K123" t="s">
        <v>39</v>
      </c>
      <c r="L123">
        <v>0.55165592192099999</v>
      </c>
      <c r="M123" t="s">
        <v>52</v>
      </c>
      <c r="N123">
        <v>0.67424992770900005</v>
      </c>
      <c r="O123">
        <f t="shared" si="7"/>
        <v>0</v>
      </c>
      <c r="P123" t="s">
        <v>52</v>
      </c>
      <c r="Q123">
        <v>0.4</v>
      </c>
      <c r="R123" t="s">
        <v>52</v>
      </c>
      <c r="S123">
        <v>0.95536174116899997</v>
      </c>
      <c r="T123">
        <f t="shared" si="8"/>
        <v>0</v>
      </c>
      <c r="U123" t="s">
        <v>52</v>
      </c>
      <c r="V123">
        <v>0.4</v>
      </c>
      <c r="W123" t="s">
        <v>52</v>
      </c>
      <c r="X123">
        <v>0.99999933753500003</v>
      </c>
      <c r="Y123" t="s">
        <v>52</v>
      </c>
      <c r="Z123">
        <v>0.99809199571600005</v>
      </c>
      <c r="AA123" t="s">
        <v>52</v>
      </c>
      <c r="AB123">
        <f t="shared" si="9"/>
        <v>0</v>
      </c>
      <c r="AC123">
        <v>0.571604446519</v>
      </c>
    </row>
    <row r="124" spans="1:29" x14ac:dyDescent="0.25">
      <c r="A124">
        <v>5834</v>
      </c>
      <c r="B124" t="s">
        <v>288</v>
      </c>
      <c r="C124" t="s">
        <v>289</v>
      </c>
      <c r="D124" t="s">
        <v>32</v>
      </c>
      <c r="E124" t="s">
        <v>32</v>
      </c>
      <c r="F124">
        <v>0.93</v>
      </c>
      <c r="G124">
        <f t="shared" si="5"/>
        <v>1</v>
      </c>
      <c r="H124" t="s">
        <v>32</v>
      </c>
      <c r="I124">
        <v>0.97166553119200005</v>
      </c>
      <c r="J124">
        <f t="shared" si="6"/>
        <v>1</v>
      </c>
      <c r="K124" t="s">
        <v>32</v>
      </c>
      <c r="L124">
        <v>0.87905730511699998</v>
      </c>
      <c r="M124" t="s">
        <v>32</v>
      </c>
      <c r="N124">
        <v>0.80700168210699996</v>
      </c>
      <c r="O124">
        <f t="shared" si="7"/>
        <v>1</v>
      </c>
      <c r="P124" t="s">
        <v>32</v>
      </c>
      <c r="Q124">
        <v>1</v>
      </c>
      <c r="R124" t="s">
        <v>32</v>
      </c>
      <c r="S124">
        <v>0.98684840556499998</v>
      </c>
      <c r="T124">
        <f t="shared" si="8"/>
        <v>1</v>
      </c>
      <c r="U124" t="s">
        <v>32</v>
      </c>
      <c r="V124">
        <v>0.7</v>
      </c>
      <c r="W124" t="s">
        <v>32</v>
      </c>
      <c r="X124">
        <v>0.99999974116599999</v>
      </c>
      <c r="Y124" t="s">
        <v>32</v>
      </c>
      <c r="Z124">
        <v>1</v>
      </c>
      <c r="AA124" t="s">
        <v>32</v>
      </c>
      <c r="AB124">
        <f t="shared" si="9"/>
        <v>1</v>
      </c>
      <c r="AC124">
        <v>0.91939696279399996</v>
      </c>
    </row>
    <row r="125" spans="1:29" x14ac:dyDescent="0.25">
      <c r="A125">
        <v>407</v>
      </c>
      <c r="B125" t="s">
        <v>290</v>
      </c>
      <c r="C125" t="s">
        <v>291</v>
      </c>
      <c r="D125" t="s">
        <v>26</v>
      </c>
      <c r="E125" t="s">
        <v>26</v>
      </c>
      <c r="F125">
        <v>0.88</v>
      </c>
      <c r="G125">
        <f t="shared" si="5"/>
        <v>1</v>
      </c>
      <c r="H125" t="s">
        <v>26</v>
      </c>
      <c r="I125">
        <v>0.97211183015500002</v>
      </c>
      <c r="J125">
        <f t="shared" si="6"/>
        <v>1</v>
      </c>
      <c r="K125" t="s">
        <v>26</v>
      </c>
      <c r="L125">
        <v>0.99960588674999995</v>
      </c>
      <c r="M125" t="s">
        <v>26</v>
      </c>
      <c r="N125">
        <v>0.89805779396200003</v>
      </c>
      <c r="O125">
        <f t="shared" si="7"/>
        <v>1</v>
      </c>
      <c r="P125" t="s">
        <v>32</v>
      </c>
      <c r="Q125">
        <v>0.47499999999999998</v>
      </c>
      <c r="R125" t="s">
        <v>26</v>
      </c>
      <c r="S125">
        <v>0.99952130110500004</v>
      </c>
      <c r="T125">
        <f t="shared" si="8"/>
        <v>1</v>
      </c>
      <c r="U125" t="s">
        <v>26</v>
      </c>
      <c r="V125">
        <v>1</v>
      </c>
      <c r="W125" t="s">
        <v>26</v>
      </c>
      <c r="X125">
        <v>0.99998261430500002</v>
      </c>
      <c r="Y125" t="s">
        <v>26</v>
      </c>
      <c r="Z125">
        <v>1</v>
      </c>
      <c r="AA125" t="s">
        <v>26</v>
      </c>
      <c r="AB125">
        <f t="shared" si="9"/>
        <v>1</v>
      </c>
      <c r="AC125">
        <v>0.86103104736400005</v>
      </c>
    </row>
    <row r="126" spans="1:29" x14ac:dyDescent="0.25">
      <c r="A126">
        <v>5815</v>
      </c>
      <c r="B126" t="s">
        <v>292</v>
      </c>
      <c r="C126" t="s">
        <v>293</v>
      </c>
      <c r="D126" t="s">
        <v>39</v>
      </c>
      <c r="E126" t="s">
        <v>39</v>
      </c>
      <c r="F126">
        <v>0.75</v>
      </c>
      <c r="G126">
        <f t="shared" si="5"/>
        <v>1</v>
      </c>
      <c r="H126" t="s">
        <v>39</v>
      </c>
      <c r="I126">
        <v>0.56671482784399996</v>
      </c>
      <c r="J126">
        <f t="shared" si="6"/>
        <v>1</v>
      </c>
      <c r="K126" t="s">
        <v>39</v>
      </c>
      <c r="L126">
        <v>0.99824461492000005</v>
      </c>
      <c r="M126" t="s">
        <v>39</v>
      </c>
      <c r="N126">
        <v>0.70676372580400004</v>
      </c>
      <c r="O126">
        <f t="shared" si="7"/>
        <v>1</v>
      </c>
      <c r="P126" t="s">
        <v>39</v>
      </c>
      <c r="Q126">
        <v>0.4</v>
      </c>
      <c r="R126" t="s">
        <v>39</v>
      </c>
      <c r="S126">
        <v>0.95081439755099995</v>
      </c>
      <c r="T126">
        <f t="shared" si="8"/>
        <v>1</v>
      </c>
      <c r="U126" t="s">
        <v>39</v>
      </c>
      <c r="V126">
        <v>0.6</v>
      </c>
      <c r="W126" t="s">
        <v>39</v>
      </c>
      <c r="X126">
        <v>0.95126604024399997</v>
      </c>
      <c r="Y126" t="s">
        <v>71</v>
      </c>
      <c r="Z126">
        <v>0.98561084270499999</v>
      </c>
      <c r="AA126" t="s">
        <v>39</v>
      </c>
      <c r="AB126">
        <f t="shared" si="9"/>
        <v>1</v>
      </c>
      <c r="AC126">
        <v>0.65820040070700003</v>
      </c>
    </row>
    <row r="127" spans="1:29" x14ac:dyDescent="0.25">
      <c r="A127">
        <v>3728</v>
      </c>
      <c r="B127" t="s">
        <v>294</v>
      </c>
      <c r="C127" t="s">
        <v>295</v>
      </c>
      <c r="D127" t="s">
        <v>32</v>
      </c>
      <c r="E127" t="s">
        <v>32</v>
      </c>
      <c r="F127">
        <v>0.85</v>
      </c>
      <c r="G127">
        <f t="shared" si="5"/>
        <v>1</v>
      </c>
      <c r="H127" t="s">
        <v>32</v>
      </c>
      <c r="I127">
        <v>0.95814098244300006</v>
      </c>
      <c r="J127">
        <f t="shared" si="6"/>
        <v>1</v>
      </c>
      <c r="K127" t="s">
        <v>32</v>
      </c>
      <c r="L127">
        <v>0.99787362021100001</v>
      </c>
      <c r="M127" t="s">
        <v>32</v>
      </c>
      <c r="N127">
        <v>0.94195821432899995</v>
      </c>
      <c r="O127">
        <f t="shared" si="7"/>
        <v>1</v>
      </c>
      <c r="P127" t="s">
        <v>32</v>
      </c>
      <c r="Q127">
        <v>0.9</v>
      </c>
      <c r="R127" t="s">
        <v>32</v>
      </c>
      <c r="S127">
        <v>0.98258307332200001</v>
      </c>
      <c r="T127">
        <f t="shared" si="8"/>
        <v>1</v>
      </c>
      <c r="U127" t="s">
        <v>32</v>
      </c>
      <c r="V127">
        <v>1</v>
      </c>
      <c r="W127" t="s">
        <v>32</v>
      </c>
      <c r="X127">
        <v>0.99999995487299997</v>
      </c>
      <c r="Y127" t="s">
        <v>32</v>
      </c>
      <c r="Z127">
        <v>0.99999976158100001</v>
      </c>
      <c r="AA127" t="s">
        <v>32</v>
      </c>
      <c r="AB127">
        <f t="shared" si="9"/>
        <v>1</v>
      </c>
      <c r="AC127">
        <v>0.95895062297300004</v>
      </c>
    </row>
    <row r="128" spans="1:29" x14ac:dyDescent="0.25">
      <c r="A128">
        <v>1273</v>
      </c>
      <c r="B128" t="s">
        <v>296</v>
      </c>
      <c r="C128" t="s">
        <v>297</v>
      </c>
      <c r="D128" t="s">
        <v>156</v>
      </c>
      <c r="E128" t="s">
        <v>156</v>
      </c>
      <c r="F128">
        <v>0.88</v>
      </c>
      <c r="G128">
        <f t="shared" si="5"/>
        <v>1</v>
      </c>
      <c r="H128" t="s">
        <v>156</v>
      </c>
      <c r="I128">
        <v>0.92584275760900003</v>
      </c>
      <c r="J128">
        <f t="shared" si="6"/>
        <v>1</v>
      </c>
      <c r="K128" t="s">
        <v>156</v>
      </c>
      <c r="L128">
        <v>0.95136914105799997</v>
      </c>
      <c r="M128" t="s">
        <v>156</v>
      </c>
      <c r="N128">
        <v>0.89185714489199996</v>
      </c>
      <c r="O128">
        <f t="shared" si="7"/>
        <v>1</v>
      </c>
      <c r="P128" t="s">
        <v>156</v>
      </c>
      <c r="Q128">
        <v>0.8</v>
      </c>
      <c r="R128" t="s">
        <v>156</v>
      </c>
      <c r="S128">
        <v>0.99942529610399999</v>
      </c>
      <c r="T128">
        <f t="shared" si="8"/>
        <v>1</v>
      </c>
      <c r="U128" t="s">
        <v>156</v>
      </c>
      <c r="V128">
        <v>1</v>
      </c>
      <c r="W128" t="s">
        <v>156</v>
      </c>
      <c r="X128">
        <v>0.99999998055499995</v>
      </c>
      <c r="Y128" t="s">
        <v>156</v>
      </c>
      <c r="Z128">
        <v>0.99999892711600002</v>
      </c>
      <c r="AA128" t="s">
        <v>156</v>
      </c>
      <c r="AB128">
        <f t="shared" si="9"/>
        <v>1</v>
      </c>
      <c r="AC128">
        <v>0.93872147192599997</v>
      </c>
    </row>
    <row r="129" spans="1:29" x14ac:dyDescent="0.25">
      <c r="A129">
        <v>5353</v>
      </c>
      <c r="B129" t="s">
        <v>299</v>
      </c>
      <c r="C129" t="s">
        <v>300</v>
      </c>
      <c r="D129" t="s">
        <v>52</v>
      </c>
      <c r="E129" t="s">
        <v>52</v>
      </c>
      <c r="F129">
        <v>0.77</v>
      </c>
      <c r="G129">
        <f t="shared" si="5"/>
        <v>1</v>
      </c>
      <c r="H129" t="s">
        <v>52</v>
      </c>
      <c r="I129">
        <v>0.96530147886200002</v>
      </c>
      <c r="J129">
        <f t="shared" si="6"/>
        <v>1</v>
      </c>
      <c r="K129" t="s">
        <v>52</v>
      </c>
      <c r="L129">
        <v>0.98105167383900005</v>
      </c>
      <c r="M129" t="s">
        <v>52</v>
      </c>
      <c r="N129">
        <v>0.806800269041</v>
      </c>
      <c r="O129">
        <f t="shared" si="7"/>
        <v>1</v>
      </c>
      <c r="P129" t="s">
        <v>52</v>
      </c>
      <c r="Q129">
        <v>0.8</v>
      </c>
      <c r="R129" t="s">
        <v>52</v>
      </c>
      <c r="S129">
        <v>0.99971300861300005</v>
      </c>
      <c r="T129">
        <f t="shared" si="8"/>
        <v>1</v>
      </c>
      <c r="U129" t="s">
        <v>52</v>
      </c>
      <c r="V129">
        <v>0.9</v>
      </c>
      <c r="W129" t="s">
        <v>52</v>
      </c>
      <c r="X129">
        <v>0.99999991246800002</v>
      </c>
      <c r="Y129" t="s">
        <v>52</v>
      </c>
      <c r="Z129">
        <v>0.994877159595</v>
      </c>
      <c r="AA129" t="s">
        <v>52</v>
      </c>
      <c r="AB129">
        <f t="shared" si="9"/>
        <v>1</v>
      </c>
      <c r="AC129">
        <v>0.91308261138000002</v>
      </c>
    </row>
    <row r="130" spans="1:29" x14ac:dyDescent="0.25">
      <c r="A130">
        <v>3183</v>
      </c>
      <c r="B130" t="s">
        <v>301</v>
      </c>
      <c r="C130" t="s">
        <v>302</v>
      </c>
      <c r="D130" t="s">
        <v>36</v>
      </c>
      <c r="E130" t="s">
        <v>36</v>
      </c>
      <c r="F130">
        <v>0.78</v>
      </c>
      <c r="G130">
        <f t="shared" si="5"/>
        <v>1</v>
      </c>
      <c r="H130" t="s">
        <v>36</v>
      </c>
      <c r="I130">
        <v>0.94329816234099995</v>
      </c>
      <c r="J130">
        <f t="shared" si="6"/>
        <v>1</v>
      </c>
      <c r="K130" t="s">
        <v>36</v>
      </c>
      <c r="L130">
        <v>0.997267488817</v>
      </c>
      <c r="M130" t="s">
        <v>36</v>
      </c>
      <c r="N130">
        <v>0.67705780907400004</v>
      </c>
      <c r="O130">
        <f t="shared" si="7"/>
        <v>1</v>
      </c>
      <c r="P130" t="s">
        <v>36</v>
      </c>
      <c r="Q130">
        <v>0.3</v>
      </c>
      <c r="R130" t="s">
        <v>36</v>
      </c>
      <c r="S130">
        <v>0.93347052690300003</v>
      </c>
      <c r="T130">
        <f t="shared" si="8"/>
        <v>1</v>
      </c>
      <c r="U130" t="s">
        <v>36</v>
      </c>
      <c r="V130">
        <v>0.4</v>
      </c>
      <c r="W130" t="s">
        <v>36</v>
      </c>
      <c r="X130">
        <v>0.99996855665499995</v>
      </c>
      <c r="Y130" t="s">
        <v>36</v>
      </c>
      <c r="Z130">
        <v>1</v>
      </c>
      <c r="AA130" t="s">
        <v>36</v>
      </c>
      <c r="AB130">
        <f t="shared" si="9"/>
        <v>1</v>
      </c>
      <c r="AC130">
        <v>0.781229171532</v>
      </c>
    </row>
    <row r="131" spans="1:29" x14ac:dyDescent="0.25">
      <c r="A131">
        <v>5945</v>
      </c>
      <c r="B131" t="s">
        <v>303</v>
      </c>
      <c r="C131" t="s">
        <v>304</v>
      </c>
      <c r="D131" t="s">
        <v>26</v>
      </c>
      <c r="E131" t="s">
        <v>26</v>
      </c>
      <c r="F131">
        <v>0.88</v>
      </c>
      <c r="G131">
        <f t="shared" ref="G131:G194" si="10">IF(E131=D131, 1, 0)</f>
        <v>1</v>
      </c>
      <c r="H131" t="s">
        <v>26</v>
      </c>
      <c r="I131">
        <v>0.92895837232699996</v>
      </c>
      <c r="J131">
        <f t="shared" ref="J131:J194" si="11">IF(H131=D131, 1, 0)</f>
        <v>1</v>
      </c>
      <c r="K131" t="s">
        <v>26</v>
      </c>
      <c r="L131">
        <v>0.68571035331200003</v>
      </c>
      <c r="M131" t="s">
        <v>26</v>
      </c>
      <c r="N131">
        <v>0.73391354367799999</v>
      </c>
      <c r="O131">
        <f t="shared" ref="O131:O194" si="12">IF(M131=D131, 1, 0)</f>
        <v>1</v>
      </c>
      <c r="P131" t="s">
        <v>26</v>
      </c>
      <c r="Q131">
        <v>0.9</v>
      </c>
      <c r="R131" t="s">
        <v>26</v>
      </c>
      <c r="S131">
        <v>0.99650224770700002</v>
      </c>
      <c r="T131">
        <f t="shared" ref="T131:T194" si="13">IF(R131=D131, 1, 0)</f>
        <v>1</v>
      </c>
      <c r="U131" t="s">
        <v>32</v>
      </c>
      <c r="V131">
        <v>0.7</v>
      </c>
      <c r="W131" t="s">
        <v>26</v>
      </c>
      <c r="X131">
        <v>0.99986259100099995</v>
      </c>
      <c r="Y131" t="s">
        <v>26</v>
      </c>
      <c r="Z131">
        <v>0.99925261735899995</v>
      </c>
      <c r="AA131" t="s">
        <v>26</v>
      </c>
      <c r="AB131">
        <f t="shared" ref="AB131:AB194" si="14">IF(AA131=D131, 1, 0)</f>
        <v>1</v>
      </c>
      <c r="AC131">
        <v>0.79157774726499996</v>
      </c>
    </row>
    <row r="132" spans="1:29" x14ac:dyDescent="0.25">
      <c r="A132">
        <v>2781</v>
      </c>
      <c r="B132" t="s">
        <v>305</v>
      </c>
      <c r="C132" t="s">
        <v>306</v>
      </c>
      <c r="D132" t="s">
        <v>52</v>
      </c>
      <c r="E132" t="s">
        <v>52</v>
      </c>
      <c r="F132">
        <v>0.69</v>
      </c>
      <c r="G132">
        <f t="shared" si="10"/>
        <v>1</v>
      </c>
      <c r="H132" t="s">
        <v>52</v>
      </c>
      <c r="I132">
        <v>0.97740577104899995</v>
      </c>
      <c r="J132">
        <f t="shared" si="11"/>
        <v>1</v>
      </c>
      <c r="K132" t="s">
        <v>52</v>
      </c>
      <c r="L132">
        <v>0.99987612481099997</v>
      </c>
      <c r="M132" t="s">
        <v>52</v>
      </c>
      <c r="N132">
        <v>0.93993983139000004</v>
      </c>
      <c r="O132">
        <f t="shared" si="12"/>
        <v>1</v>
      </c>
      <c r="P132" t="s">
        <v>52</v>
      </c>
      <c r="Q132">
        <v>0.4</v>
      </c>
      <c r="R132" t="s">
        <v>52</v>
      </c>
      <c r="S132">
        <v>0.99998294138400001</v>
      </c>
      <c r="T132">
        <f t="shared" si="13"/>
        <v>1</v>
      </c>
      <c r="U132" t="s">
        <v>52</v>
      </c>
      <c r="V132">
        <v>0.5</v>
      </c>
      <c r="W132" t="s">
        <v>52</v>
      </c>
      <c r="X132">
        <v>0.99999999998300004</v>
      </c>
      <c r="Y132" t="s">
        <v>52</v>
      </c>
      <c r="Z132">
        <v>1</v>
      </c>
      <c r="AA132" t="s">
        <v>52</v>
      </c>
      <c r="AB132">
        <f t="shared" si="14"/>
        <v>1</v>
      </c>
      <c r="AC132">
        <v>0.83413385206799995</v>
      </c>
    </row>
    <row r="133" spans="1:29" x14ac:dyDescent="0.25">
      <c r="A133">
        <v>4336</v>
      </c>
      <c r="B133" t="s">
        <v>307</v>
      </c>
      <c r="C133" t="s">
        <v>308</v>
      </c>
      <c r="D133" t="s">
        <v>81</v>
      </c>
      <c r="E133" t="s">
        <v>39</v>
      </c>
      <c r="F133">
        <v>0.75</v>
      </c>
      <c r="G133">
        <f t="shared" si="10"/>
        <v>0</v>
      </c>
      <c r="H133" t="s">
        <v>81</v>
      </c>
      <c r="I133">
        <v>0.53660786266399996</v>
      </c>
      <c r="J133">
        <f t="shared" si="11"/>
        <v>1</v>
      </c>
      <c r="K133" t="s">
        <v>81</v>
      </c>
      <c r="L133">
        <v>0.53611775370799997</v>
      </c>
      <c r="M133" t="s">
        <v>81</v>
      </c>
      <c r="N133">
        <v>0.44144962766200002</v>
      </c>
      <c r="O133">
        <f t="shared" si="12"/>
        <v>1</v>
      </c>
      <c r="P133" t="s">
        <v>309</v>
      </c>
      <c r="Q133">
        <v>0.2</v>
      </c>
      <c r="R133" t="s">
        <v>81</v>
      </c>
      <c r="S133">
        <v>0.54883875201499999</v>
      </c>
      <c r="T133">
        <f t="shared" si="13"/>
        <v>1</v>
      </c>
      <c r="U133" t="s">
        <v>81</v>
      </c>
      <c r="V133">
        <v>0.6</v>
      </c>
      <c r="W133" t="s">
        <v>32</v>
      </c>
      <c r="X133">
        <v>0.98275860142600002</v>
      </c>
      <c r="Y133" t="s">
        <v>81</v>
      </c>
      <c r="Z133">
        <v>0.88439482450499995</v>
      </c>
      <c r="AA133" t="s">
        <v>81</v>
      </c>
      <c r="AB133">
        <f t="shared" si="14"/>
        <v>1</v>
      </c>
      <c r="AC133">
        <v>0.39415653561699998</v>
      </c>
    </row>
    <row r="134" spans="1:29" x14ac:dyDescent="0.25">
      <c r="A134">
        <v>4171</v>
      </c>
      <c r="B134" t="s">
        <v>310</v>
      </c>
      <c r="C134" t="s">
        <v>311</v>
      </c>
      <c r="D134" t="s">
        <v>32</v>
      </c>
      <c r="E134" t="s">
        <v>32</v>
      </c>
      <c r="F134">
        <v>0.95</v>
      </c>
      <c r="G134">
        <f t="shared" si="10"/>
        <v>1</v>
      </c>
      <c r="H134" t="s">
        <v>32</v>
      </c>
      <c r="I134">
        <v>0.99188048607400003</v>
      </c>
      <c r="J134">
        <f t="shared" si="11"/>
        <v>1</v>
      </c>
      <c r="K134" t="s">
        <v>32</v>
      </c>
      <c r="L134">
        <v>0.99731373977100002</v>
      </c>
      <c r="M134" t="s">
        <v>32</v>
      </c>
      <c r="N134">
        <v>0.93420689534800005</v>
      </c>
      <c r="O134">
        <f t="shared" si="12"/>
        <v>1</v>
      </c>
      <c r="P134" t="s">
        <v>32</v>
      </c>
      <c r="Q134">
        <v>0.9</v>
      </c>
      <c r="R134" t="s">
        <v>32</v>
      </c>
      <c r="S134">
        <v>0.99971601823099998</v>
      </c>
      <c r="T134">
        <f t="shared" si="13"/>
        <v>1</v>
      </c>
      <c r="U134" t="s">
        <v>32</v>
      </c>
      <c r="V134">
        <v>1</v>
      </c>
      <c r="W134" t="s">
        <v>32</v>
      </c>
      <c r="X134">
        <v>0.99999999948999996</v>
      </c>
      <c r="Y134" t="s">
        <v>32</v>
      </c>
      <c r="Z134">
        <v>0.99999976158100001</v>
      </c>
      <c r="AA134" t="s">
        <v>32</v>
      </c>
      <c r="AB134">
        <f t="shared" si="14"/>
        <v>1</v>
      </c>
      <c r="AC134">
        <v>0.97479076672200005</v>
      </c>
    </row>
    <row r="135" spans="1:29" x14ac:dyDescent="0.25">
      <c r="A135">
        <v>815</v>
      </c>
      <c r="B135" t="s">
        <v>312</v>
      </c>
      <c r="C135" t="s">
        <v>313</v>
      </c>
      <c r="D135" t="s">
        <v>116</v>
      </c>
      <c r="E135" t="s">
        <v>52</v>
      </c>
      <c r="F135">
        <v>0.88</v>
      </c>
      <c r="G135">
        <f t="shared" si="10"/>
        <v>0</v>
      </c>
      <c r="H135" t="s">
        <v>116</v>
      </c>
      <c r="I135">
        <v>0.83583346047200002</v>
      </c>
      <c r="J135">
        <f t="shared" si="11"/>
        <v>1</v>
      </c>
      <c r="K135" t="s">
        <v>116</v>
      </c>
      <c r="L135">
        <v>0.74894400487599999</v>
      </c>
      <c r="M135" t="s">
        <v>116</v>
      </c>
      <c r="N135">
        <v>0.69324260625699996</v>
      </c>
      <c r="O135">
        <f t="shared" si="12"/>
        <v>1</v>
      </c>
      <c r="P135" t="s">
        <v>116</v>
      </c>
      <c r="Q135">
        <v>0.9</v>
      </c>
      <c r="R135" t="s">
        <v>116</v>
      </c>
      <c r="S135">
        <v>0.92853471792200004</v>
      </c>
      <c r="T135">
        <f t="shared" si="13"/>
        <v>1</v>
      </c>
      <c r="U135" t="s">
        <v>116</v>
      </c>
      <c r="V135">
        <v>0.9</v>
      </c>
      <c r="W135" t="s">
        <v>116</v>
      </c>
      <c r="X135">
        <v>0.93637264788499996</v>
      </c>
      <c r="Y135" t="s">
        <v>116</v>
      </c>
      <c r="Z135">
        <v>0.95944607257799996</v>
      </c>
      <c r="AA135" t="s">
        <v>116</v>
      </c>
      <c r="AB135">
        <f t="shared" si="14"/>
        <v>1</v>
      </c>
      <c r="AC135">
        <v>0.76693038999899998</v>
      </c>
    </row>
    <row r="136" spans="1:29" x14ac:dyDescent="0.25">
      <c r="A136">
        <v>4976</v>
      </c>
      <c r="B136" t="s">
        <v>314</v>
      </c>
      <c r="C136" t="s">
        <v>315</v>
      </c>
      <c r="D136" t="s">
        <v>32</v>
      </c>
      <c r="E136" t="s">
        <v>32</v>
      </c>
      <c r="F136">
        <v>0.94</v>
      </c>
      <c r="G136">
        <f t="shared" si="10"/>
        <v>1</v>
      </c>
      <c r="H136" t="s">
        <v>32</v>
      </c>
      <c r="I136">
        <v>0.989876019863</v>
      </c>
      <c r="J136">
        <f t="shared" si="11"/>
        <v>1</v>
      </c>
      <c r="K136" t="s">
        <v>32</v>
      </c>
      <c r="L136">
        <v>0.70738748289599995</v>
      </c>
      <c r="M136" t="s">
        <v>32</v>
      </c>
      <c r="N136">
        <v>0.79763100764200001</v>
      </c>
      <c r="O136">
        <f t="shared" si="12"/>
        <v>1</v>
      </c>
      <c r="P136" t="s">
        <v>32</v>
      </c>
      <c r="Q136">
        <v>1</v>
      </c>
      <c r="R136" t="s">
        <v>32</v>
      </c>
      <c r="S136">
        <v>0.98719415373200003</v>
      </c>
      <c r="T136">
        <f t="shared" si="13"/>
        <v>1</v>
      </c>
      <c r="U136" t="s">
        <v>33</v>
      </c>
      <c r="V136">
        <v>0.5</v>
      </c>
      <c r="W136" t="s">
        <v>32</v>
      </c>
      <c r="X136">
        <v>0.58746645647200002</v>
      </c>
      <c r="Y136" t="s">
        <v>32</v>
      </c>
      <c r="Z136">
        <v>1</v>
      </c>
      <c r="AA136" t="s">
        <v>32</v>
      </c>
      <c r="AB136">
        <f t="shared" si="14"/>
        <v>1</v>
      </c>
      <c r="AC136">
        <v>0.77883945784499997</v>
      </c>
    </row>
    <row r="137" spans="1:29" x14ac:dyDescent="0.25">
      <c r="A137">
        <v>350</v>
      </c>
      <c r="B137" t="s">
        <v>316</v>
      </c>
      <c r="C137" t="s">
        <v>317</v>
      </c>
      <c r="D137" t="s">
        <v>33</v>
      </c>
      <c r="E137" t="s">
        <v>33</v>
      </c>
      <c r="F137">
        <v>0.81</v>
      </c>
      <c r="G137">
        <f t="shared" si="10"/>
        <v>1</v>
      </c>
      <c r="H137" t="s">
        <v>33</v>
      </c>
      <c r="I137">
        <v>0.86065867240600002</v>
      </c>
      <c r="J137">
        <f t="shared" si="11"/>
        <v>1</v>
      </c>
      <c r="K137" t="s">
        <v>33</v>
      </c>
      <c r="L137">
        <v>0.92501890876000004</v>
      </c>
      <c r="M137" t="s">
        <v>33</v>
      </c>
      <c r="N137">
        <v>0.89654896471699996</v>
      </c>
      <c r="O137">
        <f t="shared" si="12"/>
        <v>1</v>
      </c>
      <c r="P137" t="s">
        <v>33</v>
      </c>
      <c r="Q137">
        <v>0.3</v>
      </c>
      <c r="R137" t="s">
        <v>33</v>
      </c>
      <c r="S137">
        <v>0.99846170422500002</v>
      </c>
      <c r="T137">
        <f t="shared" si="13"/>
        <v>1</v>
      </c>
      <c r="U137" t="s">
        <v>33</v>
      </c>
      <c r="V137">
        <v>0.8</v>
      </c>
      <c r="W137" t="s">
        <v>33</v>
      </c>
      <c r="X137">
        <v>0.99994199717300003</v>
      </c>
      <c r="Y137" t="s">
        <v>33</v>
      </c>
      <c r="Z137">
        <v>0.99998795986199995</v>
      </c>
      <c r="AA137" t="s">
        <v>33</v>
      </c>
      <c r="AB137">
        <f t="shared" si="14"/>
        <v>1</v>
      </c>
      <c r="AC137">
        <v>0.84340202301599998</v>
      </c>
    </row>
    <row r="138" spans="1:29" x14ac:dyDescent="0.25">
      <c r="A138">
        <v>5237</v>
      </c>
      <c r="B138" t="s">
        <v>318</v>
      </c>
      <c r="C138" t="s">
        <v>319</v>
      </c>
      <c r="D138" t="s">
        <v>147</v>
      </c>
      <c r="E138" t="s">
        <v>147</v>
      </c>
      <c r="F138">
        <v>0.8</v>
      </c>
      <c r="G138">
        <f t="shared" si="10"/>
        <v>1</v>
      </c>
      <c r="H138" t="s">
        <v>147</v>
      </c>
      <c r="I138">
        <v>0.88445895465199997</v>
      </c>
      <c r="J138">
        <f t="shared" si="11"/>
        <v>1</v>
      </c>
      <c r="K138" t="s">
        <v>52</v>
      </c>
      <c r="L138">
        <v>0.99688805092599997</v>
      </c>
      <c r="M138" t="s">
        <v>147</v>
      </c>
      <c r="N138">
        <v>0.80820589787800001</v>
      </c>
      <c r="O138">
        <f t="shared" si="12"/>
        <v>1</v>
      </c>
      <c r="P138" t="s">
        <v>147</v>
      </c>
      <c r="Q138">
        <v>0.6</v>
      </c>
      <c r="R138" t="s">
        <v>147</v>
      </c>
      <c r="S138">
        <v>0.98902780165799997</v>
      </c>
      <c r="T138">
        <f t="shared" si="13"/>
        <v>1</v>
      </c>
      <c r="U138" t="s">
        <v>147</v>
      </c>
      <c r="V138">
        <v>1</v>
      </c>
      <c r="W138" t="s">
        <v>147</v>
      </c>
      <c r="X138">
        <v>0.99999862814100005</v>
      </c>
      <c r="Y138" t="s">
        <v>147</v>
      </c>
      <c r="Z138">
        <v>1</v>
      </c>
      <c r="AA138" t="s">
        <v>147</v>
      </c>
      <c r="AB138">
        <f t="shared" si="14"/>
        <v>1</v>
      </c>
      <c r="AC138">
        <v>0.78685458692499999</v>
      </c>
    </row>
    <row r="139" spans="1:29" x14ac:dyDescent="0.25">
      <c r="A139">
        <v>3583</v>
      </c>
      <c r="B139" t="s">
        <v>320</v>
      </c>
      <c r="C139" t="s">
        <v>321</v>
      </c>
      <c r="D139" t="s">
        <v>33</v>
      </c>
      <c r="E139" t="s">
        <v>33</v>
      </c>
      <c r="F139">
        <v>0.9</v>
      </c>
      <c r="G139">
        <f t="shared" si="10"/>
        <v>1</v>
      </c>
      <c r="H139" t="s">
        <v>33</v>
      </c>
      <c r="I139">
        <v>0.86298233762499998</v>
      </c>
      <c r="J139">
        <f t="shared" si="11"/>
        <v>1</v>
      </c>
      <c r="K139" t="s">
        <v>33</v>
      </c>
      <c r="L139">
        <v>0.90302087701800005</v>
      </c>
      <c r="M139" t="s">
        <v>33</v>
      </c>
      <c r="N139">
        <v>0.65928966941</v>
      </c>
      <c r="O139">
        <f t="shared" si="12"/>
        <v>1</v>
      </c>
      <c r="P139" t="s">
        <v>33</v>
      </c>
      <c r="Q139">
        <v>1</v>
      </c>
      <c r="R139" t="s">
        <v>33</v>
      </c>
      <c r="S139">
        <v>0.92637518911299999</v>
      </c>
      <c r="T139">
        <f t="shared" si="13"/>
        <v>1</v>
      </c>
      <c r="U139" t="s">
        <v>33</v>
      </c>
      <c r="V139">
        <v>0.9</v>
      </c>
      <c r="W139" t="s">
        <v>33</v>
      </c>
      <c r="X139">
        <v>0.88999886660700001</v>
      </c>
      <c r="Y139" t="s">
        <v>33</v>
      </c>
      <c r="Z139">
        <v>0.59660345315899999</v>
      </c>
      <c r="AA139" t="s">
        <v>33</v>
      </c>
      <c r="AB139">
        <f t="shared" si="14"/>
        <v>1</v>
      </c>
      <c r="AC139">
        <v>0.84869671032600003</v>
      </c>
    </row>
    <row r="140" spans="1:29" x14ac:dyDescent="0.25">
      <c r="A140">
        <v>3669</v>
      </c>
      <c r="B140" t="s">
        <v>322</v>
      </c>
      <c r="C140" t="s">
        <v>323</v>
      </c>
      <c r="D140" t="s">
        <v>39</v>
      </c>
      <c r="E140" t="s">
        <v>39</v>
      </c>
      <c r="F140">
        <v>0.86</v>
      </c>
      <c r="G140">
        <f t="shared" si="10"/>
        <v>1</v>
      </c>
      <c r="H140" t="s">
        <v>39</v>
      </c>
      <c r="I140">
        <v>0.84956614912899997</v>
      </c>
      <c r="J140">
        <f t="shared" si="11"/>
        <v>1</v>
      </c>
      <c r="K140" t="s">
        <v>39</v>
      </c>
      <c r="L140">
        <v>0.93321506342799998</v>
      </c>
      <c r="M140" t="s">
        <v>39</v>
      </c>
      <c r="N140">
        <v>0.68689020163000003</v>
      </c>
      <c r="O140">
        <f t="shared" si="12"/>
        <v>1</v>
      </c>
      <c r="P140" t="s">
        <v>39</v>
      </c>
      <c r="Q140">
        <v>0.6</v>
      </c>
      <c r="R140" t="s">
        <v>39</v>
      </c>
      <c r="S140">
        <v>0.98534373774899997</v>
      </c>
      <c r="T140">
        <f t="shared" si="13"/>
        <v>1</v>
      </c>
      <c r="U140" t="s">
        <v>39</v>
      </c>
      <c r="V140">
        <v>0.3</v>
      </c>
      <c r="W140" t="s">
        <v>39</v>
      </c>
      <c r="X140">
        <v>0.99999990088400004</v>
      </c>
      <c r="Y140" t="s">
        <v>39</v>
      </c>
      <c r="Z140">
        <v>0.999985098839</v>
      </c>
      <c r="AA140" t="s">
        <v>39</v>
      </c>
      <c r="AB140">
        <f t="shared" si="14"/>
        <v>1</v>
      </c>
      <c r="AC140">
        <v>0.80166668351799997</v>
      </c>
    </row>
    <row r="141" spans="1:29" x14ac:dyDescent="0.25">
      <c r="A141">
        <v>2993</v>
      </c>
      <c r="B141" t="s">
        <v>324</v>
      </c>
      <c r="C141" t="s">
        <v>325</v>
      </c>
      <c r="D141" t="s">
        <v>29</v>
      </c>
      <c r="E141" t="s">
        <v>29</v>
      </c>
      <c r="F141">
        <v>0.97</v>
      </c>
      <c r="G141">
        <f t="shared" si="10"/>
        <v>1</v>
      </c>
      <c r="H141" t="s">
        <v>29</v>
      </c>
      <c r="I141">
        <v>0.960794834421</v>
      </c>
      <c r="J141">
        <f t="shared" si="11"/>
        <v>1</v>
      </c>
      <c r="K141" t="s">
        <v>29</v>
      </c>
      <c r="L141">
        <v>0.99999827909200001</v>
      </c>
      <c r="M141" t="s">
        <v>29</v>
      </c>
      <c r="N141">
        <v>0.90911479732099998</v>
      </c>
      <c r="O141">
        <f t="shared" si="12"/>
        <v>1</v>
      </c>
      <c r="P141" t="s">
        <v>29</v>
      </c>
      <c r="Q141">
        <v>0.7</v>
      </c>
      <c r="R141" t="s">
        <v>29</v>
      </c>
      <c r="S141">
        <v>0.99997070391999998</v>
      </c>
      <c r="T141">
        <f t="shared" si="13"/>
        <v>1</v>
      </c>
      <c r="U141" t="s">
        <v>29</v>
      </c>
      <c r="V141">
        <v>1</v>
      </c>
      <c r="W141" t="s">
        <v>29</v>
      </c>
      <c r="X141">
        <v>0.99999999877800005</v>
      </c>
      <c r="Y141" t="s">
        <v>29</v>
      </c>
      <c r="Z141">
        <v>1</v>
      </c>
      <c r="AA141" t="s">
        <v>29</v>
      </c>
      <c r="AB141">
        <f t="shared" si="14"/>
        <v>1</v>
      </c>
      <c r="AC141">
        <v>0.94887540150399996</v>
      </c>
    </row>
    <row r="142" spans="1:29" x14ac:dyDescent="0.25">
      <c r="A142">
        <v>3410</v>
      </c>
      <c r="B142" t="s">
        <v>326</v>
      </c>
      <c r="C142" t="s">
        <v>327</v>
      </c>
      <c r="D142" t="s">
        <v>32</v>
      </c>
      <c r="E142" t="s">
        <v>33</v>
      </c>
      <c r="F142">
        <v>0.69</v>
      </c>
      <c r="G142">
        <f t="shared" si="10"/>
        <v>0</v>
      </c>
      <c r="H142" t="s">
        <v>32</v>
      </c>
      <c r="I142">
        <v>0.95838682008800002</v>
      </c>
      <c r="J142">
        <f t="shared" si="11"/>
        <v>1</v>
      </c>
      <c r="K142" t="s">
        <v>32</v>
      </c>
      <c r="L142">
        <v>0.96044593256099997</v>
      </c>
      <c r="M142" t="s">
        <v>32</v>
      </c>
      <c r="N142">
        <v>0.906835234632</v>
      </c>
      <c r="O142">
        <f t="shared" si="12"/>
        <v>1</v>
      </c>
      <c r="P142" t="s">
        <v>32</v>
      </c>
      <c r="Q142">
        <v>0.6</v>
      </c>
      <c r="R142" t="s">
        <v>32</v>
      </c>
      <c r="S142">
        <v>0.97563456934199999</v>
      </c>
      <c r="T142">
        <f t="shared" si="13"/>
        <v>1</v>
      </c>
      <c r="U142" t="s">
        <v>32</v>
      </c>
      <c r="V142">
        <v>0.9</v>
      </c>
      <c r="W142" t="s">
        <v>32</v>
      </c>
      <c r="X142">
        <v>0.99999999761000002</v>
      </c>
      <c r="Y142" t="s">
        <v>32</v>
      </c>
      <c r="Z142">
        <v>1</v>
      </c>
      <c r="AA142" t="s">
        <v>32</v>
      </c>
      <c r="AB142">
        <f t="shared" si="14"/>
        <v>1</v>
      </c>
      <c r="AC142">
        <v>0.81125583935900003</v>
      </c>
    </row>
    <row r="143" spans="1:29" x14ac:dyDescent="0.25">
      <c r="A143">
        <v>357</v>
      </c>
      <c r="B143" t="s">
        <v>328</v>
      </c>
      <c r="C143" t="s">
        <v>329</v>
      </c>
      <c r="D143" t="s">
        <v>26</v>
      </c>
      <c r="E143" t="s">
        <v>26</v>
      </c>
      <c r="F143">
        <v>0.87</v>
      </c>
      <c r="G143">
        <f t="shared" si="10"/>
        <v>1</v>
      </c>
      <c r="H143" t="s">
        <v>26</v>
      </c>
      <c r="I143">
        <v>0.97214184682799998</v>
      </c>
      <c r="J143">
        <f t="shared" si="11"/>
        <v>1</v>
      </c>
      <c r="K143" t="s">
        <v>26</v>
      </c>
      <c r="L143">
        <v>0.80291730933399996</v>
      </c>
      <c r="M143" t="s">
        <v>26</v>
      </c>
      <c r="N143">
        <v>0.91963656161100005</v>
      </c>
      <c r="O143">
        <f t="shared" si="12"/>
        <v>1</v>
      </c>
      <c r="P143" t="s">
        <v>26</v>
      </c>
      <c r="Q143">
        <v>1</v>
      </c>
      <c r="R143" t="s">
        <v>26</v>
      </c>
      <c r="S143">
        <v>0.999945395056</v>
      </c>
      <c r="T143">
        <f t="shared" si="13"/>
        <v>1</v>
      </c>
      <c r="U143" t="s">
        <v>26</v>
      </c>
      <c r="V143">
        <v>0.6</v>
      </c>
      <c r="W143" t="s">
        <v>26</v>
      </c>
      <c r="X143">
        <v>0.99999923995600004</v>
      </c>
      <c r="Y143" t="s">
        <v>26</v>
      </c>
      <c r="Z143">
        <v>1</v>
      </c>
      <c r="AA143" t="s">
        <v>26</v>
      </c>
      <c r="AB143">
        <f t="shared" si="14"/>
        <v>1</v>
      </c>
      <c r="AC143">
        <v>0.907182261421</v>
      </c>
    </row>
    <row r="144" spans="1:29" x14ac:dyDescent="0.25">
      <c r="A144">
        <v>2056</v>
      </c>
      <c r="B144" t="s">
        <v>330</v>
      </c>
      <c r="C144" t="s">
        <v>331</v>
      </c>
      <c r="D144" t="s">
        <v>33</v>
      </c>
      <c r="E144" t="s">
        <v>33</v>
      </c>
      <c r="F144">
        <v>0.98</v>
      </c>
      <c r="G144">
        <f t="shared" si="10"/>
        <v>1</v>
      </c>
      <c r="H144" t="s">
        <v>33</v>
      </c>
      <c r="I144">
        <v>0.97538598042500002</v>
      </c>
      <c r="J144">
        <f t="shared" si="11"/>
        <v>1</v>
      </c>
      <c r="K144" t="s">
        <v>33</v>
      </c>
      <c r="L144">
        <v>0.99919617035999997</v>
      </c>
      <c r="M144" t="s">
        <v>33</v>
      </c>
      <c r="N144">
        <v>0.90838915015199995</v>
      </c>
      <c r="O144">
        <f t="shared" si="12"/>
        <v>1</v>
      </c>
      <c r="P144" t="s">
        <v>33</v>
      </c>
      <c r="Q144">
        <v>1</v>
      </c>
      <c r="R144" t="s">
        <v>33</v>
      </c>
      <c r="S144">
        <v>0.99961751873500004</v>
      </c>
      <c r="T144">
        <f t="shared" si="13"/>
        <v>1</v>
      </c>
      <c r="U144" t="s">
        <v>33</v>
      </c>
      <c r="V144">
        <v>0.9</v>
      </c>
      <c r="W144" t="s">
        <v>33</v>
      </c>
      <c r="X144">
        <v>0.99550600501499997</v>
      </c>
      <c r="Y144" t="s">
        <v>33</v>
      </c>
      <c r="Z144">
        <v>1</v>
      </c>
      <c r="AA144" t="s">
        <v>33</v>
      </c>
      <c r="AB144">
        <f t="shared" si="14"/>
        <v>1</v>
      </c>
      <c r="AC144">
        <v>0.97312164718700001</v>
      </c>
    </row>
    <row r="145" spans="1:29" x14ac:dyDescent="0.25">
      <c r="A145">
        <v>4964</v>
      </c>
      <c r="B145" t="s">
        <v>332</v>
      </c>
      <c r="C145" t="s">
        <v>333</v>
      </c>
      <c r="D145" t="s">
        <v>39</v>
      </c>
      <c r="E145" t="s">
        <v>116</v>
      </c>
      <c r="F145">
        <v>0.71</v>
      </c>
      <c r="G145">
        <f t="shared" si="10"/>
        <v>0</v>
      </c>
      <c r="H145" t="s">
        <v>39</v>
      </c>
      <c r="I145">
        <v>0.45237504176299997</v>
      </c>
      <c r="J145">
        <f t="shared" si="11"/>
        <v>1</v>
      </c>
      <c r="K145" t="s">
        <v>41</v>
      </c>
      <c r="L145">
        <v>0.49012352529999997</v>
      </c>
      <c r="M145" t="s">
        <v>41</v>
      </c>
      <c r="N145">
        <v>0.46931416553999999</v>
      </c>
      <c r="O145">
        <f t="shared" si="12"/>
        <v>0</v>
      </c>
      <c r="P145" t="s">
        <v>39</v>
      </c>
      <c r="Q145">
        <v>0.3</v>
      </c>
      <c r="R145" t="s">
        <v>41</v>
      </c>
      <c r="S145">
        <v>0.52533095548800002</v>
      </c>
      <c r="T145">
        <f t="shared" si="13"/>
        <v>0</v>
      </c>
      <c r="U145" t="s">
        <v>41</v>
      </c>
      <c r="V145">
        <v>0.5</v>
      </c>
      <c r="W145" t="s">
        <v>41</v>
      </c>
      <c r="X145">
        <v>0.99962835565099994</v>
      </c>
      <c r="Y145" t="s">
        <v>41</v>
      </c>
      <c r="Z145">
        <v>0.99969160556799996</v>
      </c>
      <c r="AA145" t="s">
        <v>41</v>
      </c>
      <c r="AB145">
        <f t="shared" si="14"/>
        <v>0</v>
      </c>
      <c r="AC145">
        <v>0.44267651195000002</v>
      </c>
    </row>
    <row r="146" spans="1:29" x14ac:dyDescent="0.25">
      <c r="A146">
        <v>2312</v>
      </c>
      <c r="B146" t="s">
        <v>334</v>
      </c>
      <c r="C146" t="s">
        <v>335</v>
      </c>
      <c r="D146" t="s">
        <v>32</v>
      </c>
      <c r="E146" t="s">
        <v>32</v>
      </c>
      <c r="F146">
        <v>0.85</v>
      </c>
      <c r="G146">
        <f t="shared" si="10"/>
        <v>1</v>
      </c>
      <c r="H146" t="s">
        <v>32</v>
      </c>
      <c r="I146">
        <v>0.87126264850900004</v>
      </c>
      <c r="J146">
        <f t="shared" si="11"/>
        <v>1</v>
      </c>
      <c r="K146" t="s">
        <v>32</v>
      </c>
      <c r="L146">
        <v>0.85705741571500005</v>
      </c>
      <c r="M146" t="s">
        <v>32</v>
      </c>
      <c r="N146">
        <v>0.82080743616200003</v>
      </c>
      <c r="O146">
        <f t="shared" si="12"/>
        <v>1</v>
      </c>
      <c r="P146" t="s">
        <v>32</v>
      </c>
      <c r="Q146">
        <v>0.6</v>
      </c>
      <c r="R146" t="s">
        <v>32</v>
      </c>
      <c r="S146">
        <v>0.87235178284500003</v>
      </c>
      <c r="T146">
        <f t="shared" si="13"/>
        <v>1</v>
      </c>
      <c r="U146" t="s">
        <v>32</v>
      </c>
      <c r="V146">
        <v>0.7</v>
      </c>
      <c r="W146" t="s">
        <v>32</v>
      </c>
      <c r="X146">
        <v>0.999997172042</v>
      </c>
      <c r="Y146" t="s">
        <v>32</v>
      </c>
      <c r="Z146">
        <v>0.88519591093100003</v>
      </c>
      <c r="AA146" t="s">
        <v>32</v>
      </c>
      <c r="AB146">
        <f t="shared" si="14"/>
        <v>1</v>
      </c>
      <c r="AC146">
        <v>0.82851915180000002</v>
      </c>
    </row>
    <row r="147" spans="1:29" x14ac:dyDescent="0.25">
      <c r="A147">
        <v>1900</v>
      </c>
      <c r="B147" t="s">
        <v>336</v>
      </c>
      <c r="C147" t="s">
        <v>337</v>
      </c>
      <c r="D147" t="s">
        <v>32</v>
      </c>
      <c r="E147" t="s">
        <v>32</v>
      </c>
      <c r="F147">
        <v>1</v>
      </c>
      <c r="G147">
        <f t="shared" si="10"/>
        <v>1</v>
      </c>
      <c r="H147" t="s">
        <v>32</v>
      </c>
      <c r="I147">
        <v>0.88819994174100003</v>
      </c>
      <c r="J147">
        <f t="shared" si="11"/>
        <v>1</v>
      </c>
      <c r="K147" t="s">
        <v>32</v>
      </c>
      <c r="L147">
        <v>0.80422246713900003</v>
      </c>
      <c r="M147" t="s">
        <v>32</v>
      </c>
      <c r="N147">
        <v>0.72089473135100002</v>
      </c>
      <c r="O147">
        <f t="shared" si="12"/>
        <v>1</v>
      </c>
      <c r="P147" t="s">
        <v>33</v>
      </c>
      <c r="Q147">
        <v>1</v>
      </c>
      <c r="R147" t="s">
        <v>32</v>
      </c>
      <c r="S147">
        <v>0.60663108991600001</v>
      </c>
      <c r="T147">
        <f t="shared" si="13"/>
        <v>1</v>
      </c>
      <c r="U147" t="s">
        <v>33</v>
      </c>
      <c r="V147">
        <v>0.8</v>
      </c>
      <c r="W147" t="s">
        <v>32</v>
      </c>
      <c r="X147">
        <v>0.89404476356200002</v>
      </c>
      <c r="Y147" t="s">
        <v>32</v>
      </c>
      <c r="Z147">
        <v>0.97767925262499999</v>
      </c>
      <c r="AA147" t="s">
        <v>32</v>
      </c>
      <c r="AB147">
        <f t="shared" si="14"/>
        <v>1</v>
      </c>
      <c r="AC147">
        <v>0.65463024959299998</v>
      </c>
    </row>
    <row r="148" spans="1:29" x14ac:dyDescent="0.25">
      <c r="A148">
        <v>5302</v>
      </c>
      <c r="B148" t="s">
        <v>338</v>
      </c>
      <c r="C148" t="s">
        <v>339</v>
      </c>
      <c r="D148" t="s">
        <v>340</v>
      </c>
      <c r="E148" t="s">
        <v>39</v>
      </c>
      <c r="F148">
        <v>0.75</v>
      </c>
      <c r="G148">
        <f t="shared" si="10"/>
        <v>0</v>
      </c>
      <c r="H148" t="s">
        <v>340</v>
      </c>
      <c r="I148">
        <v>0.16968721757999999</v>
      </c>
      <c r="J148">
        <f t="shared" si="11"/>
        <v>1</v>
      </c>
      <c r="K148" t="s">
        <v>40</v>
      </c>
      <c r="L148">
        <v>0.30024463837799997</v>
      </c>
      <c r="M148" t="s">
        <v>340</v>
      </c>
      <c r="N148">
        <v>0.36972101568100002</v>
      </c>
      <c r="O148">
        <f t="shared" si="12"/>
        <v>1</v>
      </c>
      <c r="P148" t="s">
        <v>340</v>
      </c>
      <c r="Q148">
        <v>0.3</v>
      </c>
      <c r="R148" t="s">
        <v>340</v>
      </c>
      <c r="S148">
        <v>0.83598663673100004</v>
      </c>
      <c r="T148">
        <f t="shared" si="13"/>
        <v>1</v>
      </c>
      <c r="U148" t="s">
        <v>340</v>
      </c>
      <c r="V148">
        <v>0.3</v>
      </c>
      <c r="W148" t="s">
        <v>340</v>
      </c>
      <c r="X148">
        <v>0.99999132578799999</v>
      </c>
      <c r="Y148" t="s">
        <v>340</v>
      </c>
      <c r="Z148">
        <v>0.99931001663200003</v>
      </c>
      <c r="AA148" t="s">
        <v>340</v>
      </c>
      <c r="AB148">
        <f t="shared" si="14"/>
        <v>1</v>
      </c>
      <c r="AC148">
        <v>0.44163291248999997</v>
      </c>
    </row>
    <row r="149" spans="1:29" x14ac:dyDescent="0.25">
      <c r="A149">
        <v>3586</v>
      </c>
      <c r="B149" t="s">
        <v>341</v>
      </c>
      <c r="C149" t="s">
        <v>342</v>
      </c>
      <c r="D149" t="s">
        <v>52</v>
      </c>
      <c r="E149" t="s">
        <v>52</v>
      </c>
      <c r="F149">
        <v>0.9</v>
      </c>
      <c r="G149">
        <f t="shared" si="10"/>
        <v>1</v>
      </c>
      <c r="H149" t="s">
        <v>116</v>
      </c>
      <c r="I149">
        <v>0.573961170879</v>
      </c>
      <c r="J149">
        <f t="shared" si="11"/>
        <v>0</v>
      </c>
      <c r="K149" t="s">
        <v>52</v>
      </c>
      <c r="L149">
        <v>0.70981918660499999</v>
      </c>
      <c r="M149" t="s">
        <v>116</v>
      </c>
      <c r="N149">
        <v>0.683835425936</v>
      </c>
      <c r="O149">
        <f t="shared" si="12"/>
        <v>0</v>
      </c>
      <c r="P149" t="s">
        <v>116</v>
      </c>
      <c r="Q149">
        <v>0.5</v>
      </c>
      <c r="R149" t="s">
        <v>52</v>
      </c>
      <c r="S149">
        <v>0.62378018061100005</v>
      </c>
      <c r="T149">
        <f t="shared" si="13"/>
        <v>1</v>
      </c>
      <c r="U149" t="s">
        <v>116</v>
      </c>
      <c r="V149">
        <v>0.9</v>
      </c>
      <c r="W149" t="s">
        <v>52</v>
      </c>
      <c r="X149">
        <v>0.92733790655100001</v>
      </c>
      <c r="Y149" t="s">
        <v>52</v>
      </c>
      <c r="Z149">
        <v>0.99766075611100002</v>
      </c>
      <c r="AA149" t="s">
        <v>52</v>
      </c>
      <c r="AB149">
        <f t="shared" si="14"/>
        <v>1</v>
      </c>
      <c r="AC149">
        <v>0.46206644776400002</v>
      </c>
    </row>
    <row r="150" spans="1:29" x14ac:dyDescent="0.25">
      <c r="A150">
        <v>1881</v>
      </c>
      <c r="B150" t="s">
        <v>343</v>
      </c>
      <c r="C150" t="s">
        <v>344</v>
      </c>
      <c r="D150" t="s">
        <v>40</v>
      </c>
      <c r="E150" t="s">
        <v>40</v>
      </c>
      <c r="F150">
        <v>0.73</v>
      </c>
      <c r="G150">
        <f t="shared" si="10"/>
        <v>1</v>
      </c>
      <c r="H150" t="s">
        <v>40</v>
      </c>
      <c r="I150">
        <v>0.821400727818</v>
      </c>
      <c r="J150">
        <f t="shared" si="11"/>
        <v>1</v>
      </c>
      <c r="K150" t="s">
        <v>40</v>
      </c>
      <c r="L150">
        <v>0.98747948027099997</v>
      </c>
      <c r="M150" t="s">
        <v>40</v>
      </c>
      <c r="N150">
        <v>0.77656263518599999</v>
      </c>
      <c r="O150">
        <f t="shared" si="12"/>
        <v>1</v>
      </c>
      <c r="P150" t="s">
        <v>156</v>
      </c>
      <c r="Q150">
        <v>0.4</v>
      </c>
      <c r="R150" t="s">
        <v>40</v>
      </c>
      <c r="S150">
        <v>0.99990436773799996</v>
      </c>
      <c r="T150">
        <f t="shared" si="13"/>
        <v>1</v>
      </c>
      <c r="U150" t="s">
        <v>40</v>
      </c>
      <c r="V150">
        <v>0.7</v>
      </c>
      <c r="W150" t="s">
        <v>40</v>
      </c>
      <c r="X150">
        <v>0.99994315352399998</v>
      </c>
      <c r="Y150" t="s">
        <v>40</v>
      </c>
      <c r="Z150">
        <v>1</v>
      </c>
      <c r="AA150" t="s">
        <v>40</v>
      </c>
      <c r="AB150">
        <f t="shared" si="14"/>
        <v>1</v>
      </c>
      <c r="AC150">
        <v>0.77947670717100004</v>
      </c>
    </row>
    <row r="151" spans="1:29" x14ac:dyDescent="0.25">
      <c r="A151">
        <v>4701</v>
      </c>
      <c r="B151" t="s">
        <v>345</v>
      </c>
      <c r="C151" t="s">
        <v>346</v>
      </c>
      <c r="D151" t="s">
        <v>32</v>
      </c>
      <c r="E151" t="s">
        <v>32</v>
      </c>
      <c r="F151">
        <v>0.76</v>
      </c>
      <c r="G151">
        <f t="shared" si="10"/>
        <v>1</v>
      </c>
      <c r="H151" t="s">
        <v>32</v>
      </c>
      <c r="I151">
        <v>0.97970245014099999</v>
      </c>
      <c r="J151">
        <f t="shared" si="11"/>
        <v>1</v>
      </c>
      <c r="K151" t="s">
        <v>32</v>
      </c>
      <c r="L151">
        <v>0.991895940398</v>
      </c>
      <c r="M151" t="s">
        <v>32</v>
      </c>
      <c r="N151">
        <v>0.88367133768200001</v>
      </c>
      <c r="O151">
        <f t="shared" si="12"/>
        <v>1</v>
      </c>
      <c r="P151" t="s">
        <v>32</v>
      </c>
      <c r="Q151">
        <v>0.6</v>
      </c>
      <c r="R151" t="s">
        <v>32</v>
      </c>
      <c r="S151">
        <v>0.99195567093400006</v>
      </c>
      <c r="T151">
        <f t="shared" si="13"/>
        <v>1</v>
      </c>
      <c r="U151" t="s">
        <v>32</v>
      </c>
      <c r="V151">
        <v>0.9</v>
      </c>
      <c r="W151" t="s">
        <v>32</v>
      </c>
      <c r="X151">
        <v>0.64235382875199998</v>
      </c>
      <c r="Y151" t="s">
        <v>32</v>
      </c>
      <c r="Z151">
        <v>1</v>
      </c>
      <c r="AA151" t="s">
        <v>32</v>
      </c>
      <c r="AB151">
        <f t="shared" si="14"/>
        <v>1</v>
      </c>
      <c r="AC151">
        <v>0.86106435865599995</v>
      </c>
    </row>
    <row r="152" spans="1:29" x14ac:dyDescent="0.25">
      <c r="A152">
        <v>1393</v>
      </c>
      <c r="B152" t="s">
        <v>347</v>
      </c>
      <c r="C152" t="s">
        <v>348</v>
      </c>
      <c r="D152" t="s">
        <v>39</v>
      </c>
      <c r="E152" t="s">
        <v>52</v>
      </c>
      <c r="F152">
        <v>0.82</v>
      </c>
      <c r="G152">
        <f t="shared" si="10"/>
        <v>0</v>
      </c>
      <c r="H152" t="s">
        <v>116</v>
      </c>
      <c r="I152">
        <v>0.48481003794100003</v>
      </c>
      <c r="J152">
        <f t="shared" si="11"/>
        <v>0</v>
      </c>
      <c r="K152" t="s">
        <v>116</v>
      </c>
      <c r="L152">
        <v>0.80248312523400001</v>
      </c>
      <c r="M152" t="s">
        <v>116</v>
      </c>
      <c r="N152">
        <v>0.40456722772699999</v>
      </c>
      <c r="O152">
        <f t="shared" si="12"/>
        <v>0</v>
      </c>
      <c r="P152" t="s">
        <v>116</v>
      </c>
      <c r="Q152">
        <v>0.4</v>
      </c>
      <c r="R152" t="s">
        <v>52</v>
      </c>
      <c r="S152">
        <v>0.50479343221299999</v>
      </c>
      <c r="T152">
        <f t="shared" si="13"/>
        <v>0</v>
      </c>
      <c r="U152" t="s">
        <v>52</v>
      </c>
      <c r="V152">
        <v>0.4</v>
      </c>
      <c r="W152" t="s">
        <v>52</v>
      </c>
      <c r="X152">
        <v>0.914619593881</v>
      </c>
      <c r="Y152" t="s">
        <v>116</v>
      </c>
      <c r="Z152">
        <v>0.99823063611999996</v>
      </c>
      <c r="AA152" t="s">
        <v>116</v>
      </c>
      <c r="AB152">
        <f t="shared" si="14"/>
        <v>0</v>
      </c>
      <c r="AC152">
        <v>0.34334344744700002</v>
      </c>
    </row>
    <row r="153" spans="1:29" x14ac:dyDescent="0.25">
      <c r="A153">
        <v>2194</v>
      </c>
      <c r="B153" t="s">
        <v>349</v>
      </c>
      <c r="C153" t="s">
        <v>350</v>
      </c>
      <c r="D153" t="s">
        <v>32</v>
      </c>
      <c r="E153" t="s">
        <v>32</v>
      </c>
      <c r="F153">
        <v>0.97</v>
      </c>
      <c r="G153">
        <f t="shared" si="10"/>
        <v>1</v>
      </c>
      <c r="H153" t="s">
        <v>32</v>
      </c>
      <c r="I153">
        <v>0.98789694587700005</v>
      </c>
      <c r="J153">
        <f t="shared" si="11"/>
        <v>1</v>
      </c>
      <c r="K153" t="s">
        <v>32</v>
      </c>
      <c r="L153">
        <v>0.99948831567899998</v>
      </c>
      <c r="M153" t="s">
        <v>32</v>
      </c>
      <c r="N153">
        <v>0.96311712504299996</v>
      </c>
      <c r="O153">
        <f t="shared" si="12"/>
        <v>1</v>
      </c>
      <c r="P153" t="s">
        <v>32</v>
      </c>
      <c r="Q153">
        <v>1</v>
      </c>
      <c r="R153" t="s">
        <v>32</v>
      </c>
      <c r="S153">
        <v>0.99807641872800001</v>
      </c>
      <c r="T153">
        <f t="shared" si="13"/>
        <v>1</v>
      </c>
      <c r="U153" t="s">
        <v>32</v>
      </c>
      <c r="V153">
        <v>1</v>
      </c>
      <c r="W153" t="s">
        <v>32</v>
      </c>
      <c r="X153">
        <v>0.99999999971700004</v>
      </c>
      <c r="Y153" t="s">
        <v>32</v>
      </c>
      <c r="Z153">
        <v>0.99999880790700002</v>
      </c>
      <c r="AA153" t="s">
        <v>32</v>
      </c>
      <c r="AB153">
        <f t="shared" si="14"/>
        <v>1</v>
      </c>
      <c r="AC153">
        <v>0.99095306810600003</v>
      </c>
    </row>
    <row r="154" spans="1:29" x14ac:dyDescent="0.25">
      <c r="A154">
        <v>4008</v>
      </c>
      <c r="B154" t="s">
        <v>351</v>
      </c>
      <c r="C154" t="s">
        <v>352</v>
      </c>
      <c r="D154" t="s">
        <v>52</v>
      </c>
      <c r="E154" t="s">
        <v>81</v>
      </c>
      <c r="F154">
        <v>0.69</v>
      </c>
      <c r="G154">
        <f t="shared" si="10"/>
        <v>0</v>
      </c>
      <c r="H154" t="s">
        <v>52</v>
      </c>
      <c r="I154">
        <v>0.99331991811999998</v>
      </c>
      <c r="J154">
        <f t="shared" si="11"/>
        <v>1</v>
      </c>
      <c r="K154" t="s">
        <v>52</v>
      </c>
      <c r="L154">
        <v>0.99996101694899997</v>
      </c>
      <c r="M154" t="s">
        <v>52</v>
      </c>
      <c r="N154">
        <v>0.91579149503199997</v>
      </c>
      <c r="O154">
        <f t="shared" si="12"/>
        <v>1</v>
      </c>
      <c r="P154" t="s">
        <v>52</v>
      </c>
      <c r="Q154">
        <v>1</v>
      </c>
      <c r="R154" t="s">
        <v>52</v>
      </c>
      <c r="S154">
        <v>0.99997497688100001</v>
      </c>
      <c r="T154">
        <f t="shared" si="13"/>
        <v>1</v>
      </c>
      <c r="U154" t="s">
        <v>52</v>
      </c>
      <c r="V154">
        <v>1</v>
      </c>
      <c r="W154" t="s">
        <v>52</v>
      </c>
      <c r="X154">
        <v>0.99999980114099996</v>
      </c>
      <c r="Y154" t="s">
        <v>52</v>
      </c>
      <c r="Z154">
        <v>0.99999809265100004</v>
      </c>
      <c r="AA154" t="s">
        <v>52</v>
      </c>
      <c r="AB154">
        <f t="shared" si="14"/>
        <v>1</v>
      </c>
      <c r="AC154">
        <v>0.87878281119699997</v>
      </c>
    </row>
    <row r="155" spans="1:29" x14ac:dyDescent="0.25">
      <c r="A155">
        <v>5863</v>
      </c>
      <c r="B155" t="s">
        <v>353</v>
      </c>
      <c r="C155" t="s">
        <v>354</v>
      </c>
      <c r="D155" t="s">
        <v>32</v>
      </c>
      <c r="E155" t="s">
        <v>39</v>
      </c>
      <c r="F155">
        <v>0.71</v>
      </c>
      <c r="G155">
        <f t="shared" si="10"/>
        <v>0</v>
      </c>
      <c r="H155" t="s">
        <v>32</v>
      </c>
      <c r="I155">
        <v>0.215432763167</v>
      </c>
      <c r="J155">
        <f t="shared" si="11"/>
        <v>1</v>
      </c>
      <c r="K155" t="s">
        <v>52</v>
      </c>
      <c r="L155">
        <v>0.51794738150300002</v>
      </c>
      <c r="M155" t="s">
        <v>32</v>
      </c>
      <c r="N155">
        <v>0.43322341839799999</v>
      </c>
      <c r="O155">
        <f t="shared" si="12"/>
        <v>1</v>
      </c>
      <c r="P155" t="s">
        <v>52</v>
      </c>
      <c r="Q155">
        <v>0.3</v>
      </c>
      <c r="R155" t="s">
        <v>116</v>
      </c>
      <c r="S155">
        <v>0.566653326826</v>
      </c>
      <c r="T155">
        <f t="shared" si="13"/>
        <v>0</v>
      </c>
      <c r="U155" t="s">
        <v>32</v>
      </c>
      <c r="V155">
        <v>0.5</v>
      </c>
      <c r="W155" t="s">
        <v>52</v>
      </c>
      <c r="X155">
        <v>0.89322329102099995</v>
      </c>
      <c r="Y155" t="s">
        <v>52</v>
      </c>
      <c r="Z155">
        <v>0.64554697275200001</v>
      </c>
      <c r="AA155" t="s">
        <v>52</v>
      </c>
      <c r="AB155">
        <f t="shared" si="14"/>
        <v>0</v>
      </c>
      <c r="AC155">
        <v>0.26185751614199998</v>
      </c>
    </row>
    <row r="156" spans="1:29" x14ac:dyDescent="0.25">
      <c r="A156">
        <v>3847</v>
      </c>
      <c r="B156" t="s">
        <v>355</v>
      </c>
      <c r="C156" t="s">
        <v>356</v>
      </c>
      <c r="D156" t="s">
        <v>39</v>
      </c>
      <c r="E156" t="s">
        <v>39</v>
      </c>
      <c r="F156">
        <v>0.9</v>
      </c>
      <c r="G156">
        <f t="shared" si="10"/>
        <v>1</v>
      </c>
      <c r="H156" t="s">
        <v>39</v>
      </c>
      <c r="I156">
        <v>0.98536715481100001</v>
      </c>
      <c r="J156">
        <f t="shared" si="11"/>
        <v>1</v>
      </c>
      <c r="K156" t="s">
        <v>39</v>
      </c>
      <c r="L156">
        <v>0.99873031920900002</v>
      </c>
      <c r="M156" t="s">
        <v>39</v>
      </c>
      <c r="N156">
        <v>0.85986676000700002</v>
      </c>
      <c r="O156">
        <f t="shared" si="12"/>
        <v>1</v>
      </c>
      <c r="P156" t="s">
        <v>39</v>
      </c>
      <c r="Q156">
        <v>1</v>
      </c>
      <c r="R156" t="s">
        <v>39</v>
      </c>
      <c r="S156">
        <v>0.99946225911700004</v>
      </c>
      <c r="T156">
        <f t="shared" si="13"/>
        <v>1</v>
      </c>
      <c r="U156" t="s">
        <v>39</v>
      </c>
      <c r="V156">
        <v>1</v>
      </c>
      <c r="W156" t="s">
        <v>39</v>
      </c>
      <c r="X156">
        <v>0.99999999930200001</v>
      </c>
      <c r="Y156" t="s">
        <v>39</v>
      </c>
      <c r="Z156">
        <v>1</v>
      </c>
      <c r="AA156" t="s">
        <v>39</v>
      </c>
      <c r="AB156">
        <f t="shared" si="14"/>
        <v>1</v>
      </c>
      <c r="AC156">
        <v>0.97149183249399995</v>
      </c>
    </row>
    <row r="157" spans="1:29" x14ac:dyDescent="0.25">
      <c r="A157">
        <v>4748</v>
      </c>
      <c r="B157" t="s">
        <v>357</v>
      </c>
      <c r="C157" t="s">
        <v>358</v>
      </c>
      <c r="D157" t="s">
        <v>39</v>
      </c>
      <c r="E157" t="s">
        <v>39</v>
      </c>
      <c r="F157">
        <v>0.73</v>
      </c>
      <c r="G157">
        <f t="shared" si="10"/>
        <v>1</v>
      </c>
      <c r="H157" t="s">
        <v>39</v>
      </c>
      <c r="I157">
        <v>0.97007630557000002</v>
      </c>
      <c r="J157">
        <f t="shared" si="11"/>
        <v>1</v>
      </c>
      <c r="K157" t="s">
        <v>39</v>
      </c>
      <c r="L157">
        <v>0.99759024920700001</v>
      </c>
      <c r="M157" t="s">
        <v>39</v>
      </c>
      <c r="N157">
        <v>0.85522516414799998</v>
      </c>
      <c r="O157">
        <f t="shared" si="12"/>
        <v>1</v>
      </c>
      <c r="P157" t="s">
        <v>39</v>
      </c>
      <c r="Q157">
        <v>1</v>
      </c>
      <c r="R157" t="s">
        <v>39</v>
      </c>
      <c r="S157">
        <v>0.99898356775899999</v>
      </c>
      <c r="T157">
        <f t="shared" si="13"/>
        <v>1</v>
      </c>
      <c r="U157" t="s">
        <v>39</v>
      </c>
      <c r="V157">
        <v>0.6</v>
      </c>
      <c r="W157" t="s">
        <v>39</v>
      </c>
      <c r="X157">
        <v>0.99999999999099998</v>
      </c>
      <c r="Y157" t="s">
        <v>39</v>
      </c>
      <c r="Z157">
        <v>0.89821022748900003</v>
      </c>
      <c r="AA157" t="s">
        <v>39</v>
      </c>
      <c r="AB157">
        <f t="shared" si="14"/>
        <v>1</v>
      </c>
      <c r="AC157">
        <v>0.89445394601799999</v>
      </c>
    </row>
    <row r="158" spans="1:29" x14ac:dyDescent="0.25">
      <c r="A158">
        <v>4232</v>
      </c>
      <c r="B158" t="s">
        <v>359</v>
      </c>
      <c r="C158" t="s">
        <v>360</v>
      </c>
      <c r="D158" t="s">
        <v>32</v>
      </c>
      <c r="E158" t="s">
        <v>32</v>
      </c>
      <c r="F158">
        <v>0.85</v>
      </c>
      <c r="G158">
        <f t="shared" si="10"/>
        <v>1</v>
      </c>
      <c r="H158" t="s">
        <v>32</v>
      </c>
      <c r="I158">
        <v>0.99192319789200001</v>
      </c>
      <c r="J158">
        <f t="shared" si="11"/>
        <v>1</v>
      </c>
      <c r="K158" t="s">
        <v>32</v>
      </c>
      <c r="L158">
        <v>0.99945501832000005</v>
      </c>
      <c r="M158" t="s">
        <v>32</v>
      </c>
      <c r="N158">
        <v>0.95849892683600002</v>
      </c>
      <c r="O158">
        <f t="shared" si="12"/>
        <v>1</v>
      </c>
      <c r="P158" t="s">
        <v>32</v>
      </c>
      <c r="Q158">
        <v>1</v>
      </c>
      <c r="R158" t="s">
        <v>32</v>
      </c>
      <c r="S158">
        <v>0.99946736360400001</v>
      </c>
      <c r="T158">
        <f t="shared" si="13"/>
        <v>1</v>
      </c>
      <c r="U158" t="s">
        <v>32</v>
      </c>
      <c r="V158">
        <v>1</v>
      </c>
      <c r="W158" t="s">
        <v>32</v>
      </c>
      <c r="X158">
        <v>0.99999999667899997</v>
      </c>
      <c r="Y158" t="s">
        <v>32</v>
      </c>
      <c r="Z158">
        <v>0.99948930740399999</v>
      </c>
      <c r="AA158" t="s">
        <v>32</v>
      </c>
      <c r="AB158">
        <f t="shared" si="14"/>
        <v>1</v>
      </c>
      <c r="AC158">
        <v>0.977648201193</v>
      </c>
    </row>
    <row r="159" spans="1:29" x14ac:dyDescent="0.25">
      <c r="A159">
        <v>2419</v>
      </c>
      <c r="B159" t="s">
        <v>361</v>
      </c>
      <c r="C159" t="s">
        <v>362</v>
      </c>
      <c r="D159" t="s">
        <v>32</v>
      </c>
      <c r="E159" t="s">
        <v>32</v>
      </c>
      <c r="F159">
        <v>0.82</v>
      </c>
      <c r="G159">
        <f t="shared" si="10"/>
        <v>1</v>
      </c>
      <c r="H159" t="s">
        <v>32</v>
      </c>
      <c r="I159">
        <v>0.98370051653299995</v>
      </c>
      <c r="J159">
        <f t="shared" si="11"/>
        <v>1</v>
      </c>
      <c r="K159" t="s">
        <v>32</v>
      </c>
      <c r="L159">
        <v>0.997228495682</v>
      </c>
      <c r="M159" t="s">
        <v>32</v>
      </c>
      <c r="N159">
        <v>0.93254394466699997</v>
      </c>
      <c r="O159">
        <f t="shared" si="12"/>
        <v>1</v>
      </c>
      <c r="P159" t="s">
        <v>32</v>
      </c>
      <c r="Q159">
        <v>0.9</v>
      </c>
      <c r="R159" t="s">
        <v>32</v>
      </c>
      <c r="S159">
        <v>0.99964968157</v>
      </c>
      <c r="T159">
        <f t="shared" si="13"/>
        <v>1</v>
      </c>
      <c r="U159" t="s">
        <v>32</v>
      </c>
      <c r="V159">
        <v>1</v>
      </c>
      <c r="W159" t="s">
        <v>32</v>
      </c>
      <c r="X159">
        <v>0.999999998886</v>
      </c>
      <c r="Y159" t="s">
        <v>32</v>
      </c>
      <c r="Z159">
        <v>1</v>
      </c>
      <c r="AA159" t="s">
        <v>32</v>
      </c>
      <c r="AB159">
        <f t="shared" si="14"/>
        <v>1</v>
      </c>
      <c r="AC159">
        <v>0.95923584859300004</v>
      </c>
    </row>
    <row r="160" spans="1:29" x14ac:dyDescent="0.25">
      <c r="A160">
        <v>3040</v>
      </c>
      <c r="B160" t="s">
        <v>363</v>
      </c>
      <c r="C160" t="s">
        <v>364</v>
      </c>
      <c r="D160" t="s">
        <v>39</v>
      </c>
      <c r="E160" t="s">
        <v>39</v>
      </c>
      <c r="F160">
        <v>0.85</v>
      </c>
      <c r="G160">
        <f t="shared" si="10"/>
        <v>1</v>
      </c>
      <c r="H160" t="s">
        <v>39</v>
      </c>
      <c r="I160">
        <v>0.99383635074800003</v>
      </c>
      <c r="J160">
        <f t="shared" si="11"/>
        <v>1</v>
      </c>
      <c r="K160" t="s">
        <v>39</v>
      </c>
      <c r="L160">
        <v>0.99999326416699996</v>
      </c>
      <c r="M160" t="s">
        <v>39</v>
      </c>
      <c r="N160">
        <v>0.92864889325599997</v>
      </c>
      <c r="O160">
        <f t="shared" si="12"/>
        <v>1</v>
      </c>
      <c r="P160" t="s">
        <v>39</v>
      </c>
      <c r="Q160">
        <v>0.9</v>
      </c>
      <c r="R160" t="s">
        <v>39</v>
      </c>
      <c r="S160">
        <v>0.999996629852</v>
      </c>
      <c r="T160">
        <f t="shared" si="13"/>
        <v>1</v>
      </c>
      <c r="U160" t="s">
        <v>39</v>
      </c>
      <c r="V160">
        <v>1</v>
      </c>
      <c r="W160" t="s">
        <v>39</v>
      </c>
      <c r="X160">
        <v>0.99999999991900002</v>
      </c>
      <c r="Y160" t="s">
        <v>39</v>
      </c>
      <c r="Z160">
        <v>1</v>
      </c>
      <c r="AA160" t="s">
        <v>39</v>
      </c>
      <c r="AB160">
        <f t="shared" si="14"/>
        <v>1</v>
      </c>
      <c r="AC160">
        <v>0.96360834866</v>
      </c>
    </row>
    <row r="161" spans="1:29" x14ac:dyDescent="0.25">
      <c r="A161">
        <v>3756</v>
      </c>
      <c r="B161" t="s">
        <v>365</v>
      </c>
      <c r="C161" t="s">
        <v>366</v>
      </c>
      <c r="D161" t="s">
        <v>52</v>
      </c>
      <c r="E161" t="s">
        <v>52</v>
      </c>
      <c r="F161">
        <v>0.93</v>
      </c>
      <c r="G161">
        <f t="shared" si="10"/>
        <v>1</v>
      </c>
      <c r="H161" t="s">
        <v>52</v>
      </c>
      <c r="I161">
        <v>0.97056034897800003</v>
      </c>
      <c r="J161">
        <f t="shared" si="11"/>
        <v>1</v>
      </c>
      <c r="K161" t="s">
        <v>52</v>
      </c>
      <c r="L161">
        <v>0.998566503514</v>
      </c>
      <c r="M161" t="s">
        <v>52</v>
      </c>
      <c r="N161">
        <v>0.92618703850200002</v>
      </c>
      <c r="O161">
        <f t="shared" si="12"/>
        <v>1</v>
      </c>
      <c r="P161" t="s">
        <v>52</v>
      </c>
      <c r="Q161">
        <v>1</v>
      </c>
      <c r="R161" t="s">
        <v>52</v>
      </c>
      <c r="S161">
        <v>0.99954712760599995</v>
      </c>
      <c r="T161">
        <f t="shared" si="13"/>
        <v>1</v>
      </c>
      <c r="U161" t="s">
        <v>52</v>
      </c>
      <c r="V161">
        <v>0.9</v>
      </c>
      <c r="W161" t="s">
        <v>52</v>
      </c>
      <c r="X161">
        <v>0.99999998984000005</v>
      </c>
      <c r="Y161" t="s">
        <v>52</v>
      </c>
      <c r="Z161">
        <v>0.993685305119</v>
      </c>
      <c r="AA161" t="s">
        <v>52</v>
      </c>
      <c r="AB161">
        <f t="shared" si="14"/>
        <v>1</v>
      </c>
      <c r="AC161">
        <v>0.96872736817299998</v>
      </c>
    </row>
    <row r="162" spans="1:29" x14ac:dyDescent="0.25">
      <c r="A162">
        <v>2358</v>
      </c>
      <c r="B162" t="s">
        <v>367</v>
      </c>
      <c r="C162" t="s">
        <v>368</v>
      </c>
      <c r="D162" t="s">
        <v>32</v>
      </c>
      <c r="E162" t="s">
        <v>32</v>
      </c>
      <c r="F162">
        <v>0.75</v>
      </c>
      <c r="G162">
        <f t="shared" si="10"/>
        <v>1</v>
      </c>
      <c r="H162" t="s">
        <v>32</v>
      </c>
      <c r="I162">
        <v>0.99841507593199996</v>
      </c>
      <c r="J162">
        <f t="shared" si="11"/>
        <v>1</v>
      </c>
      <c r="K162" t="s">
        <v>32</v>
      </c>
      <c r="L162">
        <v>0.99997644475299996</v>
      </c>
      <c r="M162" t="s">
        <v>32</v>
      </c>
      <c r="N162">
        <v>0.97451172127399999</v>
      </c>
      <c r="O162">
        <f t="shared" si="12"/>
        <v>1</v>
      </c>
      <c r="P162" t="s">
        <v>32</v>
      </c>
      <c r="Q162">
        <v>1</v>
      </c>
      <c r="R162" t="s">
        <v>32</v>
      </c>
      <c r="S162">
        <v>0.99998935033299996</v>
      </c>
      <c r="T162">
        <f t="shared" si="13"/>
        <v>1</v>
      </c>
      <c r="U162" t="s">
        <v>32</v>
      </c>
      <c r="V162">
        <v>1</v>
      </c>
      <c r="W162" t="s">
        <v>32</v>
      </c>
      <c r="X162">
        <v>0.99999999973099996</v>
      </c>
      <c r="Y162" t="s">
        <v>32</v>
      </c>
      <c r="Z162">
        <v>1</v>
      </c>
      <c r="AA162" t="s">
        <v>32</v>
      </c>
      <c r="AB162">
        <f t="shared" si="14"/>
        <v>1</v>
      </c>
      <c r="AC162">
        <v>0.96921028800200004</v>
      </c>
    </row>
    <row r="163" spans="1:29" x14ac:dyDescent="0.25">
      <c r="A163">
        <v>2449</v>
      </c>
      <c r="B163" t="s">
        <v>369</v>
      </c>
      <c r="C163" t="s">
        <v>370</v>
      </c>
      <c r="D163" t="s">
        <v>52</v>
      </c>
      <c r="E163" t="s">
        <v>52</v>
      </c>
      <c r="F163">
        <v>0.89</v>
      </c>
      <c r="G163">
        <f t="shared" si="10"/>
        <v>1</v>
      </c>
      <c r="H163" t="s">
        <v>52</v>
      </c>
      <c r="I163">
        <v>0.95548445843300001</v>
      </c>
      <c r="J163">
        <f t="shared" si="11"/>
        <v>1</v>
      </c>
      <c r="K163" t="s">
        <v>52</v>
      </c>
      <c r="L163">
        <v>0.99861869213599996</v>
      </c>
      <c r="M163" t="s">
        <v>52</v>
      </c>
      <c r="N163">
        <v>0.84970214743500005</v>
      </c>
      <c r="O163">
        <f t="shared" si="12"/>
        <v>1</v>
      </c>
      <c r="P163" t="s">
        <v>52</v>
      </c>
      <c r="Q163">
        <v>0.9</v>
      </c>
      <c r="R163" t="s">
        <v>52</v>
      </c>
      <c r="S163">
        <v>0.99892485443800005</v>
      </c>
      <c r="T163">
        <f t="shared" si="13"/>
        <v>1</v>
      </c>
      <c r="U163" t="s">
        <v>52</v>
      </c>
      <c r="V163">
        <v>0.9</v>
      </c>
      <c r="W163" t="s">
        <v>52</v>
      </c>
      <c r="X163">
        <v>0.999999648766</v>
      </c>
      <c r="Y163" t="s">
        <v>52</v>
      </c>
      <c r="Z163">
        <v>0.99999976158100001</v>
      </c>
      <c r="AA163" t="s">
        <v>52</v>
      </c>
      <c r="AB163">
        <f t="shared" si="14"/>
        <v>1</v>
      </c>
      <c r="AC163">
        <v>0.94363661808800003</v>
      </c>
    </row>
    <row r="164" spans="1:29" x14ac:dyDescent="0.25">
      <c r="A164">
        <v>5258</v>
      </c>
      <c r="B164" t="s">
        <v>371</v>
      </c>
      <c r="C164" t="s">
        <v>372</v>
      </c>
      <c r="D164" t="s">
        <v>81</v>
      </c>
      <c r="E164" t="s">
        <v>81</v>
      </c>
      <c r="F164">
        <v>0.85</v>
      </c>
      <c r="G164">
        <f t="shared" si="10"/>
        <v>1</v>
      </c>
      <c r="H164" t="s">
        <v>81</v>
      </c>
      <c r="I164">
        <v>0.77658950822999995</v>
      </c>
      <c r="J164">
        <f t="shared" si="11"/>
        <v>1</v>
      </c>
      <c r="K164" t="s">
        <v>81</v>
      </c>
      <c r="L164">
        <v>0.87628806246400004</v>
      </c>
      <c r="M164" t="s">
        <v>81</v>
      </c>
      <c r="N164">
        <v>0.79426502472000005</v>
      </c>
      <c r="O164">
        <f t="shared" si="12"/>
        <v>1</v>
      </c>
      <c r="P164" t="s">
        <v>81</v>
      </c>
      <c r="Q164">
        <v>0.4</v>
      </c>
      <c r="R164" t="s">
        <v>81</v>
      </c>
      <c r="S164">
        <v>0.95741881253200001</v>
      </c>
      <c r="T164">
        <f t="shared" si="13"/>
        <v>1</v>
      </c>
      <c r="U164" t="s">
        <v>81</v>
      </c>
      <c r="V164">
        <v>1</v>
      </c>
      <c r="W164" t="s">
        <v>81</v>
      </c>
      <c r="X164">
        <v>0.99999940119599995</v>
      </c>
      <c r="Y164" t="s">
        <v>81</v>
      </c>
      <c r="Z164">
        <v>0.99999892711600002</v>
      </c>
      <c r="AA164" t="s">
        <v>81</v>
      </c>
      <c r="AB164">
        <f t="shared" si="14"/>
        <v>1</v>
      </c>
      <c r="AC164">
        <v>0.85050663736200005</v>
      </c>
    </row>
    <row r="165" spans="1:29" x14ac:dyDescent="0.25">
      <c r="A165">
        <v>5562</v>
      </c>
      <c r="B165" t="s">
        <v>373</v>
      </c>
      <c r="C165" t="s">
        <v>374</v>
      </c>
      <c r="D165" t="s">
        <v>32</v>
      </c>
      <c r="E165" t="s">
        <v>32</v>
      </c>
      <c r="F165">
        <v>0.72</v>
      </c>
      <c r="G165">
        <f t="shared" si="10"/>
        <v>1</v>
      </c>
      <c r="H165" t="s">
        <v>32</v>
      </c>
      <c r="I165">
        <v>0.90600270806000005</v>
      </c>
      <c r="J165">
        <f t="shared" si="11"/>
        <v>1</v>
      </c>
      <c r="K165" t="s">
        <v>33</v>
      </c>
      <c r="L165">
        <v>0.73782393061100005</v>
      </c>
      <c r="M165" t="s">
        <v>32</v>
      </c>
      <c r="N165">
        <v>0.71891489250100005</v>
      </c>
      <c r="O165">
        <f t="shared" si="12"/>
        <v>1</v>
      </c>
      <c r="P165" t="s">
        <v>32</v>
      </c>
      <c r="Q165">
        <v>0.9</v>
      </c>
      <c r="R165" t="s">
        <v>32</v>
      </c>
      <c r="S165">
        <v>0.91363483332399997</v>
      </c>
      <c r="T165">
        <f t="shared" si="13"/>
        <v>1</v>
      </c>
      <c r="U165" t="s">
        <v>33</v>
      </c>
      <c r="V165">
        <v>0.6</v>
      </c>
      <c r="W165" t="s">
        <v>33</v>
      </c>
      <c r="X165">
        <v>0.50306606001200005</v>
      </c>
      <c r="Y165" t="s">
        <v>32</v>
      </c>
      <c r="Z165">
        <v>0.92808318138099999</v>
      </c>
      <c r="AA165" t="s">
        <v>32</v>
      </c>
      <c r="AB165">
        <f t="shared" si="14"/>
        <v>1</v>
      </c>
      <c r="AC165">
        <v>0.56518173503000002</v>
      </c>
    </row>
    <row r="166" spans="1:29" x14ac:dyDescent="0.25">
      <c r="A166">
        <v>5526</v>
      </c>
      <c r="B166" t="s">
        <v>375</v>
      </c>
      <c r="C166" t="s">
        <v>376</v>
      </c>
      <c r="D166" t="s">
        <v>32</v>
      </c>
      <c r="E166" t="s">
        <v>32</v>
      </c>
      <c r="F166">
        <v>0.97</v>
      </c>
      <c r="G166">
        <f t="shared" si="10"/>
        <v>1</v>
      </c>
      <c r="H166" t="s">
        <v>32</v>
      </c>
      <c r="I166">
        <v>0.99389095225000001</v>
      </c>
      <c r="J166">
        <f t="shared" si="11"/>
        <v>1</v>
      </c>
      <c r="K166" t="s">
        <v>32</v>
      </c>
      <c r="L166">
        <v>0.99976797061400002</v>
      </c>
      <c r="M166" t="s">
        <v>32</v>
      </c>
      <c r="N166">
        <v>0.97677884415399996</v>
      </c>
      <c r="O166">
        <f t="shared" si="12"/>
        <v>1</v>
      </c>
      <c r="P166" t="s">
        <v>32</v>
      </c>
      <c r="Q166">
        <v>1</v>
      </c>
      <c r="R166" t="s">
        <v>32</v>
      </c>
      <c r="S166">
        <v>0.99922260904899995</v>
      </c>
      <c r="T166">
        <f t="shared" si="13"/>
        <v>1</v>
      </c>
      <c r="U166" t="s">
        <v>32</v>
      </c>
      <c r="V166">
        <v>1</v>
      </c>
      <c r="W166" t="s">
        <v>32</v>
      </c>
      <c r="X166">
        <v>0.99999999989099997</v>
      </c>
      <c r="Y166" t="s">
        <v>32</v>
      </c>
      <c r="Z166">
        <v>1</v>
      </c>
      <c r="AA166" t="s">
        <v>32</v>
      </c>
      <c r="AB166">
        <f t="shared" si="14"/>
        <v>1</v>
      </c>
      <c r="AC166">
        <v>0.99329559732899997</v>
      </c>
    </row>
    <row r="167" spans="1:29" x14ac:dyDescent="0.25">
      <c r="A167">
        <v>2562</v>
      </c>
      <c r="B167" t="s">
        <v>377</v>
      </c>
      <c r="C167" t="s">
        <v>378</v>
      </c>
      <c r="D167" t="s">
        <v>52</v>
      </c>
      <c r="E167" t="s">
        <v>39</v>
      </c>
      <c r="F167">
        <v>0.75</v>
      </c>
      <c r="G167">
        <f t="shared" si="10"/>
        <v>0</v>
      </c>
      <c r="H167" t="s">
        <v>52</v>
      </c>
      <c r="I167">
        <v>0.97539450963899998</v>
      </c>
      <c r="J167">
        <f t="shared" si="11"/>
        <v>1</v>
      </c>
      <c r="K167" t="s">
        <v>52</v>
      </c>
      <c r="L167">
        <v>0.99333700510199996</v>
      </c>
      <c r="M167" t="s">
        <v>52</v>
      </c>
      <c r="N167">
        <v>0.91618727184100002</v>
      </c>
      <c r="O167">
        <f t="shared" si="12"/>
        <v>1</v>
      </c>
      <c r="P167" t="s">
        <v>52</v>
      </c>
      <c r="Q167">
        <v>0.5</v>
      </c>
      <c r="R167" t="s">
        <v>52</v>
      </c>
      <c r="S167">
        <v>0.99993771070799997</v>
      </c>
      <c r="T167">
        <f t="shared" si="13"/>
        <v>1</v>
      </c>
      <c r="U167" t="s">
        <v>52</v>
      </c>
      <c r="V167">
        <v>0.2</v>
      </c>
      <c r="W167" t="s">
        <v>52</v>
      </c>
      <c r="X167">
        <v>0.99999997610299995</v>
      </c>
      <c r="Y167" t="s">
        <v>52</v>
      </c>
      <c r="Z167">
        <v>0.99990081787100005</v>
      </c>
      <c r="AA167" t="s">
        <v>52</v>
      </c>
      <c r="AB167">
        <f t="shared" si="14"/>
        <v>1</v>
      </c>
      <c r="AC167">
        <v>0.73163969902899995</v>
      </c>
    </row>
    <row r="168" spans="1:29" x14ac:dyDescent="0.25">
      <c r="A168">
        <v>5718</v>
      </c>
      <c r="B168" t="s">
        <v>379</v>
      </c>
      <c r="C168" t="s">
        <v>380</v>
      </c>
      <c r="D168" t="s">
        <v>32</v>
      </c>
      <c r="E168" t="s">
        <v>32</v>
      </c>
      <c r="F168">
        <v>0.89</v>
      </c>
      <c r="G168">
        <f t="shared" si="10"/>
        <v>1</v>
      </c>
      <c r="H168" t="s">
        <v>39</v>
      </c>
      <c r="I168">
        <v>0.51714820543499995</v>
      </c>
      <c r="J168">
        <f t="shared" si="11"/>
        <v>0</v>
      </c>
      <c r="K168" t="s">
        <v>39</v>
      </c>
      <c r="L168">
        <v>0.589535985338</v>
      </c>
      <c r="M168" t="s">
        <v>32</v>
      </c>
      <c r="N168">
        <v>0.507200691787</v>
      </c>
      <c r="O168">
        <f t="shared" si="12"/>
        <v>1</v>
      </c>
      <c r="P168" t="s">
        <v>39</v>
      </c>
      <c r="Q168">
        <v>0.5</v>
      </c>
      <c r="R168" t="s">
        <v>39</v>
      </c>
      <c r="S168">
        <v>0.75493554139499996</v>
      </c>
      <c r="T168">
        <f t="shared" si="13"/>
        <v>0</v>
      </c>
      <c r="U168" t="s">
        <v>39</v>
      </c>
      <c r="V168">
        <v>0.6</v>
      </c>
      <c r="W168" t="s">
        <v>32</v>
      </c>
      <c r="X168">
        <v>0.85667363486400006</v>
      </c>
      <c r="Y168" t="s">
        <v>39</v>
      </c>
      <c r="Z168">
        <v>0.88780874013900002</v>
      </c>
      <c r="AA168" t="s">
        <v>39</v>
      </c>
      <c r="AB168">
        <f t="shared" si="14"/>
        <v>0</v>
      </c>
      <c r="AC168">
        <v>0.42771427470099999</v>
      </c>
    </row>
    <row r="169" spans="1:29" x14ac:dyDescent="0.25">
      <c r="A169">
        <v>6053</v>
      </c>
      <c r="B169" t="s">
        <v>381</v>
      </c>
      <c r="C169" t="s">
        <v>382</v>
      </c>
      <c r="D169" t="s">
        <v>39</v>
      </c>
      <c r="E169" t="s">
        <v>32</v>
      </c>
      <c r="F169">
        <v>0.68</v>
      </c>
      <c r="G169">
        <f t="shared" si="10"/>
        <v>0</v>
      </c>
      <c r="H169" t="s">
        <v>52</v>
      </c>
      <c r="I169">
        <v>0.93843155515599996</v>
      </c>
      <c r="J169">
        <f t="shared" si="11"/>
        <v>0</v>
      </c>
      <c r="K169" t="s">
        <v>52</v>
      </c>
      <c r="L169">
        <v>0.876130504152</v>
      </c>
      <c r="M169" t="s">
        <v>52</v>
      </c>
      <c r="N169">
        <v>0.77386358558500001</v>
      </c>
      <c r="O169">
        <f t="shared" si="12"/>
        <v>0</v>
      </c>
      <c r="P169" t="s">
        <v>52</v>
      </c>
      <c r="Q169">
        <v>0.3</v>
      </c>
      <c r="R169" t="s">
        <v>52</v>
      </c>
      <c r="S169">
        <v>0.99955050815299995</v>
      </c>
      <c r="T169">
        <f t="shared" si="13"/>
        <v>0</v>
      </c>
      <c r="U169" t="s">
        <v>156</v>
      </c>
      <c r="V169">
        <v>0.3</v>
      </c>
      <c r="W169" t="s">
        <v>52</v>
      </c>
      <c r="X169">
        <v>0.99999999934499995</v>
      </c>
      <c r="Y169" t="s">
        <v>52</v>
      </c>
      <c r="Z169">
        <v>0.99999392032599999</v>
      </c>
      <c r="AA169" t="s">
        <v>52</v>
      </c>
      <c r="AB169">
        <f t="shared" si="14"/>
        <v>0</v>
      </c>
      <c r="AC169">
        <v>0.65421889696900004</v>
      </c>
    </row>
    <row r="170" spans="1:29" x14ac:dyDescent="0.25">
      <c r="A170">
        <v>294</v>
      </c>
      <c r="B170" t="s">
        <v>383</v>
      </c>
      <c r="C170" t="s">
        <v>384</v>
      </c>
      <c r="D170" t="s">
        <v>33</v>
      </c>
      <c r="E170" t="s">
        <v>33</v>
      </c>
      <c r="F170">
        <v>0.93</v>
      </c>
      <c r="G170">
        <f t="shared" si="10"/>
        <v>1</v>
      </c>
      <c r="H170" t="s">
        <v>33</v>
      </c>
      <c r="I170">
        <v>0.84305221544800002</v>
      </c>
      <c r="J170">
        <f t="shared" si="11"/>
        <v>1</v>
      </c>
      <c r="K170" t="s">
        <v>33</v>
      </c>
      <c r="L170">
        <v>0.99551679707399998</v>
      </c>
      <c r="M170" t="s">
        <v>33</v>
      </c>
      <c r="N170">
        <v>0.744881769157</v>
      </c>
      <c r="O170">
        <f t="shared" si="12"/>
        <v>1</v>
      </c>
      <c r="P170" t="s">
        <v>33</v>
      </c>
      <c r="Q170">
        <v>1</v>
      </c>
      <c r="R170" t="s">
        <v>33</v>
      </c>
      <c r="S170">
        <v>0.99472774485899995</v>
      </c>
      <c r="T170">
        <f t="shared" si="13"/>
        <v>1</v>
      </c>
      <c r="U170" t="s">
        <v>33</v>
      </c>
      <c r="V170">
        <v>0.9</v>
      </c>
      <c r="W170" t="s">
        <v>33</v>
      </c>
      <c r="X170">
        <v>0.84251615905800004</v>
      </c>
      <c r="Y170" t="s">
        <v>33</v>
      </c>
      <c r="Z170">
        <v>0.99098128080400005</v>
      </c>
      <c r="AA170" t="s">
        <v>33</v>
      </c>
      <c r="AB170">
        <f t="shared" si="14"/>
        <v>1</v>
      </c>
      <c r="AC170">
        <v>0.91574177404500001</v>
      </c>
    </row>
    <row r="171" spans="1:29" x14ac:dyDescent="0.25">
      <c r="A171">
        <v>4927</v>
      </c>
      <c r="B171" t="s">
        <v>385</v>
      </c>
      <c r="C171" t="s">
        <v>386</v>
      </c>
      <c r="D171" t="s">
        <v>41</v>
      </c>
      <c r="E171" t="s">
        <v>41</v>
      </c>
      <c r="F171">
        <v>0.85</v>
      </c>
      <c r="G171">
        <f t="shared" si="10"/>
        <v>1</v>
      </c>
      <c r="H171" t="s">
        <v>41</v>
      </c>
      <c r="I171">
        <v>0.95440540066400004</v>
      </c>
      <c r="J171">
        <f t="shared" si="11"/>
        <v>1</v>
      </c>
      <c r="K171" t="s">
        <v>41</v>
      </c>
      <c r="L171">
        <v>0.99992290292599995</v>
      </c>
      <c r="M171" t="s">
        <v>41</v>
      </c>
      <c r="N171">
        <v>0.90530667028599998</v>
      </c>
      <c r="O171">
        <f t="shared" si="12"/>
        <v>1</v>
      </c>
      <c r="P171" t="s">
        <v>41</v>
      </c>
      <c r="Q171">
        <v>0.7</v>
      </c>
      <c r="R171" t="s">
        <v>41</v>
      </c>
      <c r="S171">
        <v>0.99840382621299995</v>
      </c>
      <c r="T171">
        <f t="shared" si="13"/>
        <v>1</v>
      </c>
      <c r="U171" t="s">
        <v>41</v>
      </c>
      <c r="V171">
        <v>1</v>
      </c>
      <c r="W171" t="s">
        <v>41</v>
      </c>
      <c r="X171">
        <v>0.99999953182400003</v>
      </c>
      <c r="Y171" t="s">
        <v>41</v>
      </c>
      <c r="Z171">
        <v>1</v>
      </c>
      <c r="AA171" t="s">
        <v>41</v>
      </c>
      <c r="AB171">
        <f t="shared" si="14"/>
        <v>1</v>
      </c>
      <c r="AC171">
        <v>0.93422648132399999</v>
      </c>
    </row>
    <row r="172" spans="1:29" x14ac:dyDescent="0.25">
      <c r="A172">
        <v>3658</v>
      </c>
      <c r="B172" t="s">
        <v>387</v>
      </c>
      <c r="C172" t="s">
        <v>388</v>
      </c>
      <c r="D172" t="s">
        <v>39</v>
      </c>
      <c r="E172" t="s">
        <v>39</v>
      </c>
      <c r="F172">
        <v>0.75</v>
      </c>
      <c r="G172">
        <f t="shared" si="10"/>
        <v>1</v>
      </c>
      <c r="H172" t="s">
        <v>39</v>
      </c>
      <c r="I172">
        <v>0.96517322230400004</v>
      </c>
      <c r="J172">
        <f t="shared" si="11"/>
        <v>1</v>
      </c>
      <c r="K172" t="s">
        <v>39</v>
      </c>
      <c r="L172">
        <v>0.99137424243700001</v>
      </c>
      <c r="M172" t="s">
        <v>39</v>
      </c>
      <c r="N172">
        <v>0.94595186168800005</v>
      </c>
      <c r="O172">
        <f t="shared" si="12"/>
        <v>1</v>
      </c>
      <c r="P172" t="s">
        <v>39</v>
      </c>
      <c r="Q172">
        <v>0.9</v>
      </c>
      <c r="R172" t="s">
        <v>39</v>
      </c>
      <c r="S172">
        <v>0.99926291654999999</v>
      </c>
      <c r="T172">
        <f t="shared" si="13"/>
        <v>1</v>
      </c>
      <c r="U172" t="s">
        <v>39</v>
      </c>
      <c r="V172">
        <v>0.9</v>
      </c>
      <c r="W172" t="s">
        <v>39</v>
      </c>
      <c r="X172">
        <v>0.99999996440700001</v>
      </c>
      <c r="Y172" t="s">
        <v>39</v>
      </c>
      <c r="Z172">
        <v>1</v>
      </c>
      <c r="AA172" t="s">
        <v>39</v>
      </c>
      <c r="AB172">
        <f t="shared" si="14"/>
        <v>1</v>
      </c>
      <c r="AC172">
        <v>0.93908468971000003</v>
      </c>
    </row>
    <row r="173" spans="1:29" x14ac:dyDescent="0.25">
      <c r="A173">
        <v>6039</v>
      </c>
      <c r="B173" t="s">
        <v>389</v>
      </c>
      <c r="C173" t="s">
        <v>390</v>
      </c>
      <c r="D173" t="s">
        <v>39</v>
      </c>
      <c r="E173" t="s">
        <v>39</v>
      </c>
      <c r="F173">
        <v>0.97</v>
      </c>
      <c r="G173">
        <f t="shared" si="10"/>
        <v>1</v>
      </c>
      <c r="H173" t="s">
        <v>39</v>
      </c>
      <c r="I173">
        <v>0.95071477008500005</v>
      </c>
      <c r="J173">
        <f t="shared" si="11"/>
        <v>1</v>
      </c>
      <c r="K173" t="s">
        <v>39</v>
      </c>
      <c r="L173">
        <v>0.99993048733099998</v>
      </c>
      <c r="M173" t="s">
        <v>39</v>
      </c>
      <c r="N173">
        <v>0.94055044681599997</v>
      </c>
      <c r="O173">
        <f t="shared" si="12"/>
        <v>1</v>
      </c>
      <c r="P173" t="s">
        <v>39</v>
      </c>
      <c r="Q173">
        <v>0.9</v>
      </c>
      <c r="R173" t="s">
        <v>39</v>
      </c>
      <c r="S173">
        <v>0.999422731964</v>
      </c>
      <c r="T173">
        <f t="shared" si="13"/>
        <v>1</v>
      </c>
      <c r="U173" t="s">
        <v>39</v>
      </c>
      <c r="V173">
        <v>0.9</v>
      </c>
      <c r="W173" t="s">
        <v>39</v>
      </c>
      <c r="X173">
        <v>0.99999999934399997</v>
      </c>
      <c r="Y173" t="s">
        <v>39</v>
      </c>
      <c r="Z173">
        <v>1</v>
      </c>
      <c r="AA173" t="s">
        <v>39</v>
      </c>
      <c r="AB173">
        <f t="shared" si="14"/>
        <v>1</v>
      </c>
      <c r="AC173">
        <v>0.96229093728199999</v>
      </c>
    </row>
    <row r="174" spans="1:29" x14ac:dyDescent="0.25">
      <c r="A174">
        <v>5658</v>
      </c>
      <c r="B174" t="s">
        <v>391</v>
      </c>
      <c r="C174" t="s">
        <v>392</v>
      </c>
      <c r="D174" t="s">
        <v>32</v>
      </c>
      <c r="E174" t="s">
        <v>32</v>
      </c>
      <c r="F174">
        <v>0.95</v>
      </c>
      <c r="G174">
        <f t="shared" si="10"/>
        <v>1</v>
      </c>
      <c r="H174" t="s">
        <v>32</v>
      </c>
      <c r="I174">
        <v>0.99868841473600001</v>
      </c>
      <c r="J174">
        <f t="shared" si="11"/>
        <v>1</v>
      </c>
      <c r="K174" t="s">
        <v>32</v>
      </c>
      <c r="L174">
        <v>0.99996058332000004</v>
      </c>
      <c r="M174" t="s">
        <v>32</v>
      </c>
      <c r="N174">
        <v>0.98270123998799996</v>
      </c>
      <c r="O174">
        <f t="shared" si="12"/>
        <v>1</v>
      </c>
      <c r="P174" t="s">
        <v>32</v>
      </c>
      <c r="Q174">
        <v>1</v>
      </c>
      <c r="R174" t="s">
        <v>32</v>
      </c>
      <c r="S174">
        <v>0.99996285180300004</v>
      </c>
      <c r="T174">
        <f t="shared" si="13"/>
        <v>1</v>
      </c>
      <c r="U174" t="s">
        <v>32</v>
      </c>
      <c r="V174">
        <v>1</v>
      </c>
      <c r="W174" t="s">
        <v>32</v>
      </c>
      <c r="X174">
        <v>0.99999999873599998</v>
      </c>
      <c r="Y174" t="s">
        <v>32</v>
      </c>
      <c r="Z174">
        <v>1</v>
      </c>
      <c r="AA174" t="s">
        <v>32</v>
      </c>
      <c r="AB174">
        <f t="shared" si="14"/>
        <v>1</v>
      </c>
      <c r="AC174">
        <v>0.99236812095399995</v>
      </c>
    </row>
    <row r="175" spans="1:29" x14ac:dyDescent="0.25">
      <c r="A175">
        <v>2690</v>
      </c>
      <c r="B175" t="s">
        <v>393</v>
      </c>
      <c r="C175" t="s">
        <v>394</v>
      </c>
      <c r="D175" t="s">
        <v>32</v>
      </c>
      <c r="E175" t="s">
        <v>32</v>
      </c>
      <c r="F175">
        <v>0.7</v>
      </c>
      <c r="G175">
        <f t="shared" si="10"/>
        <v>1</v>
      </c>
      <c r="H175" t="s">
        <v>32</v>
      </c>
      <c r="I175">
        <v>0.53174102075600005</v>
      </c>
      <c r="J175">
        <f t="shared" si="11"/>
        <v>1</v>
      </c>
      <c r="K175" t="s">
        <v>32</v>
      </c>
      <c r="L175">
        <v>0.65962878126199997</v>
      </c>
      <c r="M175" t="s">
        <v>32</v>
      </c>
      <c r="N175">
        <v>0.48604528939500002</v>
      </c>
      <c r="O175">
        <f t="shared" si="12"/>
        <v>1</v>
      </c>
      <c r="P175" t="s">
        <v>39</v>
      </c>
      <c r="Q175">
        <v>0.8</v>
      </c>
      <c r="R175" t="s">
        <v>39</v>
      </c>
      <c r="S175">
        <v>0.84593986898999995</v>
      </c>
      <c r="T175">
        <f t="shared" si="13"/>
        <v>0</v>
      </c>
      <c r="U175" t="s">
        <v>32</v>
      </c>
      <c r="V175">
        <v>0.5</v>
      </c>
      <c r="W175" t="s">
        <v>32</v>
      </c>
      <c r="X175">
        <v>0.96333178545999998</v>
      </c>
      <c r="Y175" t="s">
        <v>32</v>
      </c>
      <c r="Z175">
        <v>0.95817178487800003</v>
      </c>
      <c r="AA175" t="s">
        <v>32</v>
      </c>
      <c r="AB175">
        <f t="shared" si="14"/>
        <v>1</v>
      </c>
      <c r="AC175">
        <v>0.53321318463900003</v>
      </c>
    </row>
    <row r="176" spans="1:29" x14ac:dyDescent="0.25">
      <c r="A176">
        <v>374</v>
      </c>
      <c r="B176" t="s">
        <v>395</v>
      </c>
      <c r="C176" t="s">
        <v>396</v>
      </c>
      <c r="D176" t="s">
        <v>26</v>
      </c>
      <c r="E176" t="s">
        <v>26</v>
      </c>
      <c r="F176">
        <v>0.86</v>
      </c>
      <c r="G176">
        <f t="shared" si="10"/>
        <v>1</v>
      </c>
      <c r="H176" t="s">
        <v>26</v>
      </c>
      <c r="I176">
        <v>0.94629189101199995</v>
      </c>
      <c r="J176">
        <f t="shared" si="11"/>
        <v>1</v>
      </c>
      <c r="K176" t="s">
        <v>26</v>
      </c>
      <c r="L176">
        <v>0.79418662941700002</v>
      </c>
      <c r="M176" t="s">
        <v>26</v>
      </c>
      <c r="N176">
        <v>0.713088324537</v>
      </c>
      <c r="O176">
        <f t="shared" si="12"/>
        <v>1</v>
      </c>
      <c r="P176" t="s">
        <v>26</v>
      </c>
      <c r="Q176">
        <v>0.8</v>
      </c>
      <c r="R176" t="s">
        <v>26</v>
      </c>
      <c r="S176">
        <v>0.99730991344700004</v>
      </c>
      <c r="T176">
        <f t="shared" si="13"/>
        <v>1</v>
      </c>
      <c r="U176" t="s">
        <v>32</v>
      </c>
      <c r="V176">
        <v>0.6</v>
      </c>
      <c r="W176" t="s">
        <v>26</v>
      </c>
      <c r="X176">
        <v>0.99999059640599997</v>
      </c>
      <c r="Y176" t="s">
        <v>26</v>
      </c>
      <c r="Z176">
        <v>1</v>
      </c>
      <c r="AA176" t="s">
        <v>26</v>
      </c>
      <c r="AB176">
        <f t="shared" si="14"/>
        <v>1</v>
      </c>
      <c r="AC176">
        <v>0.79009637275800004</v>
      </c>
    </row>
    <row r="177" spans="1:29" x14ac:dyDescent="0.25">
      <c r="A177">
        <v>819</v>
      </c>
      <c r="B177" t="s">
        <v>397</v>
      </c>
      <c r="C177" t="s">
        <v>398</v>
      </c>
      <c r="D177" t="s">
        <v>116</v>
      </c>
      <c r="E177" t="s">
        <v>116</v>
      </c>
      <c r="F177">
        <v>0.81</v>
      </c>
      <c r="G177">
        <f t="shared" si="10"/>
        <v>1</v>
      </c>
      <c r="H177" t="s">
        <v>116</v>
      </c>
      <c r="I177">
        <v>0.915602485646</v>
      </c>
      <c r="J177">
        <f t="shared" si="11"/>
        <v>1</v>
      </c>
      <c r="K177" t="s">
        <v>116</v>
      </c>
      <c r="L177">
        <v>0.99595716631999998</v>
      </c>
      <c r="M177" t="s">
        <v>116</v>
      </c>
      <c r="N177">
        <v>0.87258357550900001</v>
      </c>
      <c r="O177">
        <f t="shared" si="12"/>
        <v>1</v>
      </c>
      <c r="P177" t="s">
        <v>116</v>
      </c>
      <c r="Q177">
        <v>0.7</v>
      </c>
      <c r="R177" t="s">
        <v>116</v>
      </c>
      <c r="S177">
        <v>0.99969216069099998</v>
      </c>
      <c r="T177">
        <f t="shared" si="13"/>
        <v>1</v>
      </c>
      <c r="U177" t="s">
        <v>116</v>
      </c>
      <c r="V177">
        <v>1</v>
      </c>
      <c r="W177" t="s">
        <v>116</v>
      </c>
      <c r="X177">
        <v>0.99645944289499999</v>
      </c>
      <c r="Y177" t="s">
        <v>116</v>
      </c>
      <c r="Z177">
        <v>1</v>
      </c>
      <c r="AA177" t="s">
        <v>116</v>
      </c>
      <c r="AB177">
        <f t="shared" si="14"/>
        <v>1</v>
      </c>
      <c r="AC177">
        <v>0.92114387011800003</v>
      </c>
    </row>
    <row r="178" spans="1:29" x14ac:dyDescent="0.25">
      <c r="A178">
        <v>6090</v>
      </c>
      <c r="B178" t="s">
        <v>399</v>
      </c>
      <c r="C178" t="s">
        <v>400</v>
      </c>
      <c r="D178" t="s">
        <v>32</v>
      </c>
      <c r="E178" t="s">
        <v>32</v>
      </c>
      <c r="F178">
        <v>0.91</v>
      </c>
      <c r="G178">
        <f t="shared" si="10"/>
        <v>1</v>
      </c>
      <c r="H178" t="s">
        <v>32</v>
      </c>
      <c r="I178">
        <v>0.84026772989800003</v>
      </c>
      <c r="J178">
        <f t="shared" si="11"/>
        <v>1</v>
      </c>
      <c r="K178" t="s">
        <v>32</v>
      </c>
      <c r="L178">
        <v>0.87297910409099999</v>
      </c>
      <c r="M178" t="s">
        <v>32</v>
      </c>
      <c r="N178">
        <v>0.92611266241400003</v>
      </c>
      <c r="O178">
        <f t="shared" si="12"/>
        <v>1</v>
      </c>
      <c r="P178" t="s">
        <v>32</v>
      </c>
      <c r="Q178">
        <v>0.7</v>
      </c>
      <c r="R178" t="s">
        <v>32</v>
      </c>
      <c r="S178">
        <v>0.96785815549700005</v>
      </c>
      <c r="T178">
        <f t="shared" si="13"/>
        <v>1</v>
      </c>
      <c r="U178" t="s">
        <v>32</v>
      </c>
      <c r="V178">
        <v>0.7</v>
      </c>
      <c r="W178" t="s">
        <v>32</v>
      </c>
      <c r="X178">
        <v>0.99999999908000003</v>
      </c>
      <c r="Y178" t="s">
        <v>32</v>
      </c>
      <c r="Z178">
        <v>0.99996435642199999</v>
      </c>
      <c r="AA178" t="s">
        <v>32</v>
      </c>
      <c r="AB178">
        <f t="shared" si="14"/>
        <v>1</v>
      </c>
      <c r="AC178">
        <v>0.87968688971099995</v>
      </c>
    </row>
    <row r="179" spans="1:29" x14ac:dyDescent="0.25">
      <c r="A179">
        <v>2945</v>
      </c>
      <c r="B179" t="s">
        <v>401</v>
      </c>
      <c r="C179" t="s">
        <v>402</v>
      </c>
      <c r="D179" t="s">
        <v>52</v>
      </c>
      <c r="E179" t="s">
        <v>52</v>
      </c>
      <c r="F179">
        <v>1</v>
      </c>
      <c r="G179">
        <f t="shared" si="10"/>
        <v>1</v>
      </c>
      <c r="H179" t="s">
        <v>52</v>
      </c>
      <c r="I179">
        <v>0.99854362597799995</v>
      </c>
      <c r="J179">
        <f t="shared" si="11"/>
        <v>1</v>
      </c>
      <c r="K179" t="s">
        <v>52</v>
      </c>
      <c r="L179">
        <v>0.99974265793799999</v>
      </c>
      <c r="M179" t="s">
        <v>52</v>
      </c>
      <c r="N179">
        <v>0.93105573711</v>
      </c>
      <c r="O179">
        <f t="shared" si="12"/>
        <v>1</v>
      </c>
      <c r="P179" t="s">
        <v>52</v>
      </c>
      <c r="Q179">
        <v>1</v>
      </c>
      <c r="R179" t="s">
        <v>52</v>
      </c>
      <c r="S179">
        <v>0.99999960892700002</v>
      </c>
      <c r="T179">
        <f t="shared" si="13"/>
        <v>1</v>
      </c>
      <c r="U179" t="s">
        <v>52</v>
      </c>
      <c r="V179">
        <v>1</v>
      </c>
      <c r="W179" t="s">
        <v>52</v>
      </c>
      <c r="X179">
        <v>0.99999999800999995</v>
      </c>
      <c r="Y179" t="s">
        <v>52</v>
      </c>
      <c r="Z179">
        <v>1</v>
      </c>
      <c r="AA179" t="s">
        <v>52</v>
      </c>
      <c r="AB179">
        <f t="shared" si="14"/>
        <v>1</v>
      </c>
      <c r="AC179">
        <v>0.99214906977399997</v>
      </c>
    </row>
    <row r="180" spans="1:29" x14ac:dyDescent="0.25">
      <c r="A180">
        <v>84</v>
      </c>
      <c r="B180" t="s">
        <v>403</v>
      </c>
      <c r="C180" t="s">
        <v>404</v>
      </c>
      <c r="D180" t="s">
        <v>33</v>
      </c>
      <c r="E180" t="s">
        <v>33</v>
      </c>
      <c r="F180">
        <v>0.9</v>
      </c>
      <c r="G180">
        <f t="shared" si="10"/>
        <v>1</v>
      </c>
      <c r="H180" t="s">
        <v>33</v>
      </c>
      <c r="I180">
        <v>0.90241728631999996</v>
      </c>
      <c r="J180">
        <f t="shared" si="11"/>
        <v>1</v>
      </c>
      <c r="K180" t="s">
        <v>33</v>
      </c>
      <c r="L180">
        <v>0.99140533104499995</v>
      </c>
      <c r="M180" t="s">
        <v>33</v>
      </c>
      <c r="N180">
        <v>0.70155156988800005</v>
      </c>
      <c r="O180">
        <f t="shared" si="12"/>
        <v>1</v>
      </c>
      <c r="P180" t="s">
        <v>33</v>
      </c>
      <c r="Q180">
        <v>1</v>
      </c>
      <c r="R180" t="s">
        <v>33</v>
      </c>
      <c r="S180">
        <v>0.97701121053700002</v>
      </c>
      <c r="T180">
        <f t="shared" si="13"/>
        <v>1</v>
      </c>
      <c r="U180" t="s">
        <v>33</v>
      </c>
      <c r="V180">
        <v>1</v>
      </c>
      <c r="W180" t="s">
        <v>33</v>
      </c>
      <c r="X180">
        <v>0.90791925609900004</v>
      </c>
      <c r="Y180" t="s">
        <v>33</v>
      </c>
      <c r="Z180">
        <v>0.94972056150399997</v>
      </c>
      <c r="AA180" t="s">
        <v>33</v>
      </c>
      <c r="AB180">
        <f t="shared" si="14"/>
        <v>1</v>
      </c>
      <c r="AC180">
        <v>0.925558357266</v>
      </c>
    </row>
    <row r="181" spans="1:29" x14ac:dyDescent="0.25">
      <c r="A181">
        <v>2734</v>
      </c>
      <c r="B181" t="s">
        <v>405</v>
      </c>
      <c r="C181" t="s">
        <v>406</v>
      </c>
      <c r="D181" t="s">
        <v>40</v>
      </c>
      <c r="E181" t="s">
        <v>40</v>
      </c>
      <c r="F181">
        <v>0.79</v>
      </c>
      <c r="G181">
        <f t="shared" si="10"/>
        <v>1</v>
      </c>
      <c r="H181" t="s">
        <v>40</v>
      </c>
      <c r="I181">
        <v>0.31039944942999997</v>
      </c>
      <c r="J181">
        <f t="shared" si="11"/>
        <v>1</v>
      </c>
      <c r="K181" t="s">
        <v>52</v>
      </c>
      <c r="L181">
        <v>0.95406150407900003</v>
      </c>
      <c r="M181" t="s">
        <v>40</v>
      </c>
      <c r="N181">
        <v>0.44311281000399999</v>
      </c>
      <c r="O181">
        <f t="shared" si="12"/>
        <v>1</v>
      </c>
      <c r="P181" t="s">
        <v>52</v>
      </c>
      <c r="Q181">
        <v>0.3</v>
      </c>
      <c r="R181" t="s">
        <v>40</v>
      </c>
      <c r="S181">
        <v>0.94852529317400003</v>
      </c>
      <c r="T181">
        <f t="shared" si="13"/>
        <v>1</v>
      </c>
      <c r="U181" t="s">
        <v>116</v>
      </c>
      <c r="V181">
        <v>0.3</v>
      </c>
      <c r="W181" t="s">
        <v>40</v>
      </c>
      <c r="X181">
        <v>0.92806364910899997</v>
      </c>
      <c r="Y181" t="s">
        <v>52</v>
      </c>
      <c r="Z181">
        <v>0.68937295675300003</v>
      </c>
      <c r="AA181" t="s">
        <v>40</v>
      </c>
      <c r="AB181">
        <f t="shared" si="14"/>
        <v>1</v>
      </c>
      <c r="AC181">
        <v>0.38001124463500002</v>
      </c>
    </row>
    <row r="182" spans="1:29" x14ac:dyDescent="0.25">
      <c r="A182">
        <v>6055</v>
      </c>
      <c r="B182" t="s">
        <v>407</v>
      </c>
      <c r="C182" t="s">
        <v>408</v>
      </c>
      <c r="D182" t="s">
        <v>52</v>
      </c>
      <c r="E182" t="s">
        <v>52</v>
      </c>
      <c r="F182">
        <v>0.98</v>
      </c>
      <c r="G182">
        <f t="shared" si="10"/>
        <v>1</v>
      </c>
      <c r="H182" t="s">
        <v>52</v>
      </c>
      <c r="I182">
        <v>0.88967261489299998</v>
      </c>
      <c r="J182">
        <f t="shared" si="11"/>
        <v>1</v>
      </c>
      <c r="K182" t="s">
        <v>52</v>
      </c>
      <c r="L182">
        <v>0.60152563557799998</v>
      </c>
      <c r="M182" t="s">
        <v>52</v>
      </c>
      <c r="N182">
        <v>0.71966157466299996</v>
      </c>
      <c r="O182">
        <f t="shared" si="12"/>
        <v>1</v>
      </c>
      <c r="P182" t="s">
        <v>52</v>
      </c>
      <c r="Q182">
        <v>0.8</v>
      </c>
      <c r="R182" t="s">
        <v>52</v>
      </c>
      <c r="S182">
        <v>0.99821589120200005</v>
      </c>
      <c r="T182">
        <f t="shared" si="13"/>
        <v>1</v>
      </c>
      <c r="U182" t="s">
        <v>52</v>
      </c>
      <c r="V182">
        <v>0.3</v>
      </c>
      <c r="W182" t="s">
        <v>52</v>
      </c>
      <c r="X182">
        <v>0.99999999873500001</v>
      </c>
      <c r="Y182" t="s">
        <v>52</v>
      </c>
      <c r="Z182">
        <v>0.99999892711600002</v>
      </c>
      <c r="AA182" t="s">
        <v>52</v>
      </c>
      <c r="AB182">
        <f t="shared" si="14"/>
        <v>1</v>
      </c>
      <c r="AC182">
        <v>0.80989718246499998</v>
      </c>
    </row>
    <row r="183" spans="1:29" x14ac:dyDescent="0.25">
      <c r="A183">
        <v>4859</v>
      </c>
      <c r="B183" t="s">
        <v>409</v>
      </c>
      <c r="C183" t="s">
        <v>410</v>
      </c>
      <c r="D183" t="s">
        <v>32</v>
      </c>
      <c r="E183" t="s">
        <v>32</v>
      </c>
      <c r="F183">
        <v>0.93</v>
      </c>
      <c r="G183">
        <f t="shared" si="10"/>
        <v>1</v>
      </c>
      <c r="H183" t="s">
        <v>32</v>
      </c>
      <c r="I183">
        <v>0.97587483212100001</v>
      </c>
      <c r="J183">
        <f t="shared" si="11"/>
        <v>1</v>
      </c>
      <c r="K183" t="s">
        <v>32</v>
      </c>
      <c r="L183">
        <v>0.99514989219500005</v>
      </c>
      <c r="M183" t="s">
        <v>32</v>
      </c>
      <c r="N183">
        <v>0.947453315952</v>
      </c>
      <c r="O183">
        <f t="shared" si="12"/>
        <v>1</v>
      </c>
      <c r="P183" t="s">
        <v>32</v>
      </c>
      <c r="Q183">
        <v>1</v>
      </c>
      <c r="R183" t="s">
        <v>32</v>
      </c>
      <c r="S183">
        <v>0.99307856449200005</v>
      </c>
      <c r="T183">
        <f t="shared" si="13"/>
        <v>1</v>
      </c>
      <c r="U183" t="s">
        <v>32</v>
      </c>
      <c r="V183">
        <v>1</v>
      </c>
      <c r="W183" t="s">
        <v>32</v>
      </c>
      <c r="X183">
        <v>0.99999988754900004</v>
      </c>
      <c r="Y183" t="s">
        <v>32</v>
      </c>
      <c r="Z183">
        <v>0.99336928129199997</v>
      </c>
      <c r="AA183" t="s">
        <v>32</v>
      </c>
      <c r="AB183">
        <f t="shared" si="14"/>
        <v>1</v>
      </c>
      <c r="AC183">
        <v>0.98165841928899999</v>
      </c>
    </row>
    <row r="184" spans="1:29" x14ac:dyDescent="0.25">
      <c r="A184">
        <v>2962</v>
      </c>
      <c r="B184" t="s">
        <v>411</v>
      </c>
      <c r="C184" t="s">
        <v>412</v>
      </c>
      <c r="D184" t="s">
        <v>39</v>
      </c>
      <c r="E184" t="s">
        <v>39</v>
      </c>
      <c r="F184">
        <v>0.96</v>
      </c>
      <c r="G184">
        <f t="shared" si="10"/>
        <v>1</v>
      </c>
      <c r="H184" t="s">
        <v>39</v>
      </c>
      <c r="I184">
        <v>0.91637884950399995</v>
      </c>
      <c r="J184">
        <f t="shared" si="11"/>
        <v>1</v>
      </c>
      <c r="K184" t="s">
        <v>39</v>
      </c>
      <c r="L184">
        <v>0.99417564757999999</v>
      </c>
      <c r="M184" t="s">
        <v>39</v>
      </c>
      <c r="N184">
        <v>0.87855466090500001</v>
      </c>
      <c r="O184">
        <f t="shared" si="12"/>
        <v>1</v>
      </c>
      <c r="P184" t="s">
        <v>39</v>
      </c>
      <c r="Q184">
        <v>1</v>
      </c>
      <c r="R184" t="s">
        <v>39</v>
      </c>
      <c r="S184">
        <v>0.99584067585199998</v>
      </c>
      <c r="T184">
        <f t="shared" si="13"/>
        <v>1</v>
      </c>
      <c r="U184" t="s">
        <v>39</v>
      </c>
      <c r="V184">
        <v>0.8</v>
      </c>
      <c r="W184" t="s">
        <v>39</v>
      </c>
      <c r="X184">
        <v>0.999999999955</v>
      </c>
      <c r="Y184" t="s">
        <v>39</v>
      </c>
      <c r="Z184">
        <v>0.99999964237200001</v>
      </c>
      <c r="AA184" t="s">
        <v>39</v>
      </c>
      <c r="AB184">
        <f t="shared" si="14"/>
        <v>1</v>
      </c>
      <c r="AC184">
        <v>0.94943883068500001</v>
      </c>
    </row>
    <row r="185" spans="1:29" x14ac:dyDescent="0.25">
      <c r="A185">
        <v>6220</v>
      </c>
      <c r="B185" t="s">
        <v>413</v>
      </c>
      <c r="C185" t="s">
        <v>414</v>
      </c>
      <c r="D185" t="s">
        <v>41</v>
      </c>
      <c r="E185" t="s">
        <v>116</v>
      </c>
      <c r="F185">
        <v>0.71</v>
      </c>
      <c r="G185">
        <f t="shared" si="10"/>
        <v>0</v>
      </c>
      <c r="H185" t="s">
        <v>39</v>
      </c>
      <c r="I185">
        <v>0.50300853210600005</v>
      </c>
      <c r="J185">
        <f t="shared" si="11"/>
        <v>0</v>
      </c>
      <c r="K185" t="s">
        <v>32</v>
      </c>
      <c r="L185">
        <v>0.28425494115</v>
      </c>
      <c r="M185" t="s">
        <v>52</v>
      </c>
      <c r="N185">
        <v>0.167863768759</v>
      </c>
      <c r="O185">
        <f t="shared" si="12"/>
        <v>0</v>
      </c>
      <c r="P185" t="s">
        <v>52</v>
      </c>
      <c r="Q185">
        <v>0.33707334332299999</v>
      </c>
      <c r="R185" t="s">
        <v>52</v>
      </c>
      <c r="S185">
        <v>0.35937614448499999</v>
      </c>
      <c r="T185">
        <f t="shared" si="13"/>
        <v>0</v>
      </c>
      <c r="U185" t="s">
        <v>52</v>
      </c>
      <c r="V185">
        <v>0.3</v>
      </c>
      <c r="W185" t="s">
        <v>52</v>
      </c>
      <c r="X185">
        <v>0.51079661951999999</v>
      </c>
      <c r="Y185" t="s">
        <v>52</v>
      </c>
      <c r="Z185">
        <v>0.22239494323699999</v>
      </c>
      <c r="AA185" t="s">
        <v>52</v>
      </c>
      <c r="AB185">
        <f t="shared" si="14"/>
        <v>0</v>
      </c>
      <c r="AC185">
        <v>0.21083386881399999</v>
      </c>
    </row>
    <row r="186" spans="1:29" x14ac:dyDescent="0.25">
      <c r="A186">
        <v>2598</v>
      </c>
      <c r="B186" t="s">
        <v>415</v>
      </c>
      <c r="C186" t="s">
        <v>416</v>
      </c>
      <c r="D186" t="s">
        <v>52</v>
      </c>
      <c r="E186" t="s">
        <v>138</v>
      </c>
      <c r="F186">
        <v>0.72</v>
      </c>
      <c r="G186">
        <f t="shared" si="10"/>
        <v>0</v>
      </c>
      <c r="H186" t="s">
        <v>52</v>
      </c>
      <c r="I186">
        <v>0.98955234025500005</v>
      </c>
      <c r="J186">
        <f t="shared" si="11"/>
        <v>1</v>
      </c>
      <c r="K186" t="s">
        <v>52</v>
      </c>
      <c r="L186">
        <v>0.99672978610499996</v>
      </c>
      <c r="M186" t="s">
        <v>52</v>
      </c>
      <c r="N186">
        <v>0.938686764279</v>
      </c>
      <c r="O186">
        <f t="shared" si="12"/>
        <v>1</v>
      </c>
      <c r="P186" t="s">
        <v>52</v>
      </c>
      <c r="Q186">
        <v>0.9</v>
      </c>
      <c r="R186" t="s">
        <v>52</v>
      </c>
      <c r="S186">
        <v>0.999903261233</v>
      </c>
      <c r="T186">
        <f t="shared" si="13"/>
        <v>1</v>
      </c>
      <c r="U186" t="s">
        <v>52</v>
      </c>
      <c r="V186">
        <v>1</v>
      </c>
      <c r="W186" t="s">
        <v>138</v>
      </c>
      <c r="X186">
        <v>0.50002017410199995</v>
      </c>
      <c r="Y186" t="s">
        <v>138</v>
      </c>
      <c r="Z186">
        <v>0.98866432905199997</v>
      </c>
      <c r="AA186" t="s">
        <v>52</v>
      </c>
      <c r="AB186">
        <f t="shared" si="14"/>
        <v>1</v>
      </c>
      <c r="AC186">
        <v>0.64720801687499996</v>
      </c>
    </row>
    <row r="187" spans="1:29" x14ac:dyDescent="0.25">
      <c r="A187">
        <v>2902</v>
      </c>
      <c r="B187" t="s">
        <v>417</v>
      </c>
      <c r="C187" t="s">
        <v>418</v>
      </c>
      <c r="D187" t="s">
        <v>32</v>
      </c>
      <c r="E187" t="s">
        <v>52</v>
      </c>
      <c r="F187">
        <v>0.73</v>
      </c>
      <c r="G187">
        <f t="shared" si="10"/>
        <v>0</v>
      </c>
      <c r="H187" t="s">
        <v>39</v>
      </c>
      <c r="I187">
        <v>0.46510224678899997</v>
      </c>
      <c r="J187">
        <f t="shared" si="11"/>
        <v>0</v>
      </c>
      <c r="K187" t="s">
        <v>39</v>
      </c>
      <c r="L187">
        <v>0.90964487110299996</v>
      </c>
      <c r="M187" t="s">
        <v>39</v>
      </c>
      <c r="N187">
        <v>0.50058768856400004</v>
      </c>
      <c r="O187">
        <f t="shared" si="12"/>
        <v>0</v>
      </c>
      <c r="P187" t="s">
        <v>39</v>
      </c>
      <c r="Q187">
        <v>0.4</v>
      </c>
      <c r="R187" t="s">
        <v>39</v>
      </c>
      <c r="S187">
        <v>0.85130704339499996</v>
      </c>
      <c r="T187">
        <f t="shared" si="13"/>
        <v>0</v>
      </c>
      <c r="U187" t="s">
        <v>39</v>
      </c>
      <c r="V187">
        <v>0.9</v>
      </c>
      <c r="W187" t="s">
        <v>32</v>
      </c>
      <c r="X187">
        <v>0.99779497966899999</v>
      </c>
      <c r="Y187" t="s">
        <v>39</v>
      </c>
      <c r="Z187">
        <v>0.93595987558399996</v>
      </c>
      <c r="AA187" t="s">
        <v>39</v>
      </c>
      <c r="AB187">
        <f t="shared" si="14"/>
        <v>0</v>
      </c>
      <c r="AC187">
        <v>0.55140019171499999</v>
      </c>
    </row>
    <row r="188" spans="1:29" x14ac:dyDescent="0.25">
      <c r="A188">
        <v>581</v>
      </c>
      <c r="B188" t="s">
        <v>419</v>
      </c>
      <c r="C188" t="s">
        <v>420</v>
      </c>
      <c r="D188" t="s">
        <v>52</v>
      </c>
      <c r="E188" t="s">
        <v>52</v>
      </c>
      <c r="F188">
        <v>0.9</v>
      </c>
      <c r="G188">
        <f t="shared" si="10"/>
        <v>1</v>
      </c>
      <c r="H188" t="s">
        <v>52</v>
      </c>
      <c r="I188">
        <v>0.98728856085000005</v>
      </c>
      <c r="J188">
        <f t="shared" si="11"/>
        <v>1</v>
      </c>
      <c r="K188" t="s">
        <v>52</v>
      </c>
      <c r="L188">
        <v>0.96870612620600005</v>
      </c>
      <c r="M188" t="s">
        <v>52</v>
      </c>
      <c r="N188">
        <v>0.88809732993000001</v>
      </c>
      <c r="O188">
        <f t="shared" si="12"/>
        <v>1</v>
      </c>
      <c r="P188" t="s">
        <v>52</v>
      </c>
      <c r="Q188">
        <v>1</v>
      </c>
      <c r="R188" t="s">
        <v>52</v>
      </c>
      <c r="S188">
        <v>0.99978495610600004</v>
      </c>
      <c r="T188">
        <f t="shared" si="13"/>
        <v>1</v>
      </c>
      <c r="U188" t="s">
        <v>52</v>
      </c>
      <c r="V188">
        <v>0.9</v>
      </c>
      <c r="W188" t="s">
        <v>52</v>
      </c>
      <c r="X188">
        <v>0.99999999776699999</v>
      </c>
      <c r="Y188" t="s">
        <v>52</v>
      </c>
      <c r="Z188">
        <v>0.99988698959400002</v>
      </c>
      <c r="AA188" t="s">
        <v>52</v>
      </c>
      <c r="AB188">
        <f t="shared" si="14"/>
        <v>1</v>
      </c>
      <c r="AC188">
        <v>0.96041821782799996</v>
      </c>
    </row>
    <row r="189" spans="1:29" x14ac:dyDescent="0.25">
      <c r="A189">
        <v>4281</v>
      </c>
      <c r="B189" t="s">
        <v>421</v>
      </c>
      <c r="C189" t="s">
        <v>422</v>
      </c>
      <c r="D189" t="s">
        <v>39</v>
      </c>
      <c r="E189" t="s">
        <v>33</v>
      </c>
      <c r="F189">
        <v>0.75</v>
      </c>
      <c r="G189">
        <f t="shared" si="10"/>
        <v>0</v>
      </c>
      <c r="H189" t="s">
        <v>39</v>
      </c>
      <c r="I189">
        <v>0.90414783132700005</v>
      </c>
      <c r="J189">
        <f t="shared" si="11"/>
        <v>1</v>
      </c>
      <c r="K189" t="s">
        <v>33</v>
      </c>
      <c r="L189">
        <v>0.82355992709199999</v>
      </c>
      <c r="M189" t="s">
        <v>39</v>
      </c>
      <c r="N189">
        <v>0.50960835820700001</v>
      </c>
      <c r="O189">
        <f t="shared" si="12"/>
        <v>1</v>
      </c>
      <c r="P189" t="s">
        <v>39</v>
      </c>
      <c r="Q189">
        <v>0.4</v>
      </c>
      <c r="R189" t="s">
        <v>39</v>
      </c>
      <c r="S189">
        <v>0.79390246949099996</v>
      </c>
      <c r="T189">
        <f t="shared" si="13"/>
        <v>1</v>
      </c>
      <c r="U189" t="s">
        <v>33</v>
      </c>
      <c r="V189">
        <v>0.6</v>
      </c>
      <c r="W189" t="s">
        <v>39</v>
      </c>
      <c r="X189">
        <v>0.99953999433700003</v>
      </c>
      <c r="Y189" t="s">
        <v>39</v>
      </c>
      <c r="Z189">
        <v>0.99999821186100002</v>
      </c>
      <c r="AA189" t="s">
        <v>39</v>
      </c>
      <c r="AB189">
        <f t="shared" si="14"/>
        <v>1</v>
      </c>
      <c r="AC189">
        <v>0.51191076280199999</v>
      </c>
    </row>
    <row r="190" spans="1:29" x14ac:dyDescent="0.25">
      <c r="A190">
        <v>194</v>
      </c>
      <c r="B190" t="s">
        <v>423</v>
      </c>
      <c r="C190" t="s">
        <v>424</v>
      </c>
      <c r="D190" t="s">
        <v>33</v>
      </c>
      <c r="E190" t="s">
        <v>33</v>
      </c>
      <c r="F190">
        <v>0.87</v>
      </c>
      <c r="G190">
        <f t="shared" si="10"/>
        <v>1</v>
      </c>
      <c r="H190" t="s">
        <v>33</v>
      </c>
      <c r="I190">
        <v>0.97491398431200005</v>
      </c>
      <c r="J190">
        <f t="shared" si="11"/>
        <v>1</v>
      </c>
      <c r="K190" t="s">
        <v>33</v>
      </c>
      <c r="L190">
        <v>0.99207328600699995</v>
      </c>
      <c r="M190" t="s">
        <v>33</v>
      </c>
      <c r="N190">
        <v>0.90969032175700004</v>
      </c>
      <c r="O190">
        <f t="shared" si="12"/>
        <v>1</v>
      </c>
      <c r="P190" t="s">
        <v>33</v>
      </c>
      <c r="Q190">
        <v>1</v>
      </c>
      <c r="R190" t="s">
        <v>33</v>
      </c>
      <c r="S190">
        <v>0.99979962443500003</v>
      </c>
      <c r="T190">
        <f t="shared" si="13"/>
        <v>1</v>
      </c>
      <c r="U190" t="s">
        <v>33</v>
      </c>
      <c r="V190">
        <v>1</v>
      </c>
      <c r="W190" t="s">
        <v>33</v>
      </c>
      <c r="X190">
        <v>0.999944757992</v>
      </c>
      <c r="Y190" t="s">
        <v>33</v>
      </c>
      <c r="Z190">
        <v>0.99974530935299999</v>
      </c>
      <c r="AA190" t="s">
        <v>33</v>
      </c>
      <c r="AB190">
        <f t="shared" si="14"/>
        <v>1</v>
      </c>
      <c r="AC190">
        <v>0.97179636487300003</v>
      </c>
    </row>
    <row r="191" spans="1:29" x14ac:dyDescent="0.25">
      <c r="A191">
        <v>2978</v>
      </c>
      <c r="B191" t="s">
        <v>425</v>
      </c>
      <c r="C191" t="s">
        <v>426</v>
      </c>
      <c r="D191" t="s">
        <v>39</v>
      </c>
      <c r="E191" t="s">
        <v>29</v>
      </c>
      <c r="F191">
        <v>0.7</v>
      </c>
      <c r="G191">
        <f t="shared" si="10"/>
        <v>0</v>
      </c>
      <c r="H191" t="s">
        <v>81</v>
      </c>
      <c r="I191">
        <v>0.37863796173600001</v>
      </c>
      <c r="J191">
        <f t="shared" si="11"/>
        <v>0</v>
      </c>
      <c r="K191" t="s">
        <v>81</v>
      </c>
      <c r="L191">
        <v>0.59800909627800003</v>
      </c>
      <c r="M191" t="s">
        <v>81</v>
      </c>
      <c r="N191">
        <v>0.42716218753000001</v>
      </c>
      <c r="O191">
        <f t="shared" si="12"/>
        <v>0</v>
      </c>
      <c r="P191" t="s">
        <v>36</v>
      </c>
      <c r="Q191">
        <v>0.2</v>
      </c>
      <c r="R191" t="s">
        <v>39</v>
      </c>
      <c r="S191">
        <v>0.65309261082600001</v>
      </c>
      <c r="T191">
        <f t="shared" si="13"/>
        <v>1</v>
      </c>
      <c r="U191" t="s">
        <v>81</v>
      </c>
      <c r="V191">
        <v>0.4</v>
      </c>
      <c r="W191" t="s">
        <v>39</v>
      </c>
      <c r="X191">
        <v>0.80208018700000006</v>
      </c>
      <c r="Y191" t="s">
        <v>29</v>
      </c>
      <c r="Z191">
        <v>0.92673349380500003</v>
      </c>
      <c r="AA191" t="s">
        <v>81</v>
      </c>
      <c r="AB191">
        <f t="shared" si="14"/>
        <v>0</v>
      </c>
      <c r="AC191">
        <v>0.20042324950500001</v>
      </c>
    </row>
    <row r="192" spans="1:29" x14ac:dyDescent="0.25">
      <c r="A192">
        <v>398</v>
      </c>
      <c r="B192" t="s">
        <v>427</v>
      </c>
      <c r="C192" t="s">
        <v>428</v>
      </c>
      <c r="D192" t="s">
        <v>26</v>
      </c>
      <c r="E192" t="s">
        <v>26</v>
      </c>
      <c r="F192">
        <v>0.77</v>
      </c>
      <c r="G192">
        <f t="shared" si="10"/>
        <v>1</v>
      </c>
      <c r="H192" t="s">
        <v>26</v>
      </c>
      <c r="I192">
        <v>0.945802137785</v>
      </c>
      <c r="J192">
        <f t="shared" si="11"/>
        <v>1</v>
      </c>
      <c r="K192" t="s">
        <v>26</v>
      </c>
      <c r="L192">
        <v>0.60150497959000004</v>
      </c>
      <c r="M192" t="s">
        <v>32</v>
      </c>
      <c r="N192">
        <v>0.52398174908799999</v>
      </c>
      <c r="O192">
        <f t="shared" si="12"/>
        <v>0</v>
      </c>
      <c r="P192" t="s">
        <v>32</v>
      </c>
      <c r="Q192">
        <v>0.9</v>
      </c>
      <c r="R192" t="s">
        <v>26</v>
      </c>
      <c r="S192">
        <v>0.82655970518599997</v>
      </c>
      <c r="T192">
        <f t="shared" si="13"/>
        <v>1</v>
      </c>
      <c r="U192" t="s">
        <v>32</v>
      </c>
      <c r="V192">
        <v>0.6</v>
      </c>
      <c r="W192" t="s">
        <v>26</v>
      </c>
      <c r="X192">
        <v>0.99604633540700005</v>
      </c>
      <c r="Y192" t="s">
        <v>26</v>
      </c>
      <c r="Z192">
        <v>1</v>
      </c>
      <c r="AA192" t="s">
        <v>26</v>
      </c>
      <c r="AB192">
        <f t="shared" si="14"/>
        <v>1</v>
      </c>
      <c r="AC192">
        <v>0.57110146199599998</v>
      </c>
    </row>
    <row r="193" spans="1:29" x14ac:dyDescent="0.25">
      <c r="A193">
        <v>1327</v>
      </c>
      <c r="B193" t="s">
        <v>429</v>
      </c>
      <c r="C193" t="s">
        <v>430</v>
      </c>
      <c r="D193" t="s">
        <v>39</v>
      </c>
      <c r="E193" t="s">
        <v>39</v>
      </c>
      <c r="F193">
        <v>0.82</v>
      </c>
      <c r="G193">
        <f t="shared" si="10"/>
        <v>1</v>
      </c>
      <c r="H193" t="s">
        <v>39</v>
      </c>
      <c r="I193">
        <v>0.86174205684500005</v>
      </c>
      <c r="J193">
        <f t="shared" si="11"/>
        <v>1</v>
      </c>
      <c r="K193" t="s">
        <v>39</v>
      </c>
      <c r="L193">
        <v>0.99798951660799995</v>
      </c>
      <c r="M193" t="s">
        <v>39</v>
      </c>
      <c r="N193">
        <v>0.85630435125399995</v>
      </c>
      <c r="O193">
        <f t="shared" si="12"/>
        <v>1</v>
      </c>
      <c r="P193" t="s">
        <v>39</v>
      </c>
      <c r="Q193">
        <v>0.8</v>
      </c>
      <c r="R193" t="s">
        <v>39</v>
      </c>
      <c r="S193">
        <v>0.99019457472500005</v>
      </c>
      <c r="T193">
        <f t="shared" si="13"/>
        <v>1</v>
      </c>
      <c r="U193" t="s">
        <v>39</v>
      </c>
      <c r="V193">
        <v>1</v>
      </c>
      <c r="W193" t="s">
        <v>39</v>
      </c>
      <c r="X193">
        <v>0.99999997526499995</v>
      </c>
      <c r="Y193" t="s">
        <v>39</v>
      </c>
      <c r="Z193">
        <v>0.99957603216199997</v>
      </c>
      <c r="AA193" t="s">
        <v>39</v>
      </c>
      <c r="AB193">
        <f t="shared" si="14"/>
        <v>1</v>
      </c>
      <c r="AC193">
        <v>0.92508961187299998</v>
      </c>
    </row>
    <row r="194" spans="1:29" x14ac:dyDescent="0.25">
      <c r="A194">
        <v>1472</v>
      </c>
      <c r="B194" t="s">
        <v>431</v>
      </c>
      <c r="C194" t="s">
        <v>432</v>
      </c>
      <c r="D194" t="s">
        <v>39</v>
      </c>
      <c r="E194" t="s">
        <v>39</v>
      </c>
      <c r="F194">
        <v>0.81</v>
      </c>
      <c r="G194">
        <f t="shared" si="10"/>
        <v>1</v>
      </c>
      <c r="H194" t="s">
        <v>39</v>
      </c>
      <c r="I194">
        <v>0.99374449539700005</v>
      </c>
      <c r="J194">
        <f t="shared" si="11"/>
        <v>1</v>
      </c>
      <c r="K194" t="s">
        <v>39</v>
      </c>
      <c r="L194">
        <v>0.99999443454000003</v>
      </c>
      <c r="M194" t="s">
        <v>39</v>
      </c>
      <c r="N194">
        <v>0.96464003641499996</v>
      </c>
      <c r="O194">
        <f t="shared" si="12"/>
        <v>1</v>
      </c>
      <c r="P194" t="s">
        <v>39</v>
      </c>
      <c r="Q194">
        <v>0.8</v>
      </c>
      <c r="R194" t="s">
        <v>39</v>
      </c>
      <c r="S194">
        <v>0.99999935726800004</v>
      </c>
      <c r="T194">
        <f t="shared" si="13"/>
        <v>1</v>
      </c>
      <c r="U194" t="s">
        <v>39</v>
      </c>
      <c r="V194">
        <v>1</v>
      </c>
      <c r="W194" t="s">
        <v>39</v>
      </c>
      <c r="X194">
        <v>0.99999999844099996</v>
      </c>
      <c r="Y194" t="s">
        <v>39</v>
      </c>
      <c r="Z194">
        <v>1</v>
      </c>
      <c r="AA194" t="s">
        <v>39</v>
      </c>
      <c r="AB194">
        <f t="shared" si="14"/>
        <v>1</v>
      </c>
      <c r="AC194">
        <v>0.95204203578500002</v>
      </c>
    </row>
    <row r="195" spans="1:29" x14ac:dyDescent="0.25">
      <c r="A195">
        <v>6168</v>
      </c>
      <c r="B195" t="s">
        <v>433</v>
      </c>
      <c r="C195" t="s">
        <v>434</v>
      </c>
      <c r="D195" t="s">
        <v>52</v>
      </c>
      <c r="E195" t="s">
        <v>52</v>
      </c>
      <c r="F195">
        <v>0.94</v>
      </c>
      <c r="G195">
        <f t="shared" ref="G195:G258" si="15">IF(E195=D195, 1, 0)</f>
        <v>1</v>
      </c>
      <c r="H195" t="s">
        <v>52</v>
      </c>
      <c r="I195">
        <v>0.99153447486299995</v>
      </c>
      <c r="J195">
        <f t="shared" ref="J195:J258" si="16">IF(H195=D195, 1, 0)</f>
        <v>1</v>
      </c>
      <c r="K195" t="s">
        <v>52</v>
      </c>
      <c r="L195">
        <v>0.99998418202600003</v>
      </c>
      <c r="M195" t="s">
        <v>52</v>
      </c>
      <c r="N195">
        <v>0.90798439272499998</v>
      </c>
      <c r="O195">
        <f t="shared" ref="O195:O258" si="17">IF(M195=D195, 1, 0)</f>
        <v>1</v>
      </c>
      <c r="P195" t="s">
        <v>52</v>
      </c>
      <c r="Q195">
        <v>0.9</v>
      </c>
      <c r="R195" t="s">
        <v>52</v>
      </c>
      <c r="S195">
        <v>0.99997380475999997</v>
      </c>
      <c r="T195">
        <f t="shared" ref="T195:T258" si="18">IF(R195=D195, 1, 0)</f>
        <v>1</v>
      </c>
      <c r="U195" t="s">
        <v>52</v>
      </c>
      <c r="V195">
        <v>1</v>
      </c>
      <c r="W195" t="s">
        <v>52</v>
      </c>
      <c r="X195">
        <v>0.99993563305400002</v>
      </c>
      <c r="Y195" t="s">
        <v>52</v>
      </c>
      <c r="Z195">
        <v>1</v>
      </c>
      <c r="AA195" t="s">
        <v>52</v>
      </c>
      <c r="AB195">
        <f t="shared" ref="AB195:AB258" si="19">IF(AA195=D195, 1, 0)</f>
        <v>1</v>
      </c>
      <c r="AC195">
        <v>0.971045831937</v>
      </c>
    </row>
    <row r="196" spans="1:29" x14ac:dyDescent="0.25">
      <c r="A196">
        <v>2558</v>
      </c>
      <c r="B196" t="s">
        <v>435</v>
      </c>
      <c r="C196" t="s">
        <v>436</v>
      </c>
      <c r="D196" t="s">
        <v>32</v>
      </c>
      <c r="E196" t="s">
        <v>32</v>
      </c>
      <c r="F196">
        <v>0.86</v>
      </c>
      <c r="G196">
        <f t="shared" si="15"/>
        <v>1</v>
      </c>
      <c r="H196" t="s">
        <v>32</v>
      </c>
      <c r="I196">
        <v>0.96494411860499996</v>
      </c>
      <c r="J196">
        <f t="shared" si="16"/>
        <v>1</v>
      </c>
      <c r="K196" t="s">
        <v>32</v>
      </c>
      <c r="L196">
        <v>0.99310381831100003</v>
      </c>
      <c r="M196" t="s">
        <v>32</v>
      </c>
      <c r="N196">
        <v>0.86662058447000001</v>
      </c>
      <c r="O196">
        <f t="shared" si="17"/>
        <v>1</v>
      </c>
      <c r="P196" t="s">
        <v>32</v>
      </c>
      <c r="Q196">
        <v>0.8</v>
      </c>
      <c r="R196" t="s">
        <v>32</v>
      </c>
      <c r="S196">
        <v>0.973508645231</v>
      </c>
      <c r="T196">
        <f t="shared" si="18"/>
        <v>1</v>
      </c>
      <c r="U196" t="s">
        <v>52</v>
      </c>
      <c r="V196">
        <v>0.5</v>
      </c>
      <c r="W196" t="s">
        <v>32</v>
      </c>
      <c r="X196">
        <v>0.999999976979</v>
      </c>
      <c r="Y196" t="s">
        <v>32</v>
      </c>
      <c r="Z196">
        <v>0.99999654293100004</v>
      </c>
      <c r="AA196" t="s">
        <v>32</v>
      </c>
      <c r="AB196">
        <f t="shared" si="19"/>
        <v>1</v>
      </c>
      <c r="AC196">
        <v>0.82868596517000004</v>
      </c>
    </row>
    <row r="197" spans="1:29" x14ac:dyDescent="0.25">
      <c r="A197">
        <v>1785</v>
      </c>
      <c r="B197" t="s">
        <v>437</v>
      </c>
      <c r="C197" t="s">
        <v>438</v>
      </c>
      <c r="D197" t="s">
        <v>32</v>
      </c>
      <c r="E197" t="s">
        <v>32</v>
      </c>
      <c r="F197">
        <v>0.95</v>
      </c>
      <c r="G197">
        <f t="shared" si="15"/>
        <v>1</v>
      </c>
      <c r="H197" t="s">
        <v>32</v>
      </c>
      <c r="I197">
        <v>0.99786541777799997</v>
      </c>
      <c r="J197">
        <f t="shared" si="16"/>
        <v>1</v>
      </c>
      <c r="K197" t="s">
        <v>32</v>
      </c>
      <c r="L197">
        <v>0.99976012866700004</v>
      </c>
      <c r="M197" t="s">
        <v>32</v>
      </c>
      <c r="N197">
        <v>0.97895351750399995</v>
      </c>
      <c r="O197">
        <f t="shared" si="17"/>
        <v>1</v>
      </c>
      <c r="P197" t="s">
        <v>32</v>
      </c>
      <c r="Q197">
        <v>0.9</v>
      </c>
      <c r="R197" t="s">
        <v>32</v>
      </c>
      <c r="S197">
        <v>0.99987351716399997</v>
      </c>
      <c r="T197">
        <f t="shared" si="18"/>
        <v>1</v>
      </c>
      <c r="U197" t="s">
        <v>32</v>
      </c>
      <c r="V197">
        <v>1</v>
      </c>
      <c r="W197" t="s">
        <v>32</v>
      </c>
      <c r="X197">
        <v>0.99999999671399997</v>
      </c>
      <c r="Y197" t="s">
        <v>32</v>
      </c>
      <c r="Z197">
        <v>1</v>
      </c>
      <c r="AA197" t="s">
        <v>32</v>
      </c>
      <c r="AB197">
        <f t="shared" si="19"/>
        <v>1</v>
      </c>
      <c r="AC197">
        <v>0.98071695309200002</v>
      </c>
    </row>
    <row r="198" spans="1:29" x14ac:dyDescent="0.25">
      <c r="A198">
        <v>3619</v>
      </c>
      <c r="B198" t="s">
        <v>439</v>
      </c>
      <c r="C198" t="s">
        <v>440</v>
      </c>
      <c r="D198" t="s">
        <v>52</v>
      </c>
      <c r="E198" t="s">
        <v>52</v>
      </c>
      <c r="F198">
        <v>0.9</v>
      </c>
      <c r="G198">
        <f t="shared" si="15"/>
        <v>1</v>
      </c>
      <c r="H198" t="s">
        <v>52</v>
      </c>
      <c r="I198">
        <v>0.81393829009399998</v>
      </c>
      <c r="J198">
        <f t="shared" si="16"/>
        <v>1</v>
      </c>
      <c r="K198" t="s">
        <v>52</v>
      </c>
      <c r="L198">
        <v>0.99634190415000001</v>
      </c>
      <c r="M198" t="s">
        <v>52</v>
      </c>
      <c r="N198">
        <v>0.71604069704499995</v>
      </c>
      <c r="O198">
        <f t="shared" si="17"/>
        <v>1</v>
      </c>
      <c r="P198" t="s">
        <v>52</v>
      </c>
      <c r="Q198">
        <v>0.7</v>
      </c>
      <c r="R198" t="s">
        <v>52</v>
      </c>
      <c r="S198">
        <v>0.99577557064599997</v>
      </c>
      <c r="T198">
        <f t="shared" si="18"/>
        <v>1</v>
      </c>
      <c r="U198" t="s">
        <v>32</v>
      </c>
      <c r="V198">
        <v>0.4</v>
      </c>
      <c r="W198" t="s">
        <v>52</v>
      </c>
      <c r="X198">
        <v>0.99999943718200002</v>
      </c>
      <c r="Y198" t="s">
        <v>52</v>
      </c>
      <c r="Z198">
        <v>0.99999964237200001</v>
      </c>
      <c r="AA198" t="s">
        <v>52</v>
      </c>
      <c r="AB198">
        <f t="shared" si="19"/>
        <v>1</v>
      </c>
      <c r="AC198">
        <v>0.79134394905399996</v>
      </c>
    </row>
    <row r="199" spans="1:29" x14ac:dyDescent="0.25">
      <c r="A199">
        <v>147</v>
      </c>
      <c r="B199" t="s">
        <v>441</v>
      </c>
      <c r="C199" t="s">
        <v>442</v>
      </c>
      <c r="D199" t="s">
        <v>33</v>
      </c>
      <c r="E199" t="s">
        <v>32</v>
      </c>
      <c r="F199">
        <v>0.83</v>
      </c>
      <c r="G199">
        <f t="shared" si="15"/>
        <v>0</v>
      </c>
      <c r="H199" t="s">
        <v>33</v>
      </c>
      <c r="I199">
        <v>0.44261048397399999</v>
      </c>
      <c r="J199">
        <f t="shared" si="16"/>
        <v>1</v>
      </c>
      <c r="K199" t="s">
        <v>32</v>
      </c>
      <c r="L199">
        <v>0.70759949563900004</v>
      </c>
      <c r="M199" t="s">
        <v>33</v>
      </c>
      <c r="N199">
        <v>0.57489742491200002</v>
      </c>
      <c r="O199">
        <f t="shared" si="17"/>
        <v>1</v>
      </c>
      <c r="P199" t="s">
        <v>32</v>
      </c>
      <c r="Q199">
        <v>1</v>
      </c>
      <c r="R199" t="s">
        <v>33</v>
      </c>
      <c r="S199">
        <v>0.76267589492200005</v>
      </c>
      <c r="T199">
        <f t="shared" si="18"/>
        <v>1</v>
      </c>
      <c r="U199" t="s">
        <v>32</v>
      </c>
      <c r="V199">
        <v>0.4</v>
      </c>
      <c r="W199" t="s">
        <v>33</v>
      </c>
      <c r="X199">
        <v>0.99992092314400005</v>
      </c>
      <c r="Y199" t="s">
        <v>33</v>
      </c>
      <c r="Z199">
        <v>0.99655956029899995</v>
      </c>
      <c r="AA199" t="s">
        <v>33</v>
      </c>
      <c r="AB199">
        <f t="shared" si="19"/>
        <v>1</v>
      </c>
      <c r="AC199">
        <v>0.41962936525</v>
      </c>
    </row>
    <row r="200" spans="1:29" x14ac:dyDescent="0.25">
      <c r="A200">
        <v>544</v>
      </c>
      <c r="B200" t="s">
        <v>443</v>
      </c>
      <c r="C200" t="s">
        <v>444</v>
      </c>
      <c r="D200" t="s">
        <v>52</v>
      </c>
      <c r="E200" t="s">
        <v>52</v>
      </c>
      <c r="F200">
        <v>0.82</v>
      </c>
      <c r="G200">
        <f t="shared" si="15"/>
        <v>1</v>
      </c>
      <c r="H200" t="s">
        <v>52</v>
      </c>
      <c r="I200">
        <v>0.89811974372000003</v>
      </c>
      <c r="J200">
        <f t="shared" si="16"/>
        <v>1</v>
      </c>
      <c r="K200" t="s">
        <v>52</v>
      </c>
      <c r="L200">
        <v>0.99797439239700003</v>
      </c>
      <c r="M200" t="s">
        <v>52</v>
      </c>
      <c r="N200">
        <v>0.83693095185300004</v>
      </c>
      <c r="O200">
        <f t="shared" si="17"/>
        <v>1</v>
      </c>
      <c r="P200" t="s">
        <v>52</v>
      </c>
      <c r="Q200">
        <v>0.6</v>
      </c>
      <c r="R200" t="s">
        <v>52</v>
      </c>
      <c r="S200">
        <v>0.99763574074899997</v>
      </c>
      <c r="T200">
        <f t="shared" si="18"/>
        <v>1</v>
      </c>
      <c r="U200" t="s">
        <v>52</v>
      </c>
      <c r="V200">
        <v>0.8</v>
      </c>
      <c r="W200" t="s">
        <v>52</v>
      </c>
      <c r="X200">
        <v>0.98546896491299996</v>
      </c>
      <c r="Y200" t="s">
        <v>52</v>
      </c>
      <c r="Z200">
        <v>1</v>
      </c>
      <c r="AA200" t="s">
        <v>52</v>
      </c>
      <c r="AB200">
        <f t="shared" si="19"/>
        <v>1</v>
      </c>
      <c r="AC200">
        <v>0.88179219929300001</v>
      </c>
    </row>
    <row r="201" spans="1:29" x14ac:dyDescent="0.25">
      <c r="A201">
        <v>883</v>
      </c>
      <c r="B201" t="s">
        <v>445</v>
      </c>
      <c r="C201" t="s">
        <v>446</v>
      </c>
      <c r="D201" t="s">
        <v>116</v>
      </c>
      <c r="E201" t="s">
        <v>116</v>
      </c>
      <c r="F201">
        <v>0.87</v>
      </c>
      <c r="G201">
        <f t="shared" si="15"/>
        <v>1</v>
      </c>
      <c r="H201" t="s">
        <v>116</v>
      </c>
      <c r="I201">
        <v>0.91099275527000001</v>
      </c>
      <c r="J201">
        <f t="shared" si="16"/>
        <v>1</v>
      </c>
      <c r="K201" t="s">
        <v>116</v>
      </c>
      <c r="L201">
        <v>0.99872545460499995</v>
      </c>
      <c r="M201" t="s">
        <v>116</v>
      </c>
      <c r="N201">
        <v>0.87711768390099998</v>
      </c>
      <c r="O201">
        <f t="shared" si="17"/>
        <v>1</v>
      </c>
      <c r="P201" t="s">
        <v>116</v>
      </c>
      <c r="Q201">
        <v>0.4</v>
      </c>
      <c r="R201" t="s">
        <v>116</v>
      </c>
      <c r="S201">
        <v>0.99845055538899996</v>
      </c>
      <c r="T201">
        <f t="shared" si="18"/>
        <v>1</v>
      </c>
      <c r="U201" t="s">
        <v>116</v>
      </c>
      <c r="V201">
        <v>1</v>
      </c>
      <c r="W201" t="s">
        <v>116</v>
      </c>
      <c r="X201">
        <v>0.54494287041699996</v>
      </c>
      <c r="Y201" t="s">
        <v>116</v>
      </c>
      <c r="Z201">
        <v>0.988895535469</v>
      </c>
      <c r="AA201" t="s">
        <v>116</v>
      </c>
      <c r="AB201">
        <f t="shared" si="19"/>
        <v>1</v>
      </c>
      <c r="AC201">
        <v>0.84323609500600005</v>
      </c>
    </row>
    <row r="202" spans="1:29" x14ac:dyDescent="0.25">
      <c r="A202">
        <v>1871</v>
      </c>
      <c r="B202" t="s">
        <v>447</v>
      </c>
      <c r="C202" t="s">
        <v>448</v>
      </c>
      <c r="D202" t="s">
        <v>33</v>
      </c>
      <c r="E202" t="s">
        <v>33</v>
      </c>
      <c r="F202">
        <v>0.88</v>
      </c>
      <c r="G202">
        <f t="shared" si="15"/>
        <v>1</v>
      </c>
      <c r="H202" t="s">
        <v>33</v>
      </c>
      <c r="I202">
        <v>0.97433976035100001</v>
      </c>
      <c r="J202">
        <f t="shared" si="16"/>
        <v>1</v>
      </c>
      <c r="K202" t="s">
        <v>33</v>
      </c>
      <c r="L202">
        <v>0.97235234356800004</v>
      </c>
      <c r="M202" t="s">
        <v>33</v>
      </c>
      <c r="N202">
        <v>0.89786196826599995</v>
      </c>
      <c r="O202">
        <f t="shared" si="17"/>
        <v>1</v>
      </c>
      <c r="P202" t="s">
        <v>33</v>
      </c>
      <c r="Q202">
        <v>0.7</v>
      </c>
      <c r="R202" t="s">
        <v>33</v>
      </c>
      <c r="S202">
        <v>0.999500745671</v>
      </c>
      <c r="T202">
        <f t="shared" si="18"/>
        <v>1</v>
      </c>
      <c r="U202" t="s">
        <v>33</v>
      </c>
      <c r="V202">
        <v>1</v>
      </c>
      <c r="W202" t="s">
        <v>33</v>
      </c>
      <c r="X202">
        <v>0.99999813066900001</v>
      </c>
      <c r="Y202" t="s">
        <v>33</v>
      </c>
      <c r="Z202">
        <v>1</v>
      </c>
      <c r="AA202" t="s">
        <v>33</v>
      </c>
      <c r="AB202">
        <f t="shared" si="19"/>
        <v>1</v>
      </c>
      <c r="AC202">
        <v>0.93600588317</v>
      </c>
    </row>
    <row r="203" spans="1:29" x14ac:dyDescent="0.25">
      <c r="A203">
        <v>3839</v>
      </c>
      <c r="B203" t="s">
        <v>449</v>
      </c>
      <c r="C203" t="s">
        <v>450</v>
      </c>
      <c r="D203" t="s">
        <v>52</v>
      </c>
      <c r="E203" t="s">
        <v>52</v>
      </c>
      <c r="F203">
        <v>0.78</v>
      </c>
      <c r="G203">
        <f t="shared" si="15"/>
        <v>1</v>
      </c>
      <c r="H203" t="s">
        <v>52</v>
      </c>
      <c r="I203">
        <v>0.98180826410099997</v>
      </c>
      <c r="J203">
        <f t="shared" si="16"/>
        <v>1</v>
      </c>
      <c r="K203" t="s">
        <v>52</v>
      </c>
      <c r="L203">
        <v>0.97393441825500005</v>
      </c>
      <c r="M203" t="s">
        <v>52</v>
      </c>
      <c r="N203">
        <v>0.85486587723600005</v>
      </c>
      <c r="O203">
        <f t="shared" si="17"/>
        <v>1</v>
      </c>
      <c r="P203" t="s">
        <v>52</v>
      </c>
      <c r="Q203">
        <v>0.6</v>
      </c>
      <c r="R203" t="s">
        <v>52</v>
      </c>
      <c r="S203">
        <v>0.99968170215999996</v>
      </c>
      <c r="T203">
        <f t="shared" si="18"/>
        <v>1</v>
      </c>
      <c r="U203" t="s">
        <v>52</v>
      </c>
      <c r="V203">
        <v>1</v>
      </c>
      <c r="W203" t="s">
        <v>52</v>
      </c>
      <c r="X203">
        <v>0.99999987155400005</v>
      </c>
      <c r="Y203" t="s">
        <v>52</v>
      </c>
      <c r="Z203">
        <v>0.98813188076000003</v>
      </c>
      <c r="AA203" t="s">
        <v>52</v>
      </c>
      <c r="AB203">
        <f t="shared" si="19"/>
        <v>1</v>
      </c>
      <c r="AC203">
        <v>0.90871355711799995</v>
      </c>
    </row>
    <row r="204" spans="1:29" x14ac:dyDescent="0.25">
      <c r="A204">
        <v>892</v>
      </c>
      <c r="B204" t="s">
        <v>451</v>
      </c>
      <c r="C204" t="s">
        <v>452</v>
      </c>
      <c r="D204" t="s">
        <v>32</v>
      </c>
      <c r="E204" t="s">
        <v>32</v>
      </c>
      <c r="F204">
        <v>0.96</v>
      </c>
      <c r="G204">
        <f t="shared" si="15"/>
        <v>1</v>
      </c>
      <c r="H204" t="s">
        <v>32</v>
      </c>
      <c r="I204">
        <v>0.93481304941700005</v>
      </c>
      <c r="J204">
        <f t="shared" si="16"/>
        <v>1</v>
      </c>
      <c r="K204" t="s">
        <v>32</v>
      </c>
      <c r="L204">
        <v>0.99598541106600003</v>
      </c>
      <c r="M204" t="s">
        <v>32</v>
      </c>
      <c r="N204">
        <v>0.86837365802300004</v>
      </c>
      <c r="O204">
        <f t="shared" si="17"/>
        <v>1</v>
      </c>
      <c r="P204" t="s">
        <v>32</v>
      </c>
      <c r="Q204">
        <v>0.6</v>
      </c>
      <c r="R204" t="s">
        <v>32</v>
      </c>
      <c r="S204">
        <v>0.99822880188499996</v>
      </c>
      <c r="T204">
        <f t="shared" si="18"/>
        <v>1</v>
      </c>
      <c r="U204" t="s">
        <v>32</v>
      </c>
      <c r="V204">
        <v>0.9</v>
      </c>
      <c r="W204" t="s">
        <v>32</v>
      </c>
      <c r="X204">
        <v>0.99999999541899998</v>
      </c>
      <c r="Y204" t="s">
        <v>32</v>
      </c>
      <c r="Z204">
        <v>0.99999976158100001</v>
      </c>
      <c r="AA204" t="s">
        <v>32</v>
      </c>
      <c r="AB204">
        <f t="shared" si="19"/>
        <v>1</v>
      </c>
      <c r="AC204">
        <v>0.91748896415500003</v>
      </c>
    </row>
    <row r="205" spans="1:29" x14ac:dyDescent="0.25">
      <c r="A205">
        <v>2111</v>
      </c>
      <c r="B205" t="s">
        <v>453</v>
      </c>
      <c r="C205" t="s">
        <v>454</v>
      </c>
      <c r="D205" t="s">
        <v>147</v>
      </c>
      <c r="E205" t="s">
        <v>147</v>
      </c>
      <c r="F205">
        <v>0.95</v>
      </c>
      <c r="G205">
        <f t="shared" si="15"/>
        <v>1</v>
      </c>
      <c r="H205" t="s">
        <v>147</v>
      </c>
      <c r="I205">
        <v>0.84335752697800004</v>
      </c>
      <c r="J205">
        <f t="shared" si="16"/>
        <v>1</v>
      </c>
      <c r="K205" t="s">
        <v>52</v>
      </c>
      <c r="L205">
        <v>0.99542278736900003</v>
      </c>
      <c r="M205" t="s">
        <v>52</v>
      </c>
      <c r="N205">
        <v>0.56577733739000002</v>
      </c>
      <c r="O205">
        <f t="shared" si="17"/>
        <v>0</v>
      </c>
      <c r="P205" t="s">
        <v>147</v>
      </c>
      <c r="Q205">
        <v>0.6</v>
      </c>
      <c r="R205" t="s">
        <v>52</v>
      </c>
      <c r="S205">
        <v>0.78031748182500005</v>
      </c>
      <c r="T205">
        <f t="shared" si="18"/>
        <v>0</v>
      </c>
      <c r="U205" t="s">
        <v>147</v>
      </c>
      <c r="V205">
        <v>0.7</v>
      </c>
      <c r="W205" t="s">
        <v>147</v>
      </c>
      <c r="X205">
        <v>0.55752542966200003</v>
      </c>
      <c r="Y205" t="s">
        <v>147</v>
      </c>
      <c r="Z205">
        <v>0.99995386600500002</v>
      </c>
      <c r="AA205" t="s">
        <v>147</v>
      </c>
      <c r="AB205">
        <f t="shared" si="19"/>
        <v>1</v>
      </c>
      <c r="AC205">
        <v>0.51675964696099996</v>
      </c>
    </row>
    <row r="206" spans="1:29" x14ac:dyDescent="0.25">
      <c r="A206">
        <v>5063</v>
      </c>
      <c r="B206" t="s">
        <v>455</v>
      </c>
      <c r="C206" t="s">
        <v>456</v>
      </c>
      <c r="D206" t="s">
        <v>39</v>
      </c>
      <c r="E206" t="s">
        <v>39</v>
      </c>
      <c r="F206">
        <v>0.72</v>
      </c>
      <c r="G206">
        <f t="shared" si="15"/>
        <v>1</v>
      </c>
      <c r="H206" t="s">
        <v>39</v>
      </c>
      <c r="I206">
        <v>0.97714730471800004</v>
      </c>
      <c r="J206">
        <f t="shared" si="16"/>
        <v>1</v>
      </c>
      <c r="K206" t="s">
        <v>39</v>
      </c>
      <c r="L206">
        <v>0.99924582162200004</v>
      </c>
      <c r="M206" t="s">
        <v>39</v>
      </c>
      <c r="N206">
        <v>0.91620016487199996</v>
      </c>
      <c r="O206">
        <f t="shared" si="17"/>
        <v>1</v>
      </c>
      <c r="P206" t="s">
        <v>39</v>
      </c>
      <c r="Q206">
        <v>1</v>
      </c>
      <c r="R206" t="s">
        <v>39</v>
      </c>
      <c r="S206">
        <v>0.99887286245600004</v>
      </c>
      <c r="T206">
        <f t="shared" si="18"/>
        <v>1</v>
      </c>
      <c r="U206" t="s">
        <v>39</v>
      </c>
      <c r="V206">
        <v>1</v>
      </c>
      <c r="W206" t="s">
        <v>39</v>
      </c>
      <c r="X206">
        <v>0.99999999988099997</v>
      </c>
      <c r="Y206" t="s">
        <v>39</v>
      </c>
      <c r="Z206">
        <v>1</v>
      </c>
      <c r="AA206" t="s">
        <v>39</v>
      </c>
      <c r="AB206">
        <f t="shared" si="19"/>
        <v>1</v>
      </c>
      <c r="AC206">
        <v>0.95682957261699997</v>
      </c>
    </row>
    <row r="207" spans="1:29" x14ac:dyDescent="0.25">
      <c r="A207">
        <v>594</v>
      </c>
      <c r="B207" t="s">
        <v>457</v>
      </c>
      <c r="C207" t="s">
        <v>458</v>
      </c>
      <c r="D207" t="s">
        <v>52</v>
      </c>
      <c r="E207" t="s">
        <v>52</v>
      </c>
      <c r="F207">
        <v>0.9</v>
      </c>
      <c r="G207">
        <f t="shared" si="15"/>
        <v>1</v>
      </c>
      <c r="H207" t="s">
        <v>52</v>
      </c>
      <c r="I207">
        <v>0.99279867980900005</v>
      </c>
      <c r="J207">
        <f t="shared" si="16"/>
        <v>1</v>
      </c>
      <c r="K207" t="s">
        <v>52</v>
      </c>
      <c r="L207">
        <v>0.99784210735599999</v>
      </c>
      <c r="M207" t="s">
        <v>52</v>
      </c>
      <c r="N207">
        <v>0.87922125577900001</v>
      </c>
      <c r="O207">
        <f t="shared" si="17"/>
        <v>1</v>
      </c>
      <c r="P207" t="s">
        <v>52</v>
      </c>
      <c r="Q207">
        <v>1</v>
      </c>
      <c r="R207" t="s">
        <v>52</v>
      </c>
      <c r="S207">
        <v>0.99988234210000004</v>
      </c>
      <c r="T207">
        <f t="shared" si="18"/>
        <v>1</v>
      </c>
      <c r="U207" t="s">
        <v>52</v>
      </c>
      <c r="V207">
        <v>1</v>
      </c>
      <c r="W207" t="s">
        <v>52</v>
      </c>
      <c r="X207">
        <v>0.99999999583999999</v>
      </c>
      <c r="Y207" t="s">
        <v>52</v>
      </c>
      <c r="Z207">
        <v>0.99993705749499995</v>
      </c>
      <c r="AA207" t="s">
        <v>52</v>
      </c>
      <c r="AB207">
        <f t="shared" si="19"/>
        <v>1</v>
      </c>
      <c r="AC207">
        <v>0.97440904870900003</v>
      </c>
    </row>
    <row r="208" spans="1:29" x14ac:dyDescent="0.25">
      <c r="A208">
        <v>850</v>
      </c>
      <c r="B208" t="s">
        <v>459</v>
      </c>
      <c r="C208" t="s">
        <v>460</v>
      </c>
      <c r="D208" t="s">
        <v>116</v>
      </c>
      <c r="E208" t="s">
        <v>52</v>
      </c>
      <c r="F208">
        <v>0.9</v>
      </c>
      <c r="G208">
        <f t="shared" si="15"/>
        <v>0</v>
      </c>
      <c r="H208" t="s">
        <v>116</v>
      </c>
      <c r="I208">
        <v>0.81891743521899996</v>
      </c>
      <c r="J208">
        <f t="shared" si="16"/>
        <v>1</v>
      </c>
      <c r="K208" t="s">
        <v>116</v>
      </c>
      <c r="L208">
        <v>0.775106671385</v>
      </c>
      <c r="M208" t="s">
        <v>116</v>
      </c>
      <c r="N208">
        <v>0.73586461722600005</v>
      </c>
      <c r="O208">
        <f t="shared" si="17"/>
        <v>1</v>
      </c>
      <c r="P208" t="s">
        <v>116</v>
      </c>
      <c r="Q208">
        <v>0.6</v>
      </c>
      <c r="R208" t="s">
        <v>116</v>
      </c>
      <c r="S208">
        <v>0.86990326339699997</v>
      </c>
      <c r="T208">
        <f t="shared" si="18"/>
        <v>1</v>
      </c>
      <c r="U208" t="s">
        <v>116</v>
      </c>
      <c r="V208">
        <v>1</v>
      </c>
      <c r="W208" t="s">
        <v>116</v>
      </c>
      <c r="X208">
        <v>0.98868412639699998</v>
      </c>
      <c r="Y208" t="s">
        <v>116</v>
      </c>
      <c r="Z208">
        <v>0.97742635011699996</v>
      </c>
      <c r="AA208" t="s">
        <v>116</v>
      </c>
      <c r="AB208">
        <f t="shared" si="19"/>
        <v>1</v>
      </c>
      <c r="AC208">
        <v>0.75176694041600001</v>
      </c>
    </row>
    <row r="209" spans="1:29" x14ac:dyDescent="0.25">
      <c r="A209">
        <v>2150</v>
      </c>
      <c r="B209" t="s">
        <v>461</v>
      </c>
      <c r="C209" t="s">
        <v>462</v>
      </c>
      <c r="D209" t="s">
        <v>33</v>
      </c>
      <c r="E209" t="s">
        <v>33</v>
      </c>
      <c r="F209">
        <v>0.96</v>
      </c>
      <c r="G209">
        <f t="shared" si="15"/>
        <v>1</v>
      </c>
      <c r="H209" t="s">
        <v>33</v>
      </c>
      <c r="I209">
        <v>0.98669361403</v>
      </c>
      <c r="J209">
        <f t="shared" si="16"/>
        <v>1</v>
      </c>
      <c r="K209" t="s">
        <v>33</v>
      </c>
      <c r="L209">
        <v>0.99792874110600005</v>
      </c>
      <c r="M209" t="s">
        <v>33</v>
      </c>
      <c r="N209">
        <v>0.93869878954599995</v>
      </c>
      <c r="O209">
        <f t="shared" si="17"/>
        <v>1</v>
      </c>
      <c r="P209" t="s">
        <v>33</v>
      </c>
      <c r="Q209">
        <v>0.9</v>
      </c>
      <c r="R209" t="s">
        <v>33</v>
      </c>
      <c r="S209">
        <v>0.99997496566599997</v>
      </c>
      <c r="T209">
        <f t="shared" si="18"/>
        <v>1</v>
      </c>
      <c r="U209" t="s">
        <v>33</v>
      </c>
      <c r="V209">
        <v>1</v>
      </c>
      <c r="W209" t="s">
        <v>33</v>
      </c>
      <c r="X209">
        <v>0.99955856660700004</v>
      </c>
      <c r="Y209" t="s">
        <v>33</v>
      </c>
      <c r="Z209">
        <v>1</v>
      </c>
      <c r="AA209" t="s">
        <v>33</v>
      </c>
      <c r="AB209">
        <f t="shared" si="19"/>
        <v>1</v>
      </c>
      <c r="AC209">
        <v>0.97587274188399997</v>
      </c>
    </row>
    <row r="210" spans="1:29" x14ac:dyDescent="0.25">
      <c r="A210">
        <v>2500</v>
      </c>
      <c r="B210" t="s">
        <v>463</v>
      </c>
      <c r="C210" t="s">
        <v>464</v>
      </c>
      <c r="D210" t="s">
        <v>32</v>
      </c>
      <c r="E210" t="s">
        <v>32</v>
      </c>
      <c r="F210">
        <v>0.77</v>
      </c>
      <c r="G210">
        <f t="shared" si="15"/>
        <v>1</v>
      </c>
      <c r="H210" t="s">
        <v>32</v>
      </c>
      <c r="I210">
        <v>0.97941661819799997</v>
      </c>
      <c r="J210">
        <f t="shared" si="16"/>
        <v>1</v>
      </c>
      <c r="K210" t="s">
        <v>32</v>
      </c>
      <c r="L210">
        <v>0.99885123663399999</v>
      </c>
      <c r="M210" t="s">
        <v>32</v>
      </c>
      <c r="N210">
        <v>0.94638114313099997</v>
      </c>
      <c r="O210">
        <f t="shared" si="17"/>
        <v>1</v>
      </c>
      <c r="P210" t="s">
        <v>32</v>
      </c>
      <c r="Q210">
        <v>0.9</v>
      </c>
      <c r="R210" t="s">
        <v>32</v>
      </c>
      <c r="S210">
        <v>0.99839327621499996</v>
      </c>
      <c r="T210">
        <f t="shared" si="18"/>
        <v>1</v>
      </c>
      <c r="U210" t="s">
        <v>32</v>
      </c>
      <c r="V210">
        <v>1</v>
      </c>
      <c r="W210" t="s">
        <v>32</v>
      </c>
      <c r="X210">
        <v>0.99999995340000003</v>
      </c>
      <c r="Y210" t="s">
        <v>32</v>
      </c>
      <c r="Z210">
        <v>1</v>
      </c>
      <c r="AA210" t="s">
        <v>32</v>
      </c>
      <c r="AB210">
        <f t="shared" si="19"/>
        <v>1</v>
      </c>
      <c r="AC210">
        <v>0.95478246973100001</v>
      </c>
    </row>
    <row r="211" spans="1:29" x14ac:dyDescent="0.25">
      <c r="A211">
        <v>3211</v>
      </c>
      <c r="B211" t="s">
        <v>465</v>
      </c>
      <c r="C211" t="s">
        <v>466</v>
      </c>
      <c r="D211" t="s">
        <v>71</v>
      </c>
      <c r="E211" t="s">
        <v>41</v>
      </c>
      <c r="F211">
        <v>0.76</v>
      </c>
      <c r="G211">
        <f t="shared" si="15"/>
        <v>0</v>
      </c>
      <c r="H211" t="s">
        <v>39</v>
      </c>
      <c r="I211">
        <v>0.32835389218099997</v>
      </c>
      <c r="J211">
        <f t="shared" si="16"/>
        <v>0</v>
      </c>
      <c r="K211" t="s">
        <v>39</v>
      </c>
      <c r="L211">
        <v>0.85817073231100005</v>
      </c>
      <c r="M211" t="s">
        <v>41</v>
      </c>
      <c r="N211">
        <v>0.394232951138</v>
      </c>
      <c r="O211">
        <f t="shared" si="17"/>
        <v>0</v>
      </c>
      <c r="P211" t="s">
        <v>217</v>
      </c>
      <c r="Q211">
        <v>0.4</v>
      </c>
      <c r="R211" t="s">
        <v>40</v>
      </c>
      <c r="S211">
        <v>0.66801542858499996</v>
      </c>
      <c r="T211">
        <f t="shared" si="18"/>
        <v>0</v>
      </c>
      <c r="U211" t="s">
        <v>39</v>
      </c>
      <c r="V211">
        <v>0.5</v>
      </c>
      <c r="W211" t="s">
        <v>41</v>
      </c>
      <c r="X211">
        <v>0.99837429294000002</v>
      </c>
      <c r="Y211" t="s">
        <v>41</v>
      </c>
      <c r="Z211">
        <v>0.62013119459199995</v>
      </c>
      <c r="AA211" t="s">
        <v>41</v>
      </c>
      <c r="AB211">
        <f t="shared" si="19"/>
        <v>0</v>
      </c>
      <c r="AC211">
        <v>0.30808204874099998</v>
      </c>
    </row>
    <row r="212" spans="1:29" x14ac:dyDescent="0.25">
      <c r="A212">
        <v>3278</v>
      </c>
      <c r="B212" t="s">
        <v>467</v>
      </c>
      <c r="C212" t="s">
        <v>468</v>
      </c>
      <c r="D212" t="s">
        <v>32</v>
      </c>
      <c r="E212" t="s">
        <v>32</v>
      </c>
      <c r="F212">
        <v>0.98</v>
      </c>
      <c r="G212">
        <f t="shared" si="15"/>
        <v>1</v>
      </c>
      <c r="H212" t="s">
        <v>32</v>
      </c>
      <c r="I212">
        <v>0.96153977541799995</v>
      </c>
      <c r="J212">
        <f t="shared" si="16"/>
        <v>1</v>
      </c>
      <c r="K212" t="s">
        <v>32</v>
      </c>
      <c r="L212">
        <v>0.99481585505799996</v>
      </c>
      <c r="M212" t="s">
        <v>32</v>
      </c>
      <c r="N212">
        <v>0.87395107919699999</v>
      </c>
      <c r="O212">
        <f t="shared" si="17"/>
        <v>1</v>
      </c>
      <c r="P212" t="s">
        <v>32</v>
      </c>
      <c r="Q212">
        <v>1</v>
      </c>
      <c r="R212" t="s">
        <v>32</v>
      </c>
      <c r="S212">
        <v>0.98445846372699997</v>
      </c>
      <c r="T212">
        <f t="shared" si="18"/>
        <v>1</v>
      </c>
      <c r="U212" t="s">
        <v>32</v>
      </c>
      <c r="V212">
        <v>0.6</v>
      </c>
      <c r="W212" t="s">
        <v>32</v>
      </c>
      <c r="X212">
        <v>0.99999406747899999</v>
      </c>
      <c r="Y212" t="s">
        <v>32</v>
      </c>
      <c r="Z212">
        <v>1</v>
      </c>
      <c r="AA212" t="s">
        <v>32</v>
      </c>
      <c r="AB212">
        <f t="shared" si="19"/>
        <v>1</v>
      </c>
      <c r="AC212">
        <v>0.93275102676400001</v>
      </c>
    </row>
    <row r="213" spans="1:29" x14ac:dyDescent="0.25">
      <c r="A213">
        <v>2203</v>
      </c>
      <c r="B213" t="s">
        <v>469</v>
      </c>
      <c r="C213" t="s">
        <v>470</v>
      </c>
      <c r="D213" t="s">
        <v>32</v>
      </c>
      <c r="E213" t="s">
        <v>32</v>
      </c>
      <c r="F213">
        <v>0.92</v>
      </c>
      <c r="G213">
        <f t="shared" si="15"/>
        <v>1</v>
      </c>
      <c r="H213" t="s">
        <v>32</v>
      </c>
      <c r="I213">
        <v>0.99656128189199999</v>
      </c>
      <c r="J213">
        <f t="shared" si="16"/>
        <v>1</v>
      </c>
      <c r="K213" t="s">
        <v>32</v>
      </c>
      <c r="L213">
        <v>0.99956789847399996</v>
      </c>
      <c r="M213" t="s">
        <v>32</v>
      </c>
      <c r="N213">
        <v>0.98175117066999995</v>
      </c>
      <c r="O213">
        <f t="shared" si="17"/>
        <v>1</v>
      </c>
      <c r="P213" t="s">
        <v>32</v>
      </c>
      <c r="Q213">
        <v>1</v>
      </c>
      <c r="R213" t="s">
        <v>32</v>
      </c>
      <c r="S213">
        <v>0.99940328206700002</v>
      </c>
      <c r="T213">
        <f t="shared" si="18"/>
        <v>1</v>
      </c>
      <c r="U213" t="s">
        <v>32</v>
      </c>
      <c r="V213">
        <v>1</v>
      </c>
      <c r="W213" t="s">
        <v>32</v>
      </c>
      <c r="X213">
        <v>0.99999998476899998</v>
      </c>
      <c r="Y213" t="s">
        <v>32</v>
      </c>
      <c r="Z213">
        <v>1</v>
      </c>
      <c r="AA213" t="s">
        <v>32</v>
      </c>
      <c r="AB213">
        <f t="shared" si="19"/>
        <v>1</v>
      </c>
      <c r="AC213">
        <v>0.98858706865199997</v>
      </c>
    </row>
    <row r="214" spans="1:29" x14ac:dyDescent="0.25">
      <c r="A214">
        <v>3282</v>
      </c>
      <c r="B214" t="s">
        <v>471</v>
      </c>
      <c r="C214" t="s">
        <v>472</v>
      </c>
      <c r="D214" t="s">
        <v>32</v>
      </c>
      <c r="E214" t="s">
        <v>156</v>
      </c>
      <c r="F214">
        <v>0.69</v>
      </c>
      <c r="G214">
        <f t="shared" si="15"/>
        <v>0</v>
      </c>
      <c r="H214" t="s">
        <v>32</v>
      </c>
      <c r="I214">
        <v>0.88240465624999997</v>
      </c>
      <c r="J214">
        <f t="shared" si="16"/>
        <v>1</v>
      </c>
      <c r="K214" t="s">
        <v>32</v>
      </c>
      <c r="L214">
        <v>0.93055453700299995</v>
      </c>
      <c r="M214" t="s">
        <v>32</v>
      </c>
      <c r="N214">
        <v>0.85725674564499998</v>
      </c>
      <c r="O214">
        <f t="shared" si="17"/>
        <v>1</v>
      </c>
      <c r="P214" t="s">
        <v>32</v>
      </c>
      <c r="Q214">
        <v>0.7</v>
      </c>
      <c r="R214" t="s">
        <v>32</v>
      </c>
      <c r="S214">
        <v>0.86828133754400005</v>
      </c>
      <c r="T214">
        <f t="shared" si="18"/>
        <v>1</v>
      </c>
      <c r="U214" t="s">
        <v>32</v>
      </c>
      <c r="V214">
        <v>0.5</v>
      </c>
      <c r="W214" t="s">
        <v>32</v>
      </c>
      <c r="X214">
        <v>0.99999601930899995</v>
      </c>
      <c r="Y214" t="s">
        <v>39</v>
      </c>
      <c r="Z214">
        <v>0.530421853065</v>
      </c>
      <c r="AA214" t="s">
        <v>32</v>
      </c>
      <c r="AB214">
        <f t="shared" si="19"/>
        <v>1</v>
      </c>
      <c r="AC214">
        <v>0.637610366195</v>
      </c>
    </row>
    <row r="215" spans="1:29" x14ac:dyDescent="0.25">
      <c r="A215">
        <v>3733</v>
      </c>
      <c r="B215" t="s">
        <v>473</v>
      </c>
      <c r="C215" t="s">
        <v>474</v>
      </c>
      <c r="D215" t="s">
        <v>52</v>
      </c>
      <c r="E215" t="s">
        <v>52</v>
      </c>
      <c r="F215">
        <v>0.78</v>
      </c>
      <c r="G215">
        <f t="shared" si="15"/>
        <v>1</v>
      </c>
      <c r="H215" t="s">
        <v>52</v>
      </c>
      <c r="I215">
        <v>0.92208899663099997</v>
      </c>
      <c r="J215">
        <f t="shared" si="16"/>
        <v>1</v>
      </c>
      <c r="K215" t="s">
        <v>52</v>
      </c>
      <c r="L215">
        <v>0.99698643668700004</v>
      </c>
      <c r="M215" t="s">
        <v>52</v>
      </c>
      <c r="N215">
        <v>0.86521976581299997</v>
      </c>
      <c r="O215">
        <f t="shared" si="17"/>
        <v>1</v>
      </c>
      <c r="P215" t="s">
        <v>52</v>
      </c>
      <c r="Q215">
        <v>0.4</v>
      </c>
      <c r="R215" t="s">
        <v>52</v>
      </c>
      <c r="S215">
        <v>0.99915159242700002</v>
      </c>
      <c r="T215">
        <f t="shared" si="18"/>
        <v>1</v>
      </c>
      <c r="U215" t="s">
        <v>52</v>
      </c>
      <c r="V215">
        <v>1</v>
      </c>
      <c r="W215" t="s">
        <v>52</v>
      </c>
      <c r="X215">
        <v>0.99999568077900003</v>
      </c>
      <c r="Y215" t="s">
        <v>52</v>
      </c>
      <c r="Z215">
        <v>1</v>
      </c>
      <c r="AA215" t="s">
        <v>52</v>
      </c>
      <c r="AB215">
        <f t="shared" si="19"/>
        <v>1</v>
      </c>
      <c r="AC215">
        <v>0.88482694137100004</v>
      </c>
    </row>
    <row r="216" spans="1:29" x14ac:dyDescent="0.25">
      <c r="A216">
        <v>261</v>
      </c>
      <c r="B216" t="s">
        <v>475</v>
      </c>
      <c r="C216" t="s">
        <v>476</v>
      </c>
      <c r="D216" t="s">
        <v>33</v>
      </c>
      <c r="E216" t="s">
        <v>33</v>
      </c>
      <c r="F216">
        <v>0.91</v>
      </c>
      <c r="G216">
        <f t="shared" si="15"/>
        <v>1</v>
      </c>
      <c r="H216" t="s">
        <v>33</v>
      </c>
      <c r="I216">
        <v>0.86867232569499997</v>
      </c>
      <c r="J216">
        <f t="shared" si="16"/>
        <v>1</v>
      </c>
      <c r="K216" t="s">
        <v>33</v>
      </c>
      <c r="L216">
        <v>0.78522756864300003</v>
      </c>
      <c r="M216" t="s">
        <v>33</v>
      </c>
      <c r="N216">
        <v>0.67491863223000004</v>
      </c>
      <c r="O216">
        <f t="shared" si="17"/>
        <v>1</v>
      </c>
      <c r="P216" t="s">
        <v>33</v>
      </c>
      <c r="Q216">
        <v>1</v>
      </c>
      <c r="R216" t="s">
        <v>33</v>
      </c>
      <c r="S216">
        <v>0.95505659582400004</v>
      </c>
      <c r="T216">
        <f t="shared" si="18"/>
        <v>1</v>
      </c>
      <c r="U216" t="s">
        <v>33</v>
      </c>
      <c r="V216">
        <v>1</v>
      </c>
      <c r="W216" t="s">
        <v>33</v>
      </c>
      <c r="X216">
        <v>0.99993055711000001</v>
      </c>
      <c r="Y216" t="s">
        <v>33</v>
      </c>
      <c r="Z216">
        <v>0.95941901207000002</v>
      </c>
      <c r="AA216" t="s">
        <v>33</v>
      </c>
      <c r="AB216">
        <f t="shared" si="19"/>
        <v>1</v>
      </c>
      <c r="AC216">
        <v>0.90591385461899998</v>
      </c>
    </row>
    <row r="217" spans="1:29" x14ac:dyDescent="0.25">
      <c r="A217">
        <v>3697</v>
      </c>
      <c r="B217" t="s">
        <v>477</v>
      </c>
      <c r="C217" t="s">
        <v>478</v>
      </c>
      <c r="D217" t="s">
        <v>29</v>
      </c>
      <c r="E217" t="s">
        <v>29</v>
      </c>
      <c r="F217">
        <v>0.92</v>
      </c>
      <c r="G217">
        <f t="shared" si="15"/>
        <v>1</v>
      </c>
      <c r="H217" t="s">
        <v>29</v>
      </c>
      <c r="I217">
        <v>0.87564216923500005</v>
      </c>
      <c r="J217">
        <f t="shared" si="16"/>
        <v>1</v>
      </c>
      <c r="K217" t="s">
        <v>29</v>
      </c>
      <c r="L217">
        <v>0.99663656055700001</v>
      </c>
      <c r="M217" t="s">
        <v>29</v>
      </c>
      <c r="N217">
        <v>0.84037907808000001</v>
      </c>
      <c r="O217">
        <f t="shared" si="17"/>
        <v>1</v>
      </c>
      <c r="P217" t="s">
        <v>29</v>
      </c>
      <c r="Q217">
        <v>0.8</v>
      </c>
      <c r="R217" t="s">
        <v>29</v>
      </c>
      <c r="S217">
        <v>0.99805996430099997</v>
      </c>
      <c r="T217">
        <f t="shared" si="18"/>
        <v>1</v>
      </c>
      <c r="U217" t="s">
        <v>29</v>
      </c>
      <c r="V217">
        <v>0.6</v>
      </c>
      <c r="W217" t="s">
        <v>29</v>
      </c>
      <c r="X217">
        <v>0.99999994112099999</v>
      </c>
      <c r="Y217" t="s">
        <v>29</v>
      </c>
      <c r="Z217">
        <v>1</v>
      </c>
      <c r="AA217" t="s">
        <v>29</v>
      </c>
      <c r="AB217">
        <f t="shared" si="19"/>
        <v>1</v>
      </c>
      <c r="AC217">
        <v>0.89230196814399998</v>
      </c>
    </row>
    <row r="218" spans="1:29" x14ac:dyDescent="0.25">
      <c r="A218">
        <v>4233</v>
      </c>
      <c r="B218" t="s">
        <v>479</v>
      </c>
      <c r="C218" t="s">
        <v>480</v>
      </c>
      <c r="D218" t="s">
        <v>32</v>
      </c>
      <c r="E218" t="s">
        <v>32</v>
      </c>
      <c r="F218">
        <v>0.87</v>
      </c>
      <c r="G218">
        <f t="shared" si="15"/>
        <v>1</v>
      </c>
      <c r="H218" t="s">
        <v>32</v>
      </c>
      <c r="I218">
        <v>0.99120930339000002</v>
      </c>
      <c r="J218">
        <f t="shared" si="16"/>
        <v>1</v>
      </c>
      <c r="K218" t="s">
        <v>32</v>
      </c>
      <c r="L218">
        <v>0.99969751049</v>
      </c>
      <c r="M218" t="s">
        <v>32</v>
      </c>
      <c r="N218">
        <v>0.97544836632700005</v>
      </c>
      <c r="O218">
        <f t="shared" si="17"/>
        <v>1</v>
      </c>
      <c r="P218" t="s">
        <v>32</v>
      </c>
      <c r="Q218">
        <v>1</v>
      </c>
      <c r="R218" t="s">
        <v>32</v>
      </c>
      <c r="S218">
        <v>0.99921629560699998</v>
      </c>
      <c r="T218">
        <f t="shared" si="18"/>
        <v>1</v>
      </c>
      <c r="U218" t="s">
        <v>32</v>
      </c>
      <c r="V218">
        <v>1</v>
      </c>
      <c r="W218" t="s">
        <v>32</v>
      </c>
      <c r="X218">
        <v>0.99999999960999997</v>
      </c>
      <c r="Y218" t="s">
        <v>32</v>
      </c>
      <c r="Z218">
        <v>1</v>
      </c>
      <c r="AA218" t="s">
        <v>32</v>
      </c>
      <c r="AB218">
        <f t="shared" si="19"/>
        <v>1</v>
      </c>
      <c r="AC218">
        <v>0.98173016393599999</v>
      </c>
    </row>
    <row r="219" spans="1:29" x14ac:dyDescent="0.25">
      <c r="A219">
        <v>1029</v>
      </c>
      <c r="B219" t="s">
        <v>481</v>
      </c>
      <c r="C219" t="s">
        <v>482</v>
      </c>
      <c r="D219" t="s">
        <v>32</v>
      </c>
      <c r="E219" t="s">
        <v>32</v>
      </c>
      <c r="F219">
        <v>0.82</v>
      </c>
      <c r="G219">
        <f t="shared" si="15"/>
        <v>1</v>
      </c>
      <c r="H219" t="s">
        <v>32</v>
      </c>
      <c r="I219">
        <v>0.98749543519799998</v>
      </c>
      <c r="J219">
        <f t="shared" si="16"/>
        <v>1</v>
      </c>
      <c r="K219" t="s">
        <v>32</v>
      </c>
      <c r="L219">
        <v>0.998680999495</v>
      </c>
      <c r="M219" t="s">
        <v>32</v>
      </c>
      <c r="N219">
        <v>0.94640013814500001</v>
      </c>
      <c r="O219">
        <f t="shared" si="17"/>
        <v>1</v>
      </c>
      <c r="P219" t="s">
        <v>32</v>
      </c>
      <c r="Q219">
        <v>0.9</v>
      </c>
      <c r="R219" t="s">
        <v>32</v>
      </c>
      <c r="S219">
        <v>0.99950157051699995</v>
      </c>
      <c r="T219">
        <f t="shared" si="18"/>
        <v>1</v>
      </c>
      <c r="U219" t="s">
        <v>32</v>
      </c>
      <c r="V219">
        <v>0.9</v>
      </c>
      <c r="W219" t="s">
        <v>32</v>
      </c>
      <c r="X219">
        <v>0.99999257130600006</v>
      </c>
      <c r="Y219" t="s">
        <v>32</v>
      </c>
      <c r="Z219">
        <v>1</v>
      </c>
      <c r="AA219" t="s">
        <v>32</v>
      </c>
      <c r="AB219">
        <f t="shared" si="19"/>
        <v>1</v>
      </c>
      <c r="AC219">
        <v>0.95023007940699999</v>
      </c>
    </row>
    <row r="220" spans="1:29" x14ac:dyDescent="0.25">
      <c r="A220">
        <v>3582</v>
      </c>
      <c r="B220" t="s">
        <v>483</v>
      </c>
      <c r="C220" t="s">
        <v>484</v>
      </c>
      <c r="D220" t="s">
        <v>39</v>
      </c>
      <c r="E220" t="s">
        <v>52</v>
      </c>
      <c r="F220">
        <v>0.69</v>
      </c>
      <c r="G220">
        <f t="shared" si="15"/>
        <v>0</v>
      </c>
      <c r="H220" t="s">
        <v>39</v>
      </c>
      <c r="I220">
        <v>0.96151484068600002</v>
      </c>
      <c r="J220">
        <f t="shared" si="16"/>
        <v>1</v>
      </c>
      <c r="K220" t="s">
        <v>39</v>
      </c>
      <c r="L220">
        <v>0.99681997065799999</v>
      </c>
      <c r="M220" t="s">
        <v>39</v>
      </c>
      <c r="N220">
        <v>0.84072748955800003</v>
      </c>
      <c r="O220">
        <f t="shared" si="17"/>
        <v>1</v>
      </c>
      <c r="P220" t="s">
        <v>39</v>
      </c>
      <c r="Q220">
        <v>0.5</v>
      </c>
      <c r="R220" t="s">
        <v>39</v>
      </c>
      <c r="S220">
        <v>0.99842512838899999</v>
      </c>
      <c r="T220">
        <f t="shared" si="18"/>
        <v>1</v>
      </c>
      <c r="U220" t="s">
        <v>39</v>
      </c>
      <c r="V220">
        <v>0.6</v>
      </c>
      <c r="W220" t="s">
        <v>39</v>
      </c>
      <c r="X220">
        <v>0.99999999949899998</v>
      </c>
      <c r="Y220" t="s">
        <v>39</v>
      </c>
      <c r="Z220">
        <v>1</v>
      </c>
      <c r="AA220" t="s">
        <v>39</v>
      </c>
      <c r="AB220">
        <f t="shared" si="19"/>
        <v>1</v>
      </c>
      <c r="AC220">
        <v>0.76638749208800006</v>
      </c>
    </row>
    <row r="221" spans="1:29" x14ac:dyDescent="0.25">
      <c r="A221">
        <v>4749</v>
      </c>
      <c r="B221" t="s">
        <v>486</v>
      </c>
      <c r="C221" t="s">
        <v>487</v>
      </c>
      <c r="D221" t="s">
        <v>39</v>
      </c>
      <c r="E221" t="s">
        <v>39</v>
      </c>
      <c r="F221">
        <v>0.9</v>
      </c>
      <c r="G221">
        <f t="shared" si="15"/>
        <v>1</v>
      </c>
      <c r="H221" t="s">
        <v>39</v>
      </c>
      <c r="I221">
        <v>0.72668141320699997</v>
      </c>
      <c r="J221">
        <f t="shared" si="16"/>
        <v>1</v>
      </c>
      <c r="K221" t="s">
        <v>39</v>
      </c>
      <c r="L221">
        <v>0.99913640790000002</v>
      </c>
      <c r="M221" t="s">
        <v>39</v>
      </c>
      <c r="N221">
        <v>0.75145742821600003</v>
      </c>
      <c r="O221">
        <f t="shared" si="17"/>
        <v>1</v>
      </c>
      <c r="P221" t="s">
        <v>39</v>
      </c>
      <c r="Q221">
        <v>0.6</v>
      </c>
      <c r="R221" t="s">
        <v>39</v>
      </c>
      <c r="S221">
        <v>0.98644741951199999</v>
      </c>
      <c r="T221">
        <f t="shared" si="18"/>
        <v>1</v>
      </c>
      <c r="U221" t="s">
        <v>39</v>
      </c>
      <c r="V221">
        <v>0.9</v>
      </c>
      <c r="W221" t="s">
        <v>39</v>
      </c>
      <c r="X221">
        <v>0.99999997926100004</v>
      </c>
      <c r="Y221" t="s">
        <v>39</v>
      </c>
      <c r="Z221">
        <v>0.99999928474400002</v>
      </c>
      <c r="AA221" t="s">
        <v>39</v>
      </c>
      <c r="AB221">
        <f t="shared" si="19"/>
        <v>1</v>
      </c>
      <c r="AC221">
        <v>0.87374688142699997</v>
      </c>
    </row>
    <row r="222" spans="1:29" x14ac:dyDescent="0.25">
      <c r="A222">
        <v>2105</v>
      </c>
      <c r="B222" t="s">
        <v>488</v>
      </c>
      <c r="C222" t="s">
        <v>489</v>
      </c>
      <c r="D222" t="s">
        <v>81</v>
      </c>
      <c r="E222" t="s">
        <v>81</v>
      </c>
      <c r="F222">
        <v>0.98</v>
      </c>
      <c r="G222">
        <f t="shared" si="15"/>
        <v>1</v>
      </c>
      <c r="H222" t="s">
        <v>81</v>
      </c>
      <c r="I222">
        <v>0.97756332804000001</v>
      </c>
      <c r="J222">
        <f t="shared" si="16"/>
        <v>1</v>
      </c>
      <c r="K222" t="s">
        <v>81</v>
      </c>
      <c r="L222">
        <v>0.99999086664500003</v>
      </c>
      <c r="M222" t="s">
        <v>81</v>
      </c>
      <c r="N222">
        <v>0.82046157111399998</v>
      </c>
      <c r="O222">
        <f t="shared" si="17"/>
        <v>1</v>
      </c>
      <c r="P222" t="s">
        <v>81</v>
      </c>
      <c r="Q222">
        <v>1</v>
      </c>
      <c r="R222" t="s">
        <v>81</v>
      </c>
      <c r="S222">
        <v>0.99999261950399998</v>
      </c>
      <c r="T222">
        <f t="shared" si="18"/>
        <v>1</v>
      </c>
      <c r="U222" t="s">
        <v>81</v>
      </c>
      <c r="V222">
        <v>1</v>
      </c>
      <c r="W222" t="s">
        <v>81</v>
      </c>
      <c r="X222">
        <v>0.99999911787999995</v>
      </c>
      <c r="Y222" t="s">
        <v>81</v>
      </c>
      <c r="Z222">
        <v>1</v>
      </c>
      <c r="AA222" t="s">
        <v>81</v>
      </c>
      <c r="AB222">
        <f t="shared" si="19"/>
        <v>1</v>
      </c>
      <c r="AC222">
        <v>0.97533416701999998</v>
      </c>
    </row>
    <row r="223" spans="1:29" x14ac:dyDescent="0.25">
      <c r="A223">
        <v>1348</v>
      </c>
      <c r="B223" t="s">
        <v>490</v>
      </c>
      <c r="C223" t="s">
        <v>491</v>
      </c>
      <c r="D223" t="s">
        <v>39</v>
      </c>
      <c r="E223" t="s">
        <v>39</v>
      </c>
      <c r="F223">
        <v>0.69</v>
      </c>
      <c r="G223">
        <f t="shared" si="15"/>
        <v>1</v>
      </c>
      <c r="H223" t="s">
        <v>39</v>
      </c>
      <c r="I223">
        <v>0.99026963609499996</v>
      </c>
      <c r="J223">
        <f t="shared" si="16"/>
        <v>1</v>
      </c>
      <c r="K223" t="s">
        <v>39</v>
      </c>
      <c r="L223">
        <v>0.99546339079099999</v>
      </c>
      <c r="M223" t="s">
        <v>39</v>
      </c>
      <c r="N223">
        <v>0.90299633384900002</v>
      </c>
      <c r="O223">
        <f t="shared" si="17"/>
        <v>1</v>
      </c>
      <c r="P223" t="s">
        <v>39</v>
      </c>
      <c r="Q223">
        <v>0.9</v>
      </c>
      <c r="R223" t="s">
        <v>39</v>
      </c>
      <c r="S223">
        <v>0.99954610523999998</v>
      </c>
      <c r="T223">
        <f t="shared" si="18"/>
        <v>1</v>
      </c>
      <c r="U223" t="s">
        <v>39</v>
      </c>
      <c r="V223">
        <v>0.8</v>
      </c>
      <c r="W223" t="s">
        <v>39</v>
      </c>
      <c r="X223">
        <v>0.99999999822899999</v>
      </c>
      <c r="Y223" t="s">
        <v>39</v>
      </c>
      <c r="Z223">
        <v>0.99869471788399999</v>
      </c>
      <c r="AA223" t="s">
        <v>39</v>
      </c>
      <c r="AB223">
        <f t="shared" si="19"/>
        <v>1</v>
      </c>
      <c r="AC223">
        <v>0.91966335356499995</v>
      </c>
    </row>
    <row r="224" spans="1:29" x14ac:dyDescent="0.25">
      <c r="A224">
        <v>1317</v>
      </c>
      <c r="B224" t="s">
        <v>492</v>
      </c>
      <c r="C224" t="s">
        <v>493</v>
      </c>
      <c r="D224" t="s">
        <v>39</v>
      </c>
      <c r="E224" t="s">
        <v>40</v>
      </c>
      <c r="F224">
        <v>0.7</v>
      </c>
      <c r="G224">
        <f t="shared" si="15"/>
        <v>0</v>
      </c>
      <c r="H224" t="s">
        <v>52</v>
      </c>
      <c r="I224">
        <v>0.79851559506100001</v>
      </c>
      <c r="J224">
        <f t="shared" si="16"/>
        <v>0</v>
      </c>
      <c r="K224" t="s">
        <v>52</v>
      </c>
      <c r="L224">
        <v>0.99857412027900005</v>
      </c>
      <c r="M224" t="s">
        <v>52</v>
      </c>
      <c r="N224">
        <v>0.83190031048799995</v>
      </c>
      <c r="O224">
        <f t="shared" si="17"/>
        <v>0</v>
      </c>
      <c r="P224" t="s">
        <v>52</v>
      </c>
      <c r="Q224">
        <v>0.4</v>
      </c>
      <c r="R224" t="s">
        <v>52</v>
      </c>
      <c r="S224">
        <v>0.99692304776499996</v>
      </c>
      <c r="T224">
        <f t="shared" si="18"/>
        <v>0</v>
      </c>
      <c r="U224" t="s">
        <v>52</v>
      </c>
      <c r="V224">
        <v>0.3</v>
      </c>
      <c r="W224" t="s">
        <v>52</v>
      </c>
      <c r="X224">
        <v>0.93559588067400001</v>
      </c>
      <c r="Y224" t="s">
        <v>52</v>
      </c>
      <c r="Z224">
        <v>0.86238360405000003</v>
      </c>
      <c r="AA224" t="s">
        <v>52</v>
      </c>
      <c r="AB224">
        <f t="shared" si="19"/>
        <v>0</v>
      </c>
      <c r="AC224">
        <v>0.68043250647999998</v>
      </c>
    </row>
    <row r="225" spans="1:29" x14ac:dyDescent="0.25">
      <c r="A225">
        <v>4937</v>
      </c>
      <c r="B225" t="s">
        <v>494</v>
      </c>
      <c r="C225" t="s">
        <v>495</v>
      </c>
      <c r="D225" t="s">
        <v>52</v>
      </c>
      <c r="E225" t="s">
        <v>52</v>
      </c>
      <c r="F225">
        <v>0.95</v>
      </c>
      <c r="G225">
        <f t="shared" si="15"/>
        <v>1</v>
      </c>
      <c r="H225" t="s">
        <v>52</v>
      </c>
      <c r="I225">
        <v>0.99974018356700001</v>
      </c>
      <c r="J225">
        <f t="shared" si="16"/>
        <v>1</v>
      </c>
      <c r="K225" t="s">
        <v>52</v>
      </c>
      <c r="L225">
        <v>0.99999952092400002</v>
      </c>
      <c r="M225" t="s">
        <v>52</v>
      </c>
      <c r="N225">
        <v>0.98478239560500003</v>
      </c>
      <c r="O225">
        <f t="shared" si="17"/>
        <v>1</v>
      </c>
      <c r="P225" t="s">
        <v>52</v>
      </c>
      <c r="Q225">
        <v>1</v>
      </c>
      <c r="R225" t="s">
        <v>52</v>
      </c>
      <c r="S225">
        <v>0.99999999533100004</v>
      </c>
      <c r="T225">
        <f t="shared" si="18"/>
        <v>1</v>
      </c>
      <c r="U225" t="s">
        <v>52</v>
      </c>
      <c r="V225">
        <v>1</v>
      </c>
      <c r="W225" t="s">
        <v>52</v>
      </c>
      <c r="X225">
        <v>0.99999999064900003</v>
      </c>
      <c r="Y225" t="s">
        <v>52</v>
      </c>
      <c r="Z225">
        <v>1</v>
      </c>
      <c r="AA225" t="s">
        <v>52</v>
      </c>
      <c r="AB225">
        <f t="shared" si="19"/>
        <v>1</v>
      </c>
      <c r="AC225">
        <v>0.99272467623100002</v>
      </c>
    </row>
    <row r="226" spans="1:29" x14ac:dyDescent="0.25">
      <c r="A226">
        <v>5411</v>
      </c>
      <c r="B226" t="s">
        <v>496</v>
      </c>
      <c r="C226" t="s">
        <v>497</v>
      </c>
      <c r="D226" t="s">
        <v>52</v>
      </c>
      <c r="E226" t="s">
        <v>52</v>
      </c>
      <c r="F226">
        <v>0.96</v>
      </c>
      <c r="G226">
        <f t="shared" si="15"/>
        <v>1</v>
      </c>
      <c r="H226" t="s">
        <v>52</v>
      </c>
      <c r="I226">
        <v>0.90247159531900001</v>
      </c>
      <c r="J226">
        <f t="shared" si="16"/>
        <v>1</v>
      </c>
      <c r="K226" t="s">
        <v>52</v>
      </c>
      <c r="L226">
        <v>0.99337745504499997</v>
      </c>
      <c r="M226" t="s">
        <v>52</v>
      </c>
      <c r="N226">
        <v>0.93110347418100003</v>
      </c>
      <c r="O226">
        <f t="shared" si="17"/>
        <v>1</v>
      </c>
      <c r="P226" t="s">
        <v>52</v>
      </c>
      <c r="Q226">
        <v>0.5</v>
      </c>
      <c r="R226" t="s">
        <v>52</v>
      </c>
      <c r="S226">
        <v>0.99973247555199996</v>
      </c>
      <c r="T226">
        <f t="shared" si="18"/>
        <v>1</v>
      </c>
      <c r="U226" t="s">
        <v>52</v>
      </c>
      <c r="V226">
        <v>0.9</v>
      </c>
      <c r="W226" t="s">
        <v>52</v>
      </c>
      <c r="X226">
        <v>0.99999999611900003</v>
      </c>
      <c r="Y226" t="s">
        <v>52</v>
      </c>
      <c r="Z226">
        <v>1</v>
      </c>
      <c r="AA226" t="s">
        <v>52</v>
      </c>
      <c r="AB226">
        <f t="shared" si="19"/>
        <v>1</v>
      </c>
      <c r="AC226">
        <v>0.909631666246</v>
      </c>
    </row>
    <row r="227" spans="1:29" x14ac:dyDescent="0.25">
      <c r="A227">
        <v>2717</v>
      </c>
      <c r="B227" t="s">
        <v>498</v>
      </c>
      <c r="C227" t="s">
        <v>499</v>
      </c>
      <c r="D227" t="s">
        <v>71</v>
      </c>
      <c r="E227" t="s">
        <v>71</v>
      </c>
      <c r="F227">
        <v>0.7</v>
      </c>
      <c r="G227">
        <f t="shared" si="15"/>
        <v>1</v>
      </c>
      <c r="H227" t="s">
        <v>71</v>
      </c>
      <c r="I227">
        <v>0.93001371310699998</v>
      </c>
      <c r="J227">
        <f t="shared" si="16"/>
        <v>1</v>
      </c>
      <c r="K227" t="s">
        <v>39</v>
      </c>
      <c r="L227">
        <v>0.96738944023600004</v>
      </c>
      <c r="M227" t="s">
        <v>71</v>
      </c>
      <c r="N227">
        <v>0.80968039528299995</v>
      </c>
      <c r="O227">
        <f t="shared" si="17"/>
        <v>1</v>
      </c>
      <c r="P227" t="s">
        <v>39</v>
      </c>
      <c r="Q227">
        <v>0.8</v>
      </c>
      <c r="R227" t="s">
        <v>71</v>
      </c>
      <c r="S227">
        <v>0.99988896993900001</v>
      </c>
      <c r="T227">
        <f t="shared" si="18"/>
        <v>1</v>
      </c>
      <c r="U227" t="s">
        <v>39</v>
      </c>
      <c r="V227">
        <v>0.5</v>
      </c>
      <c r="W227" t="s">
        <v>71</v>
      </c>
      <c r="X227">
        <v>0.49999728192999998</v>
      </c>
      <c r="Y227" t="s">
        <v>71</v>
      </c>
      <c r="Z227">
        <v>1</v>
      </c>
      <c r="AA227" t="s">
        <v>71</v>
      </c>
      <c r="AB227">
        <f t="shared" si="19"/>
        <v>1</v>
      </c>
      <c r="AC227">
        <v>0.54884226225099997</v>
      </c>
    </row>
    <row r="228" spans="1:29" x14ac:dyDescent="0.25">
      <c r="A228">
        <v>1573</v>
      </c>
      <c r="B228" t="s">
        <v>500</v>
      </c>
      <c r="C228" t="s">
        <v>501</v>
      </c>
      <c r="D228" t="s">
        <v>39</v>
      </c>
      <c r="E228" t="s">
        <v>39</v>
      </c>
      <c r="F228">
        <v>0.87</v>
      </c>
      <c r="G228">
        <f t="shared" si="15"/>
        <v>1</v>
      </c>
      <c r="H228" t="s">
        <v>39</v>
      </c>
      <c r="I228">
        <v>0.90692612202</v>
      </c>
      <c r="J228">
        <f t="shared" si="16"/>
        <v>1</v>
      </c>
      <c r="K228" t="s">
        <v>39</v>
      </c>
      <c r="L228">
        <v>0.99509849931299998</v>
      </c>
      <c r="M228" t="s">
        <v>39</v>
      </c>
      <c r="N228">
        <v>0.90696581024699996</v>
      </c>
      <c r="O228">
        <f t="shared" si="17"/>
        <v>1</v>
      </c>
      <c r="P228" t="s">
        <v>39</v>
      </c>
      <c r="Q228">
        <v>0.5</v>
      </c>
      <c r="R228" t="s">
        <v>39</v>
      </c>
      <c r="S228">
        <v>0.99368911966999995</v>
      </c>
      <c r="T228">
        <f t="shared" si="18"/>
        <v>1</v>
      </c>
      <c r="U228" t="s">
        <v>39</v>
      </c>
      <c r="V228">
        <v>0.7</v>
      </c>
      <c r="W228" t="s">
        <v>217</v>
      </c>
      <c r="X228">
        <v>0.50000001179499998</v>
      </c>
      <c r="Y228" t="s">
        <v>39</v>
      </c>
      <c r="Z228">
        <v>0.99999964237200001</v>
      </c>
      <c r="AA228" t="s">
        <v>39</v>
      </c>
      <c r="AB228">
        <f t="shared" si="19"/>
        <v>1</v>
      </c>
      <c r="AC228">
        <v>0.76363102151399997</v>
      </c>
    </row>
    <row r="229" spans="1:29" x14ac:dyDescent="0.25">
      <c r="A229">
        <v>2388</v>
      </c>
      <c r="B229" t="s">
        <v>502</v>
      </c>
      <c r="C229" t="s">
        <v>503</v>
      </c>
      <c r="D229" t="s">
        <v>52</v>
      </c>
      <c r="E229" t="s">
        <v>52</v>
      </c>
      <c r="F229">
        <v>0.96</v>
      </c>
      <c r="G229">
        <f t="shared" si="15"/>
        <v>1</v>
      </c>
      <c r="H229" t="s">
        <v>52</v>
      </c>
      <c r="I229">
        <v>0.99512398248400002</v>
      </c>
      <c r="J229">
        <f t="shared" si="16"/>
        <v>1</v>
      </c>
      <c r="K229" t="s">
        <v>52</v>
      </c>
      <c r="L229">
        <v>0.99699151735199998</v>
      </c>
      <c r="M229" t="s">
        <v>52</v>
      </c>
      <c r="N229">
        <v>0.85028780275100002</v>
      </c>
      <c r="O229">
        <f t="shared" si="17"/>
        <v>1</v>
      </c>
      <c r="P229" t="s">
        <v>52</v>
      </c>
      <c r="Q229">
        <v>1</v>
      </c>
      <c r="R229" t="s">
        <v>52</v>
      </c>
      <c r="S229">
        <v>0.99991997915599995</v>
      </c>
      <c r="T229">
        <f t="shared" si="18"/>
        <v>1</v>
      </c>
      <c r="U229" t="s">
        <v>52</v>
      </c>
      <c r="V229">
        <v>1</v>
      </c>
      <c r="W229" t="s">
        <v>52</v>
      </c>
      <c r="X229">
        <v>0.99999996707200001</v>
      </c>
      <c r="Y229" t="s">
        <v>52</v>
      </c>
      <c r="Z229">
        <v>1</v>
      </c>
      <c r="AA229" t="s">
        <v>52</v>
      </c>
      <c r="AB229">
        <f t="shared" si="19"/>
        <v>1</v>
      </c>
      <c r="AC229">
        <v>0.97803591653499999</v>
      </c>
    </row>
    <row r="230" spans="1:29" x14ac:dyDescent="0.25">
      <c r="A230">
        <v>3594</v>
      </c>
      <c r="B230" t="s">
        <v>504</v>
      </c>
      <c r="C230" t="s">
        <v>505</v>
      </c>
      <c r="D230" t="s">
        <v>52</v>
      </c>
      <c r="E230" t="s">
        <v>52</v>
      </c>
      <c r="F230">
        <v>0.75</v>
      </c>
      <c r="G230">
        <f t="shared" si="15"/>
        <v>1</v>
      </c>
      <c r="H230" t="s">
        <v>52</v>
      </c>
      <c r="I230">
        <v>0.97971668024000003</v>
      </c>
      <c r="J230">
        <f t="shared" si="16"/>
        <v>1</v>
      </c>
      <c r="K230" t="s">
        <v>52</v>
      </c>
      <c r="L230">
        <v>0.99543868849499995</v>
      </c>
      <c r="M230" t="s">
        <v>52</v>
      </c>
      <c r="N230">
        <v>0.93120225352499997</v>
      </c>
      <c r="O230">
        <f t="shared" si="17"/>
        <v>1</v>
      </c>
      <c r="P230" t="s">
        <v>52</v>
      </c>
      <c r="Q230">
        <v>1</v>
      </c>
      <c r="R230" t="s">
        <v>52</v>
      </c>
      <c r="S230">
        <v>0.99995862777300004</v>
      </c>
      <c r="T230">
        <f t="shared" si="18"/>
        <v>1</v>
      </c>
      <c r="U230" t="s">
        <v>52</v>
      </c>
      <c r="V230">
        <v>1</v>
      </c>
      <c r="W230" t="s">
        <v>52</v>
      </c>
      <c r="X230">
        <v>0.99999999919399996</v>
      </c>
      <c r="Y230" t="s">
        <v>52</v>
      </c>
      <c r="Z230">
        <v>1</v>
      </c>
      <c r="AA230" t="s">
        <v>52</v>
      </c>
      <c r="AB230">
        <f t="shared" si="19"/>
        <v>1</v>
      </c>
      <c r="AC230">
        <v>0.96181291658099999</v>
      </c>
    </row>
    <row r="231" spans="1:29" x14ac:dyDescent="0.25">
      <c r="A231">
        <v>5357</v>
      </c>
      <c r="B231" t="s">
        <v>506</v>
      </c>
      <c r="C231" t="s">
        <v>507</v>
      </c>
      <c r="D231" t="s">
        <v>52</v>
      </c>
      <c r="E231" t="s">
        <v>52</v>
      </c>
      <c r="F231">
        <v>0.92</v>
      </c>
      <c r="G231">
        <f t="shared" si="15"/>
        <v>1</v>
      </c>
      <c r="H231" t="s">
        <v>52</v>
      </c>
      <c r="I231">
        <v>0.99239927401000005</v>
      </c>
      <c r="J231">
        <f t="shared" si="16"/>
        <v>1</v>
      </c>
      <c r="K231" t="s">
        <v>52</v>
      </c>
      <c r="L231">
        <v>0.99997849071099998</v>
      </c>
      <c r="M231" t="s">
        <v>52</v>
      </c>
      <c r="N231">
        <v>0.92171712557700003</v>
      </c>
      <c r="O231">
        <f t="shared" si="17"/>
        <v>1</v>
      </c>
      <c r="P231" t="s">
        <v>52</v>
      </c>
      <c r="Q231">
        <v>1</v>
      </c>
      <c r="R231" t="s">
        <v>52</v>
      </c>
      <c r="S231">
        <v>0.99999169627700002</v>
      </c>
      <c r="T231">
        <f t="shared" si="18"/>
        <v>1</v>
      </c>
      <c r="U231" t="s">
        <v>52</v>
      </c>
      <c r="V231">
        <v>1</v>
      </c>
      <c r="W231" t="s">
        <v>52</v>
      </c>
      <c r="X231">
        <v>0.99999999821800001</v>
      </c>
      <c r="Y231" t="s">
        <v>52</v>
      </c>
      <c r="Z231">
        <v>1</v>
      </c>
      <c r="AA231" t="s">
        <v>52</v>
      </c>
      <c r="AB231">
        <f t="shared" si="19"/>
        <v>1</v>
      </c>
      <c r="AC231">
        <v>0.98156517608799998</v>
      </c>
    </row>
    <row r="232" spans="1:29" x14ac:dyDescent="0.25">
      <c r="A232">
        <v>3491</v>
      </c>
      <c r="B232" t="s">
        <v>508</v>
      </c>
      <c r="C232" t="s">
        <v>509</v>
      </c>
      <c r="D232" t="s">
        <v>32</v>
      </c>
      <c r="E232" t="s">
        <v>32</v>
      </c>
      <c r="F232">
        <v>0.74</v>
      </c>
      <c r="G232">
        <f t="shared" si="15"/>
        <v>1</v>
      </c>
      <c r="H232" t="s">
        <v>32</v>
      </c>
      <c r="I232">
        <v>0.98949265995500002</v>
      </c>
      <c r="J232">
        <f t="shared" si="16"/>
        <v>1</v>
      </c>
      <c r="K232" t="s">
        <v>32</v>
      </c>
      <c r="L232">
        <v>0.99990784015</v>
      </c>
      <c r="M232" t="s">
        <v>32</v>
      </c>
      <c r="N232">
        <v>0.97039693869200006</v>
      </c>
      <c r="O232">
        <f t="shared" si="17"/>
        <v>1</v>
      </c>
      <c r="P232" t="s">
        <v>32</v>
      </c>
      <c r="Q232">
        <v>1</v>
      </c>
      <c r="R232" t="s">
        <v>32</v>
      </c>
      <c r="S232">
        <v>0.99914181601600005</v>
      </c>
      <c r="T232">
        <f t="shared" si="18"/>
        <v>1</v>
      </c>
      <c r="U232" t="s">
        <v>32</v>
      </c>
      <c r="V232">
        <v>1</v>
      </c>
      <c r="W232" t="s">
        <v>32</v>
      </c>
      <c r="X232">
        <v>0.99999972678100002</v>
      </c>
      <c r="Y232" t="s">
        <v>32</v>
      </c>
      <c r="Z232">
        <v>0.99999868869800002</v>
      </c>
      <c r="AA232" t="s">
        <v>32</v>
      </c>
      <c r="AB232">
        <f t="shared" si="19"/>
        <v>1</v>
      </c>
      <c r="AC232">
        <v>0.96654863003199998</v>
      </c>
    </row>
    <row r="233" spans="1:29" x14ac:dyDescent="0.25">
      <c r="A233">
        <v>3347</v>
      </c>
      <c r="B233" t="s">
        <v>510</v>
      </c>
      <c r="C233" t="s">
        <v>511</v>
      </c>
      <c r="D233" t="s">
        <v>41</v>
      </c>
      <c r="E233" t="s">
        <v>71</v>
      </c>
      <c r="F233">
        <v>0.76</v>
      </c>
      <c r="G233">
        <f t="shared" si="15"/>
        <v>0</v>
      </c>
      <c r="H233" t="s">
        <v>41</v>
      </c>
      <c r="I233">
        <v>0.78096137169699997</v>
      </c>
      <c r="J233">
        <f t="shared" si="16"/>
        <v>1</v>
      </c>
      <c r="K233" t="s">
        <v>39</v>
      </c>
      <c r="L233">
        <v>0.72940781924200004</v>
      </c>
      <c r="M233" t="s">
        <v>41</v>
      </c>
      <c r="N233">
        <v>0.555325868695</v>
      </c>
      <c r="O233">
        <f t="shared" si="17"/>
        <v>1</v>
      </c>
      <c r="P233" t="s">
        <v>39</v>
      </c>
      <c r="Q233">
        <v>0.3</v>
      </c>
      <c r="R233" t="s">
        <v>40</v>
      </c>
      <c r="S233">
        <v>0.44560958505199999</v>
      </c>
      <c r="T233">
        <f t="shared" si="18"/>
        <v>0</v>
      </c>
      <c r="U233" t="s">
        <v>39</v>
      </c>
      <c r="V233">
        <v>0.4</v>
      </c>
      <c r="W233" t="s">
        <v>39</v>
      </c>
      <c r="X233">
        <v>0.99999999365100001</v>
      </c>
      <c r="Y233" t="s">
        <v>39</v>
      </c>
      <c r="Z233">
        <v>0.561833739281</v>
      </c>
      <c r="AA233" t="s">
        <v>39</v>
      </c>
      <c r="AB233">
        <f t="shared" si="19"/>
        <v>0</v>
      </c>
      <c r="AC233">
        <v>0.33236017246400001</v>
      </c>
    </row>
    <row r="234" spans="1:29" x14ac:dyDescent="0.25">
      <c r="A234">
        <v>2323</v>
      </c>
      <c r="B234" t="s">
        <v>512</v>
      </c>
      <c r="C234" t="s">
        <v>513</v>
      </c>
      <c r="D234" t="s">
        <v>29</v>
      </c>
      <c r="E234" t="s">
        <v>29</v>
      </c>
      <c r="F234">
        <v>0.95</v>
      </c>
      <c r="G234">
        <f t="shared" si="15"/>
        <v>1</v>
      </c>
      <c r="H234" t="s">
        <v>29</v>
      </c>
      <c r="I234">
        <v>0.96690033846400003</v>
      </c>
      <c r="J234">
        <f t="shared" si="16"/>
        <v>1</v>
      </c>
      <c r="K234" t="s">
        <v>29</v>
      </c>
      <c r="L234">
        <v>0.99998934667299999</v>
      </c>
      <c r="M234" t="s">
        <v>29</v>
      </c>
      <c r="N234">
        <v>0.89109248156400001</v>
      </c>
      <c r="O234">
        <f t="shared" si="17"/>
        <v>1</v>
      </c>
      <c r="P234" t="s">
        <v>29</v>
      </c>
      <c r="Q234">
        <v>0.9</v>
      </c>
      <c r="R234" t="s">
        <v>29</v>
      </c>
      <c r="S234">
        <v>0.99975511230699998</v>
      </c>
      <c r="T234">
        <f t="shared" si="18"/>
        <v>1</v>
      </c>
      <c r="U234" t="s">
        <v>29</v>
      </c>
      <c r="V234">
        <v>1</v>
      </c>
      <c r="W234" t="s">
        <v>29</v>
      </c>
      <c r="X234">
        <v>0.99999999391000005</v>
      </c>
      <c r="Y234" t="s">
        <v>29</v>
      </c>
      <c r="Z234">
        <v>1</v>
      </c>
      <c r="AA234" t="s">
        <v>29</v>
      </c>
      <c r="AB234">
        <f t="shared" si="19"/>
        <v>1</v>
      </c>
      <c r="AC234">
        <v>0.96752636365800004</v>
      </c>
    </row>
    <row r="235" spans="1:29" x14ac:dyDescent="0.25">
      <c r="A235">
        <v>4796</v>
      </c>
      <c r="B235" t="s">
        <v>514</v>
      </c>
      <c r="C235" t="s">
        <v>515</v>
      </c>
      <c r="D235" t="s">
        <v>238</v>
      </c>
      <c r="E235" t="s">
        <v>238</v>
      </c>
      <c r="F235">
        <v>0.74</v>
      </c>
      <c r="G235">
        <f t="shared" si="15"/>
        <v>1</v>
      </c>
      <c r="H235" t="s">
        <v>238</v>
      </c>
      <c r="I235">
        <v>0.642052061773</v>
      </c>
      <c r="J235">
        <f t="shared" si="16"/>
        <v>1</v>
      </c>
      <c r="K235" t="s">
        <v>39</v>
      </c>
      <c r="L235">
        <v>0.99360184908799998</v>
      </c>
      <c r="M235" t="s">
        <v>238</v>
      </c>
      <c r="N235">
        <v>0.65233635336600004</v>
      </c>
      <c r="O235">
        <f t="shared" si="17"/>
        <v>1</v>
      </c>
      <c r="P235" t="s">
        <v>39</v>
      </c>
      <c r="Q235">
        <v>0.8</v>
      </c>
      <c r="R235" t="s">
        <v>238</v>
      </c>
      <c r="S235">
        <v>0.72455323742400002</v>
      </c>
      <c r="T235">
        <f t="shared" si="18"/>
        <v>1</v>
      </c>
      <c r="U235" t="s">
        <v>39</v>
      </c>
      <c r="V235">
        <v>0.5</v>
      </c>
      <c r="W235" t="s">
        <v>238</v>
      </c>
      <c r="X235">
        <v>0.80253919285099995</v>
      </c>
      <c r="Y235" t="s">
        <v>238</v>
      </c>
      <c r="Z235">
        <v>0.76004326343499995</v>
      </c>
      <c r="AA235" t="s">
        <v>238</v>
      </c>
      <c r="AB235">
        <f t="shared" si="19"/>
        <v>1</v>
      </c>
      <c r="AC235">
        <v>0.48016934542799999</v>
      </c>
    </row>
    <row r="236" spans="1:29" x14ac:dyDescent="0.25">
      <c r="A236">
        <v>903</v>
      </c>
      <c r="B236" t="s">
        <v>516</v>
      </c>
      <c r="C236" t="s">
        <v>517</v>
      </c>
      <c r="D236" t="s">
        <v>32</v>
      </c>
      <c r="E236" t="s">
        <v>32</v>
      </c>
      <c r="F236">
        <v>1</v>
      </c>
      <c r="G236">
        <f t="shared" si="15"/>
        <v>1</v>
      </c>
      <c r="H236" t="s">
        <v>32</v>
      </c>
      <c r="I236">
        <v>0.86019651905000005</v>
      </c>
      <c r="J236">
        <f t="shared" si="16"/>
        <v>1</v>
      </c>
      <c r="K236" t="s">
        <v>52</v>
      </c>
      <c r="L236">
        <v>0.63486763698199999</v>
      </c>
      <c r="M236" t="s">
        <v>32</v>
      </c>
      <c r="N236">
        <v>0.552726668975</v>
      </c>
      <c r="O236">
        <f t="shared" si="17"/>
        <v>1</v>
      </c>
      <c r="P236" t="s">
        <v>32</v>
      </c>
      <c r="Q236">
        <v>0.8</v>
      </c>
      <c r="R236" t="s">
        <v>32</v>
      </c>
      <c r="S236">
        <v>0.72891316891900004</v>
      </c>
      <c r="T236">
        <f t="shared" si="18"/>
        <v>1</v>
      </c>
      <c r="U236" t="s">
        <v>32</v>
      </c>
      <c r="V236">
        <v>0.7</v>
      </c>
      <c r="W236" t="s">
        <v>32</v>
      </c>
      <c r="X236">
        <v>0.99999998627300002</v>
      </c>
      <c r="Y236" t="s">
        <v>32</v>
      </c>
      <c r="Z236">
        <v>0.99999046325700003</v>
      </c>
      <c r="AA236" t="s">
        <v>32</v>
      </c>
      <c r="AB236">
        <f t="shared" si="19"/>
        <v>1</v>
      </c>
      <c r="AC236">
        <v>0.73798075627500004</v>
      </c>
    </row>
    <row r="237" spans="1:29" x14ac:dyDescent="0.25">
      <c r="A237">
        <v>35</v>
      </c>
      <c r="B237" t="s">
        <v>518</v>
      </c>
      <c r="C237" t="s">
        <v>519</v>
      </c>
      <c r="D237" t="s">
        <v>238</v>
      </c>
      <c r="E237" t="s">
        <v>238</v>
      </c>
      <c r="F237">
        <v>0.81</v>
      </c>
      <c r="G237">
        <f t="shared" si="15"/>
        <v>1</v>
      </c>
      <c r="H237" t="s">
        <v>238</v>
      </c>
      <c r="I237">
        <v>0.90059622236699999</v>
      </c>
      <c r="J237">
        <f t="shared" si="16"/>
        <v>1</v>
      </c>
      <c r="K237" t="s">
        <v>39</v>
      </c>
      <c r="L237">
        <v>0.99624452937700003</v>
      </c>
      <c r="M237" t="s">
        <v>238</v>
      </c>
      <c r="N237">
        <v>0.578723529046</v>
      </c>
      <c r="O237">
        <f t="shared" si="17"/>
        <v>1</v>
      </c>
      <c r="P237" t="s">
        <v>39</v>
      </c>
      <c r="Q237">
        <v>0.5</v>
      </c>
      <c r="R237" t="s">
        <v>238</v>
      </c>
      <c r="S237">
        <v>0.77076342087399996</v>
      </c>
      <c r="T237">
        <f t="shared" si="18"/>
        <v>1</v>
      </c>
      <c r="U237" t="s">
        <v>238</v>
      </c>
      <c r="V237">
        <v>0.7</v>
      </c>
      <c r="W237" t="s">
        <v>238</v>
      </c>
      <c r="X237">
        <v>0.94102157943999998</v>
      </c>
      <c r="Y237" t="s">
        <v>238</v>
      </c>
      <c r="Z237">
        <v>0.98860567808199995</v>
      </c>
      <c r="AA237" t="s">
        <v>238</v>
      </c>
      <c r="AB237">
        <f t="shared" si="19"/>
        <v>1</v>
      </c>
      <c r="AC237">
        <v>0.63219004775599996</v>
      </c>
    </row>
    <row r="238" spans="1:29" x14ac:dyDescent="0.25">
      <c r="A238">
        <v>1430</v>
      </c>
      <c r="B238" t="s">
        <v>520</v>
      </c>
      <c r="C238" t="s">
        <v>521</v>
      </c>
      <c r="D238" t="s">
        <v>39</v>
      </c>
      <c r="E238" t="s">
        <v>39</v>
      </c>
      <c r="F238">
        <v>0.72</v>
      </c>
      <c r="G238">
        <f t="shared" si="15"/>
        <v>1</v>
      </c>
      <c r="H238" t="s">
        <v>39</v>
      </c>
      <c r="I238">
        <v>0.97965314357400002</v>
      </c>
      <c r="J238">
        <f t="shared" si="16"/>
        <v>1</v>
      </c>
      <c r="K238" t="s">
        <v>39</v>
      </c>
      <c r="L238">
        <v>0.99471267686599996</v>
      </c>
      <c r="M238" t="s">
        <v>39</v>
      </c>
      <c r="N238">
        <v>0.88482752130499998</v>
      </c>
      <c r="O238">
        <f t="shared" si="17"/>
        <v>1</v>
      </c>
      <c r="P238" t="s">
        <v>39</v>
      </c>
      <c r="Q238">
        <v>0.7</v>
      </c>
      <c r="R238" t="s">
        <v>39</v>
      </c>
      <c r="S238">
        <v>0.99938160099700002</v>
      </c>
      <c r="T238">
        <f t="shared" si="18"/>
        <v>1</v>
      </c>
      <c r="U238" t="s">
        <v>39</v>
      </c>
      <c r="V238">
        <v>1</v>
      </c>
      <c r="W238" t="s">
        <v>39</v>
      </c>
      <c r="X238">
        <v>0.99999999996300004</v>
      </c>
      <c r="Y238" t="s">
        <v>39</v>
      </c>
      <c r="Z238">
        <v>0.99999845027900003</v>
      </c>
      <c r="AA238" t="s">
        <v>39</v>
      </c>
      <c r="AB238">
        <f t="shared" si="19"/>
        <v>1</v>
      </c>
      <c r="AC238">
        <v>0.91984148810900002</v>
      </c>
    </row>
    <row r="239" spans="1:29" x14ac:dyDescent="0.25">
      <c r="A239">
        <v>75</v>
      </c>
      <c r="B239" t="s">
        <v>522</v>
      </c>
      <c r="C239" t="s">
        <v>523</v>
      </c>
      <c r="D239" t="s">
        <v>33</v>
      </c>
      <c r="E239" t="s">
        <v>33</v>
      </c>
      <c r="F239">
        <v>0.95</v>
      </c>
      <c r="G239">
        <f t="shared" si="15"/>
        <v>1</v>
      </c>
      <c r="H239" t="s">
        <v>33</v>
      </c>
      <c r="I239">
        <v>0.91639402641699996</v>
      </c>
      <c r="J239">
        <f t="shared" si="16"/>
        <v>1</v>
      </c>
      <c r="K239" t="s">
        <v>33</v>
      </c>
      <c r="L239">
        <v>0.90445807687400004</v>
      </c>
      <c r="M239" t="s">
        <v>33</v>
      </c>
      <c r="N239">
        <v>0.80017298943399995</v>
      </c>
      <c r="O239">
        <f t="shared" si="17"/>
        <v>1</v>
      </c>
      <c r="P239" t="s">
        <v>33</v>
      </c>
      <c r="Q239">
        <v>0.95</v>
      </c>
      <c r="R239" t="s">
        <v>33</v>
      </c>
      <c r="S239">
        <v>0.99651038402199998</v>
      </c>
      <c r="T239">
        <f t="shared" si="18"/>
        <v>1</v>
      </c>
      <c r="U239" t="s">
        <v>33</v>
      </c>
      <c r="V239">
        <v>1</v>
      </c>
      <c r="W239" t="s">
        <v>33</v>
      </c>
      <c r="X239">
        <v>0.998284907645</v>
      </c>
      <c r="Y239" t="s">
        <v>33</v>
      </c>
      <c r="Z239">
        <v>0.99430286884300001</v>
      </c>
      <c r="AA239" t="s">
        <v>33</v>
      </c>
      <c r="AB239">
        <f t="shared" si="19"/>
        <v>1</v>
      </c>
      <c r="AC239">
        <v>0.94556925035899997</v>
      </c>
    </row>
    <row r="240" spans="1:29" x14ac:dyDescent="0.25">
      <c r="A240">
        <v>2291</v>
      </c>
      <c r="B240" t="s">
        <v>524</v>
      </c>
      <c r="C240" t="s">
        <v>525</v>
      </c>
      <c r="D240" t="s">
        <v>40</v>
      </c>
      <c r="E240" t="s">
        <v>40</v>
      </c>
      <c r="F240">
        <v>0.85</v>
      </c>
      <c r="G240">
        <f t="shared" si="15"/>
        <v>1</v>
      </c>
      <c r="H240" t="s">
        <v>40</v>
      </c>
      <c r="I240">
        <v>0.90397510267199999</v>
      </c>
      <c r="J240">
        <f t="shared" si="16"/>
        <v>1</v>
      </c>
      <c r="K240" t="s">
        <v>40</v>
      </c>
      <c r="L240">
        <v>0.99993889494599997</v>
      </c>
      <c r="M240" t="s">
        <v>40</v>
      </c>
      <c r="N240">
        <v>0.88255500812499998</v>
      </c>
      <c r="O240">
        <f t="shared" si="17"/>
        <v>1</v>
      </c>
      <c r="P240" t="s">
        <v>40</v>
      </c>
      <c r="Q240">
        <v>0.6</v>
      </c>
      <c r="R240" t="s">
        <v>40</v>
      </c>
      <c r="S240">
        <v>0.99993049017699998</v>
      </c>
      <c r="T240">
        <f t="shared" si="18"/>
        <v>1</v>
      </c>
      <c r="U240" t="s">
        <v>40</v>
      </c>
      <c r="V240">
        <v>1</v>
      </c>
      <c r="W240" t="s">
        <v>40</v>
      </c>
      <c r="X240">
        <v>0.99965203782500001</v>
      </c>
      <c r="Y240" t="s">
        <v>40</v>
      </c>
      <c r="Z240">
        <v>1</v>
      </c>
      <c r="AA240" t="s">
        <v>40</v>
      </c>
      <c r="AB240">
        <f t="shared" si="19"/>
        <v>1</v>
      </c>
      <c r="AC240">
        <v>0.91511683708299996</v>
      </c>
    </row>
    <row r="241" spans="1:29" x14ac:dyDescent="0.25">
      <c r="A241">
        <v>3247</v>
      </c>
      <c r="B241" t="s">
        <v>526</v>
      </c>
      <c r="C241" t="s">
        <v>527</v>
      </c>
      <c r="D241" t="s">
        <v>39</v>
      </c>
      <c r="E241" t="s">
        <v>238</v>
      </c>
      <c r="F241">
        <v>0.74</v>
      </c>
      <c r="G241">
        <f t="shared" si="15"/>
        <v>0</v>
      </c>
      <c r="H241" t="s">
        <v>39</v>
      </c>
      <c r="I241">
        <v>0.95940192201800001</v>
      </c>
      <c r="J241">
        <f t="shared" si="16"/>
        <v>1</v>
      </c>
      <c r="K241" t="s">
        <v>39</v>
      </c>
      <c r="L241">
        <v>0.99734529519199999</v>
      </c>
      <c r="M241" t="s">
        <v>39</v>
      </c>
      <c r="N241">
        <v>0.831378049728</v>
      </c>
      <c r="O241">
        <f t="shared" si="17"/>
        <v>1</v>
      </c>
      <c r="P241" t="s">
        <v>39</v>
      </c>
      <c r="Q241">
        <v>1</v>
      </c>
      <c r="R241" t="s">
        <v>39</v>
      </c>
      <c r="S241">
        <v>0.99871360660099995</v>
      </c>
      <c r="T241">
        <f t="shared" si="18"/>
        <v>1</v>
      </c>
      <c r="U241" t="s">
        <v>39</v>
      </c>
      <c r="V241">
        <v>0.6</v>
      </c>
      <c r="W241" t="s">
        <v>39</v>
      </c>
      <c r="X241">
        <v>0.99999999987699995</v>
      </c>
      <c r="Y241" t="s">
        <v>39</v>
      </c>
      <c r="Z241">
        <v>0.999992609024</v>
      </c>
      <c r="AA241" t="s">
        <v>39</v>
      </c>
      <c r="AB241">
        <f t="shared" si="19"/>
        <v>1</v>
      </c>
      <c r="AC241">
        <v>0.82075905360400003</v>
      </c>
    </row>
    <row r="242" spans="1:29" x14ac:dyDescent="0.25">
      <c r="A242">
        <v>5707</v>
      </c>
      <c r="B242" t="s">
        <v>528</v>
      </c>
      <c r="C242" t="s">
        <v>529</v>
      </c>
      <c r="D242" t="s">
        <v>32</v>
      </c>
      <c r="E242" t="s">
        <v>32</v>
      </c>
      <c r="F242">
        <v>0.72</v>
      </c>
      <c r="G242">
        <f t="shared" si="15"/>
        <v>1</v>
      </c>
      <c r="H242" t="s">
        <v>32</v>
      </c>
      <c r="I242">
        <v>0.98792952971699999</v>
      </c>
      <c r="J242">
        <f t="shared" si="16"/>
        <v>1</v>
      </c>
      <c r="K242" t="s">
        <v>32</v>
      </c>
      <c r="L242">
        <v>0.99976461984999998</v>
      </c>
      <c r="M242" t="s">
        <v>32</v>
      </c>
      <c r="N242">
        <v>0.96643428427199995</v>
      </c>
      <c r="O242">
        <f t="shared" si="17"/>
        <v>1</v>
      </c>
      <c r="P242" t="s">
        <v>32</v>
      </c>
      <c r="Q242">
        <v>1</v>
      </c>
      <c r="R242" t="s">
        <v>32</v>
      </c>
      <c r="S242">
        <v>0.99969786295700003</v>
      </c>
      <c r="T242">
        <f t="shared" si="18"/>
        <v>1</v>
      </c>
      <c r="U242" t="s">
        <v>32</v>
      </c>
      <c r="V242">
        <v>1</v>
      </c>
      <c r="W242" t="s">
        <v>32</v>
      </c>
      <c r="X242">
        <v>0.99999999998400002</v>
      </c>
      <c r="Y242" t="s">
        <v>32</v>
      </c>
      <c r="Z242">
        <v>0.999999880791</v>
      </c>
      <c r="AA242" t="s">
        <v>32</v>
      </c>
      <c r="AB242">
        <f t="shared" si="19"/>
        <v>1</v>
      </c>
      <c r="AC242">
        <v>0.963758464175</v>
      </c>
    </row>
    <row r="243" spans="1:29" x14ac:dyDescent="0.25">
      <c r="A243">
        <v>4678</v>
      </c>
      <c r="B243" t="s">
        <v>530</v>
      </c>
      <c r="C243" t="s">
        <v>531</v>
      </c>
      <c r="D243" t="s">
        <v>39</v>
      </c>
      <c r="E243" t="s">
        <v>33</v>
      </c>
      <c r="F243">
        <v>0.7</v>
      </c>
      <c r="G243">
        <f t="shared" si="15"/>
        <v>0</v>
      </c>
      <c r="H243" t="s">
        <v>156</v>
      </c>
      <c r="I243">
        <v>0.54398068711400005</v>
      </c>
      <c r="J243">
        <f t="shared" si="16"/>
        <v>0</v>
      </c>
      <c r="K243" t="s">
        <v>156</v>
      </c>
      <c r="L243">
        <v>0.55644312773799998</v>
      </c>
      <c r="M243" t="s">
        <v>39</v>
      </c>
      <c r="N243">
        <v>0.58479607450899995</v>
      </c>
      <c r="O243">
        <f t="shared" si="17"/>
        <v>1</v>
      </c>
      <c r="P243" t="s">
        <v>32</v>
      </c>
      <c r="Q243">
        <v>0.4</v>
      </c>
      <c r="R243" t="s">
        <v>39</v>
      </c>
      <c r="S243">
        <v>0.67937952212999997</v>
      </c>
      <c r="T243">
        <f t="shared" si="18"/>
        <v>1</v>
      </c>
      <c r="U243" t="s">
        <v>39</v>
      </c>
      <c r="V243">
        <v>0.4</v>
      </c>
      <c r="W243" t="s">
        <v>39</v>
      </c>
      <c r="X243">
        <v>0.50024891065499999</v>
      </c>
      <c r="Y243" t="s">
        <v>39</v>
      </c>
      <c r="Z243">
        <v>0.99993252754200002</v>
      </c>
      <c r="AA243" t="s">
        <v>39</v>
      </c>
      <c r="AB243">
        <f t="shared" si="19"/>
        <v>1</v>
      </c>
      <c r="AC243">
        <v>0.35159522609299998</v>
      </c>
    </row>
    <row r="244" spans="1:29" x14ac:dyDescent="0.25">
      <c r="A244">
        <v>1692</v>
      </c>
      <c r="B244" t="s">
        <v>532</v>
      </c>
      <c r="C244" t="s">
        <v>533</v>
      </c>
      <c r="D244" t="s">
        <v>52</v>
      </c>
      <c r="E244" t="s">
        <v>52</v>
      </c>
      <c r="F244">
        <v>0.84</v>
      </c>
      <c r="G244">
        <f t="shared" si="15"/>
        <v>1</v>
      </c>
      <c r="H244" t="s">
        <v>52</v>
      </c>
      <c r="I244">
        <v>0.97737364106699998</v>
      </c>
      <c r="J244">
        <f t="shared" si="16"/>
        <v>1</v>
      </c>
      <c r="K244" t="s">
        <v>52</v>
      </c>
      <c r="L244">
        <v>0.95174290162499997</v>
      </c>
      <c r="M244" t="s">
        <v>52</v>
      </c>
      <c r="N244">
        <v>0.83789608436999996</v>
      </c>
      <c r="O244">
        <f t="shared" si="17"/>
        <v>1</v>
      </c>
      <c r="P244" t="s">
        <v>52</v>
      </c>
      <c r="Q244">
        <v>1</v>
      </c>
      <c r="R244" t="s">
        <v>52</v>
      </c>
      <c r="S244">
        <v>0.99802949898000004</v>
      </c>
      <c r="T244">
        <f t="shared" si="18"/>
        <v>1</v>
      </c>
      <c r="U244" t="s">
        <v>52</v>
      </c>
      <c r="V244">
        <v>1</v>
      </c>
      <c r="W244" t="s">
        <v>52</v>
      </c>
      <c r="X244">
        <v>0.99999998323799999</v>
      </c>
      <c r="Y244" t="s">
        <v>52</v>
      </c>
      <c r="Z244">
        <v>0.98838484287299999</v>
      </c>
      <c r="AA244" t="s">
        <v>52</v>
      </c>
      <c r="AB244">
        <f t="shared" si="19"/>
        <v>1</v>
      </c>
      <c r="AC244">
        <v>0.95482521690599997</v>
      </c>
    </row>
    <row r="245" spans="1:29" x14ac:dyDescent="0.25">
      <c r="A245">
        <v>4475</v>
      </c>
      <c r="B245" t="s">
        <v>534</v>
      </c>
      <c r="C245" t="s">
        <v>535</v>
      </c>
      <c r="D245" t="s">
        <v>32</v>
      </c>
      <c r="E245" t="s">
        <v>32</v>
      </c>
      <c r="F245">
        <v>0.66</v>
      </c>
      <c r="G245">
        <f t="shared" si="15"/>
        <v>1</v>
      </c>
      <c r="H245" t="s">
        <v>33</v>
      </c>
      <c r="I245">
        <v>0.76032402927800002</v>
      </c>
      <c r="J245">
        <f t="shared" si="16"/>
        <v>0</v>
      </c>
      <c r="K245" t="s">
        <v>33</v>
      </c>
      <c r="L245">
        <v>0.95102273375400004</v>
      </c>
      <c r="M245" t="s">
        <v>33</v>
      </c>
      <c r="N245">
        <v>0.77375345337799994</v>
      </c>
      <c r="O245">
        <f t="shared" si="17"/>
        <v>0</v>
      </c>
      <c r="P245" t="s">
        <v>32</v>
      </c>
      <c r="Q245">
        <v>0.5</v>
      </c>
      <c r="R245" t="s">
        <v>33</v>
      </c>
      <c r="S245">
        <v>0.99548129323900003</v>
      </c>
      <c r="T245">
        <f t="shared" si="18"/>
        <v>0</v>
      </c>
      <c r="U245" t="s">
        <v>33</v>
      </c>
      <c r="V245">
        <v>0.9</v>
      </c>
      <c r="W245" t="s">
        <v>33</v>
      </c>
      <c r="X245">
        <v>0.99883469107300005</v>
      </c>
      <c r="Y245" t="s">
        <v>33</v>
      </c>
      <c r="Z245">
        <v>0.99999868869800002</v>
      </c>
      <c r="AA245" t="s">
        <v>33</v>
      </c>
      <c r="AB245">
        <f t="shared" si="19"/>
        <v>0</v>
      </c>
      <c r="AC245">
        <v>0.70882387660199997</v>
      </c>
    </row>
    <row r="246" spans="1:29" x14ac:dyDescent="0.25">
      <c r="A246">
        <v>1056</v>
      </c>
      <c r="B246" t="s">
        <v>536</v>
      </c>
      <c r="C246" t="s">
        <v>537</v>
      </c>
      <c r="D246" t="s">
        <v>32</v>
      </c>
      <c r="E246" t="s">
        <v>32</v>
      </c>
      <c r="F246">
        <v>0.73</v>
      </c>
      <c r="G246">
        <f t="shared" si="15"/>
        <v>1</v>
      </c>
      <c r="H246" t="s">
        <v>33</v>
      </c>
      <c r="I246">
        <v>0.48802138038800003</v>
      </c>
      <c r="J246">
        <f t="shared" si="16"/>
        <v>0</v>
      </c>
      <c r="K246" t="s">
        <v>32</v>
      </c>
      <c r="L246">
        <v>0.89593371119499998</v>
      </c>
      <c r="M246" t="s">
        <v>32</v>
      </c>
      <c r="N246">
        <v>0.66819793286100004</v>
      </c>
      <c r="O246">
        <f t="shared" si="17"/>
        <v>1</v>
      </c>
      <c r="P246" t="s">
        <v>32</v>
      </c>
      <c r="Q246">
        <v>0.7</v>
      </c>
      <c r="R246" t="s">
        <v>33</v>
      </c>
      <c r="S246">
        <v>0.90942069932500003</v>
      </c>
      <c r="T246">
        <f t="shared" si="18"/>
        <v>0</v>
      </c>
      <c r="U246" t="s">
        <v>32</v>
      </c>
      <c r="V246">
        <v>0.8</v>
      </c>
      <c r="W246" t="s">
        <v>32</v>
      </c>
      <c r="X246">
        <v>0.99983315627799996</v>
      </c>
      <c r="Y246" t="s">
        <v>32</v>
      </c>
      <c r="Z246">
        <v>0.85712921619399995</v>
      </c>
      <c r="AA246" t="s">
        <v>32</v>
      </c>
      <c r="AB246">
        <f t="shared" si="19"/>
        <v>1</v>
      </c>
      <c r="AC246">
        <v>0.62789933516999996</v>
      </c>
    </row>
    <row r="247" spans="1:29" x14ac:dyDescent="0.25">
      <c r="A247">
        <v>906</v>
      </c>
      <c r="B247" t="s">
        <v>538</v>
      </c>
      <c r="C247" t="s">
        <v>539</v>
      </c>
      <c r="D247" t="s">
        <v>32</v>
      </c>
      <c r="E247" t="s">
        <v>32</v>
      </c>
      <c r="F247">
        <v>0.91</v>
      </c>
      <c r="G247">
        <f t="shared" si="15"/>
        <v>1</v>
      </c>
      <c r="H247" t="s">
        <v>32</v>
      </c>
      <c r="I247">
        <v>0.97571100474299999</v>
      </c>
      <c r="J247">
        <f t="shared" si="16"/>
        <v>1</v>
      </c>
      <c r="K247" t="s">
        <v>32</v>
      </c>
      <c r="L247">
        <v>0.99964382321300005</v>
      </c>
      <c r="M247" t="s">
        <v>32</v>
      </c>
      <c r="N247">
        <v>0.95491478284200004</v>
      </c>
      <c r="O247">
        <f t="shared" si="17"/>
        <v>1</v>
      </c>
      <c r="P247" t="s">
        <v>32</v>
      </c>
      <c r="Q247">
        <v>0.9</v>
      </c>
      <c r="R247" t="s">
        <v>32</v>
      </c>
      <c r="S247">
        <v>0.97817037920500005</v>
      </c>
      <c r="T247">
        <f t="shared" si="18"/>
        <v>1</v>
      </c>
      <c r="U247" t="s">
        <v>32</v>
      </c>
      <c r="V247">
        <v>0.9</v>
      </c>
      <c r="W247" t="s">
        <v>32</v>
      </c>
      <c r="X247">
        <v>0.99999999925399996</v>
      </c>
      <c r="Y247" t="s">
        <v>32</v>
      </c>
      <c r="Z247">
        <v>0.999851226807</v>
      </c>
      <c r="AA247" t="s">
        <v>32</v>
      </c>
      <c r="AB247">
        <f t="shared" si="19"/>
        <v>1</v>
      </c>
      <c r="AC247">
        <v>0.95758791289599998</v>
      </c>
    </row>
    <row r="248" spans="1:29" x14ac:dyDescent="0.25">
      <c r="A248">
        <v>303</v>
      </c>
      <c r="B248" t="s">
        <v>540</v>
      </c>
      <c r="C248" t="s">
        <v>541</v>
      </c>
      <c r="D248" t="s">
        <v>33</v>
      </c>
      <c r="E248" t="s">
        <v>33</v>
      </c>
      <c r="F248">
        <v>0.97</v>
      </c>
      <c r="G248">
        <f t="shared" si="15"/>
        <v>1</v>
      </c>
      <c r="H248" t="s">
        <v>33</v>
      </c>
      <c r="I248">
        <v>0.93904350977399997</v>
      </c>
      <c r="J248">
        <f t="shared" si="16"/>
        <v>1</v>
      </c>
      <c r="K248" t="s">
        <v>33</v>
      </c>
      <c r="L248">
        <v>0.92639646134599996</v>
      </c>
      <c r="M248" t="s">
        <v>33</v>
      </c>
      <c r="N248">
        <v>0.77583727233599997</v>
      </c>
      <c r="O248">
        <f t="shared" si="17"/>
        <v>1</v>
      </c>
      <c r="P248" t="s">
        <v>33</v>
      </c>
      <c r="Q248">
        <v>1</v>
      </c>
      <c r="R248" t="s">
        <v>33</v>
      </c>
      <c r="S248">
        <v>0.99812035772999996</v>
      </c>
      <c r="T248">
        <f t="shared" si="18"/>
        <v>1</v>
      </c>
      <c r="U248" t="s">
        <v>33</v>
      </c>
      <c r="V248">
        <v>1</v>
      </c>
      <c r="W248" t="s">
        <v>33</v>
      </c>
      <c r="X248">
        <v>0.99132920101999999</v>
      </c>
      <c r="Y248" t="s">
        <v>33</v>
      </c>
      <c r="Z248">
        <v>0.99999916553500001</v>
      </c>
      <c r="AA248" t="s">
        <v>33</v>
      </c>
      <c r="AB248">
        <f t="shared" si="19"/>
        <v>1</v>
      </c>
      <c r="AC248">
        <v>0.95563621863799997</v>
      </c>
    </row>
    <row r="249" spans="1:29" x14ac:dyDescent="0.25">
      <c r="A249">
        <v>4538</v>
      </c>
      <c r="B249" t="s">
        <v>542</v>
      </c>
      <c r="C249" t="s">
        <v>543</v>
      </c>
      <c r="D249" t="s">
        <v>39</v>
      </c>
      <c r="E249" t="s">
        <v>39</v>
      </c>
      <c r="F249">
        <v>0.69</v>
      </c>
      <c r="G249">
        <f t="shared" si="15"/>
        <v>1</v>
      </c>
      <c r="H249" t="s">
        <v>39</v>
      </c>
      <c r="I249">
        <v>0.96684905413</v>
      </c>
      <c r="J249">
        <f t="shared" si="16"/>
        <v>1</v>
      </c>
      <c r="K249" t="s">
        <v>39</v>
      </c>
      <c r="L249">
        <v>0.99923335735800001</v>
      </c>
      <c r="M249" t="s">
        <v>39</v>
      </c>
      <c r="N249">
        <v>0.89386168960800005</v>
      </c>
      <c r="O249">
        <f t="shared" si="17"/>
        <v>1</v>
      </c>
      <c r="P249" t="s">
        <v>39</v>
      </c>
      <c r="Q249">
        <v>1</v>
      </c>
      <c r="R249" t="s">
        <v>39</v>
      </c>
      <c r="S249">
        <v>0.99984766034399997</v>
      </c>
      <c r="T249">
        <f t="shared" si="18"/>
        <v>1</v>
      </c>
      <c r="U249" t="s">
        <v>39</v>
      </c>
      <c r="V249">
        <v>1</v>
      </c>
      <c r="W249" t="s">
        <v>39</v>
      </c>
      <c r="X249">
        <v>0.999999997029</v>
      </c>
      <c r="Y249" t="s">
        <v>39</v>
      </c>
      <c r="Z249">
        <v>0.99922728538500005</v>
      </c>
      <c r="AA249" t="s">
        <v>39</v>
      </c>
      <c r="AB249">
        <f t="shared" si="19"/>
        <v>1</v>
      </c>
      <c r="AC249">
        <v>0.94989100487300004</v>
      </c>
    </row>
    <row r="250" spans="1:29" x14ac:dyDescent="0.25">
      <c r="A250">
        <v>3897</v>
      </c>
      <c r="B250" t="s">
        <v>544</v>
      </c>
      <c r="C250" t="s">
        <v>545</v>
      </c>
      <c r="D250" t="s">
        <v>32</v>
      </c>
      <c r="E250" t="s">
        <v>32</v>
      </c>
      <c r="F250">
        <v>0.87</v>
      </c>
      <c r="G250">
        <f t="shared" si="15"/>
        <v>1</v>
      </c>
      <c r="H250" t="s">
        <v>32</v>
      </c>
      <c r="I250">
        <v>0.99511578192399996</v>
      </c>
      <c r="J250">
        <f t="shared" si="16"/>
        <v>1</v>
      </c>
      <c r="K250" t="s">
        <v>32</v>
      </c>
      <c r="L250">
        <v>0.99968472630600003</v>
      </c>
      <c r="M250" t="s">
        <v>32</v>
      </c>
      <c r="N250">
        <v>0.971198397386</v>
      </c>
      <c r="O250">
        <f t="shared" si="17"/>
        <v>1</v>
      </c>
      <c r="P250" t="s">
        <v>32</v>
      </c>
      <c r="Q250">
        <v>0.9</v>
      </c>
      <c r="R250" t="s">
        <v>32</v>
      </c>
      <c r="S250">
        <v>0.999991469242</v>
      </c>
      <c r="T250">
        <f t="shared" si="18"/>
        <v>1</v>
      </c>
      <c r="U250" t="s">
        <v>32</v>
      </c>
      <c r="V250">
        <v>1</v>
      </c>
      <c r="W250" t="s">
        <v>32</v>
      </c>
      <c r="X250">
        <v>0.99999997828300002</v>
      </c>
      <c r="Y250" t="s">
        <v>32</v>
      </c>
      <c r="Z250">
        <v>1</v>
      </c>
      <c r="AA250" t="s">
        <v>32</v>
      </c>
      <c r="AB250">
        <f t="shared" si="19"/>
        <v>1</v>
      </c>
      <c r="AC250">
        <v>0.97066559479400005</v>
      </c>
    </row>
    <row r="251" spans="1:29" x14ac:dyDescent="0.25">
      <c r="A251">
        <v>2895</v>
      </c>
      <c r="B251" t="s">
        <v>546</v>
      </c>
      <c r="C251" t="s">
        <v>547</v>
      </c>
      <c r="D251" t="s">
        <v>52</v>
      </c>
      <c r="E251" t="s">
        <v>52</v>
      </c>
      <c r="F251">
        <v>0.98</v>
      </c>
      <c r="G251">
        <f t="shared" si="15"/>
        <v>1</v>
      </c>
      <c r="H251" t="s">
        <v>52</v>
      </c>
      <c r="I251">
        <v>0.996842281228</v>
      </c>
      <c r="J251">
        <f t="shared" si="16"/>
        <v>1</v>
      </c>
      <c r="K251" t="s">
        <v>52</v>
      </c>
      <c r="L251">
        <v>0.99969017308899999</v>
      </c>
      <c r="M251" t="s">
        <v>52</v>
      </c>
      <c r="N251">
        <v>0.92275696786299999</v>
      </c>
      <c r="O251">
        <f t="shared" si="17"/>
        <v>1</v>
      </c>
      <c r="P251" t="s">
        <v>52</v>
      </c>
      <c r="Q251">
        <v>1</v>
      </c>
      <c r="R251" t="s">
        <v>52</v>
      </c>
      <c r="S251">
        <v>0.99998185369899995</v>
      </c>
      <c r="T251">
        <f t="shared" si="18"/>
        <v>1</v>
      </c>
      <c r="U251" t="s">
        <v>52</v>
      </c>
      <c r="V251">
        <v>1</v>
      </c>
      <c r="W251" t="s">
        <v>52</v>
      </c>
      <c r="X251">
        <v>0.99999966879400004</v>
      </c>
      <c r="Y251" t="s">
        <v>52</v>
      </c>
      <c r="Z251">
        <v>0.999999880791</v>
      </c>
      <c r="AA251" t="s">
        <v>52</v>
      </c>
      <c r="AB251">
        <f t="shared" si="19"/>
        <v>1</v>
      </c>
      <c r="AC251">
        <v>0.98880786949599997</v>
      </c>
    </row>
    <row r="252" spans="1:29" x14ac:dyDescent="0.25">
      <c r="A252">
        <v>1361</v>
      </c>
      <c r="B252" t="s">
        <v>548</v>
      </c>
      <c r="C252" t="s">
        <v>549</v>
      </c>
      <c r="D252" t="s">
        <v>39</v>
      </c>
      <c r="E252" t="s">
        <v>39</v>
      </c>
      <c r="F252">
        <v>0.76</v>
      </c>
      <c r="G252">
        <f t="shared" si="15"/>
        <v>1</v>
      </c>
      <c r="H252" t="s">
        <v>39</v>
      </c>
      <c r="I252">
        <v>0.98959193328499995</v>
      </c>
      <c r="J252">
        <f t="shared" si="16"/>
        <v>1</v>
      </c>
      <c r="K252" t="s">
        <v>39</v>
      </c>
      <c r="L252">
        <v>0.99993590913700003</v>
      </c>
      <c r="M252" t="s">
        <v>39</v>
      </c>
      <c r="N252">
        <v>0.91275918539599998</v>
      </c>
      <c r="O252">
        <f t="shared" si="17"/>
        <v>1</v>
      </c>
      <c r="P252" t="s">
        <v>39</v>
      </c>
      <c r="Q252">
        <v>1</v>
      </c>
      <c r="R252" t="s">
        <v>39</v>
      </c>
      <c r="S252">
        <v>0.99994916049500004</v>
      </c>
      <c r="T252">
        <f t="shared" si="18"/>
        <v>1</v>
      </c>
      <c r="U252" t="s">
        <v>39</v>
      </c>
      <c r="V252">
        <v>1</v>
      </c>
      <c r="W252" t="s">
        <v>39</v>
      </c>
      <c r="X252">
        <v>0.99999999753299995</v>
      </c>
      <c r="Y252" t="s">
        <v>39</v>
      </c>
      <c r="Z252">
        <v>1</v>
      </c>
      <c r="AA252" t="s">
        <v>39</v>
      </c>
      <c r="AB252">
        <f t="shared" si="19"/>
        <v>1</v>
      </c>
      <c r="AC252">
        <v>0.96247068731600005</v>
      </c>
    </row>
    <row r="253" spans="1:29" x14ac:dyDescent="0.25">
      <c r="A253">
        <v>4097</v>
      </c>
      <c r="B253" t="s">
        <v>550</v>
      </c>
      <c r="C253" t="s">
        <v>551</v>
      </c>
      <c r="D253" t="s">
        <v>32</v>
      </c>
      <c r="E253" t="s">
        <v>32</v>
      </c>
      <c r="F253">
        <v>0.9</v>
      </c>
      <c r="G253">
        <f t="shared" si="15"/>
        <v>1</v>
      </c>
      <c r="H253" t="s">
        <v>32</v>
      </c>
      <c r="I253">
        <v>0.96303671465100005</v>
      </c>
      <c r="J253">
        <f t="shared" si="16"/>
        <v>1</v>
      </c>
      <c r="K253" t="s">
        <v>32</v>
      </c>
      <c r="L253">
        <v>0.99859909533400004</v>
      </c>
      <c r="M253" t="s">
        <v>32</v>
      </c>
      <c r="N253">
        <v>0.90034227747899997</v>
      </c>
      <c r="O253">
        <f t="shared" si="17"/>
        <v>1</v>
      </c>
      <c r="P253" t="s">
        <v>32</v>
      </c>
      <c r="Q253">
        <v>0.8</v>
      </c>
      <c r="R253" t="s">
        <v>32</v>
      </c>
      <c r="S253">
        <v>0.99525554919199999</v>
      </c>
      <c r="T253">
        <f t="shared" si="18"/>
        <v>1</v>
      </c>
      <c r="U253" t="s">
        <v>32</v>
      </c>
      <c r="V253">
        <v>1</v>
      </c>
      <c r="W253" t="s">
        <v>32</v>
      </c>
      <c r="X253">
        <v>0.99999999679100005</v>
      </c>
      <c r="Y253" t="s">
        <v>32</v>
      </c>
      <c r="Z253">
        <v>1</v>
      </c>
      <c r="AA253" t="s">
        <v>32</v>
      </c>
      <c r="AB253">
        <f t="shared" si="19"/>
        <v>1</v>
      </c>
      <c r="AC253">
        <v>0.95080373704999999</v>
      </c>
    </row>
    <row r="254" spans="1:29" x14ac:dyDescent="0.25">
      <c r="A254">
        <v>64</v>
      </c>
      <c r="B254" t="s">
        <v>552</v>
      </c>
      <c r="C254" t="s">
        <v>553</v>
      </c>
      <c r="D254" t="s">
        <v>238</v>
      </c>
      <c r="E254" t="s">
        <v>238</v>
      </c>
      <c r="F254">
        <v>0.83</v>
      </c>
      <c r="G254">
        <f t="shared" si="15"/>
        <v>1</v>
      </c>
      <c r="H254" t="s">
        <v>238</v>
      </c>
      <c r="I254">
        <v>0.52304220643999999</v>
      </c>
      <c r="J254">
        <f t="shared" si="16"/>
        <v>1</v>
      </c>
      <c r="K254" t="s">
        <v>39</v>
      </c>
      <c r="L254">
        <v>0.95986902730799994</v>
      </c>
      <c r="M254" t="s">
        <v>238</v>
      </c>
      <c r="N254">
        <v>0.77629977570200004</v>
      </c>
      <c r="O254">
        <f t="shared" si="17"/>
        <v>1</v>
      </c>
      <c r="P254" t="s">
        <v>39</v>
      </c>
      <c r="Q254">
        <v>0.2</v>
      </c>
      <c r="R254" t="s">
        <v>238</v>
      </c>
      <c r="S254">
        <v>0.98495298891500005</v>
      </c>
      <c r="T254">
        <f t="shared" si="18"/>
        <v>1</v>
      </c>
      <c r="U254" t="s">
        <v>238</v>
      </c>
      <c r="V254">
        <v>0.5</v>
      </c>
      <c r="W254" t="s">
        <v>238</v>
      </c>
      <c r="X254">
        <v>0.99986787042699998</v>
      </c>
      <c r="Y254" t="s">
        <v>238</v>
      </c>
      <c r="Z254">
        <v>0.99999082088500002</v>
      </c>
      <c r="AA254" t="s">
        <v>238</v>
      </c>
      <c r="AB254">
        <f t="shared" si="19"/>
        <v>1</v>
      </c>
      <c r="AC254">
        <v>0.62379485137400004</v>
      </c>
    </row>
    <row r="255" spans="1:29" x14ac:dyDescent="0.25">
      <c r="A255">
        <v>4169</v>
      </c>
      <c r="B255" t="s">
        <v>554</v>
      </c>
      <c r="C255" t="s">
        <v>555</v>
      </c>
      <c r="D255" t="s">
        <v>29</v>
      </c>
      <c r="E255" t="s">
        <v>29</v>
      </c>
      <c r="F255">
        <v>0.96</v>
      </c>
      <c r="G255">
        <f t="shared" si="15"/>
        <v>1</v>
      </c>
      <c r="H255" t="s">
        <v>29</v>
      </c>
      <c r="I255">
        <v>0.96737661471799996</v>
      </c>
      <c r="J255">
        <f t="shared" si="16"/>
        <v>1</v>
      </c>
      <c r="K255" t="s">
        <v>29</v>
      </c>
      <c r="L255">
        <v>0.99999235034800005</v>
      </c>
      <c r="M255" t="s">
        <v>29</v>
      </c>
      <c r="N255">
        <v>0.90989177147900002</v>
      </c>
      <c r="O255">
        <f t="shared" si="17"/>
        <v>1</v>
      </c>
      <c r="P255" t="s">
        <v>29</v>
      </c>
      <c r="Q255">
        <v>0.7</v>
      </c>
      <c r="R255" t="s">
        <v>29</v>
      </c>
      <c r="S255">
        <v>0.99984114186399997</v>
      </c>
      <c r="T255">
        <f t="shared" si="18"/>
        <v>1</v>
      </c>
      <c r="U255" t="s">
        <v>29</v>
      </c>
      <c r="V255">
        <v>1</v>
      </c>
      <c r="W255" t="s">
        <v>29</v>
      </c>
      <c r="X255">
        <v>0.99999999901299996</v>
      </c>
      <c r="Y255" t="s">
        <v>29</v>
      </c>
      <c r="Z255">
        <v>1</v>
      </c>
      <c r="AA255" t="s">
        <v>29</v>
      </c>
      <c r="AB255">
        <f t="shared" si="19"/>
        <v>1</v>
      </c>
      <c r="AC255">
        <v>0.94856687526899996</v>
      </c>
    </row>
    <row r="256" spans="1:29" x14ac:dyDescent="0.25">
      <c r="A256">
        <v>5285</v>
      </c>
      <c r="B256" t="s">
        <v>556</v>
      </c>
      <c r="C256" t="s">
        <v>557</v>
      </c>
      <c r="D256" t="s">
        <v>156</v>
      </c>
      <c r="E256" t="s">
        <v>156</v>
      </c>
      <c r="F256">
        <v>0.87</v>
      </c>
      <c r="G256">
        <f t="shared" si="15"/>
        <v>1</v>
      </c>
      <c r="H256" t="s">
        <v>39</v>
      </c>
      <c r="I256">
        <v>0.62545706623200004</v>
      </c>
      <c r="J256">
        <f t="shared" si="16"/>
        <v>0</v>
      </c>
      <c r="K256" t="s">
        <v>39</v>
      </c>
      <c r="L256">
        <v>0.97082081158800004</v>
      </c>
      <c r="M256" t="s">
        <v>39</v>
      </c>
      <c r="N256">
        <v>0.67558115117399997</v>
      </c>
      <c r="O256">
        <f t="shared" si="17"/>
        <v>0</v>
      </c>
      <c r="P256" t="s">
        <v>39</v>
      </c>
      <c r="Q256">
        <v>0.8</v>
      </c>
      <c r="R256" t="s">
        <v>39</v>
      </c>
      <c r="S256">
        <v>0.89087557185699995</v>
      </c>
      <c r="T256">
        <f t="shared" si="18"/>
        <v>0</v>
      </c>
      <c r="U256" t="s">
        <v>39</v>
      </c>
      <c r="V256">
        <v>0.5</v>
      </c>
      <c r="W256" t="s">
        <v>156</v>
      </c>
      <c r="X256">
        <v>0.74913733742199995</v>
      </c>
      <c r="Y256" t="s">
        <v>156</v>
      </c>
      <c r="Z256">
        <v>0.93971043825099998</v>
      </c>
      <c r="AA256" t="s">
        <v>39</v>
      </c>
      <c r="AB256">
        <f t="shared" si="19"/>
        <v>0</v>
      </c>
      <c r="AC256">
        <v>0.49585940009500001</v>
      </c>
    </row>
    <row r="257" spans="1:29" x14ac:dyDescent="0.25">
      <c r="A257">
        <v>6208</v>
      </c>
      <c r="B257" t="s">
        <v>558</v>
      </c>
      <c r="C257" t="s">
        <v>559</v>
      </c>
      <c r="D257" t="s">
        <v>32</v>
      </c>
      <c r="E257" t="s">
        <v>32</v>
      </c>
      <c r="F257">
        <v>0.97</v>
      </c>
      <c r="G257">
        <f t="shared" si="15"/>
        <v>1</v>
      </c>
      <c r="H257" t="s">
        <v>33</v>
      </c>
      <c r="I257">
        <v>0.88945036771499997</v>
      </c>
      <c r="J257">
        <f t="shared" si="16"/>
        <v>0</v>
      </c>
      <c r="K257" t="s">
        <v>33</v>
      </c>
      <c r="L257">
        <v>0.82610593665099996</v>
      </c>
      <c r="M257" t="s">
        <v>33</v>
      </c>
      <c r="N257">
        <v>0.68187594444499999</v>
      </c>
      <c r="O257">
        <f t="shared" si="17"/>
        <v>0</v>
      </c>
      <c r="P257" t="s">
        <v>32</v>
      </c>
      <c r="Q257">
        <v>0.9</v>
      </c>
      <c r="R257" t="s">
        <v>33</v>
      </c>
      <c r="S257">
        <v>0.89027799964499998</v>
      </c>
      <c r="T257">
        <f t="shared" si="18"/>
        <v>0</v>
      </c>
      <c r="U257" t="s">
        <v>33</v>
      </c>
      <c r="V257">
        <v>0.7</v>
      </c>
      <c r="W257" t="s">
        <v>33</v>
      </c>
      <c r="X257">
        <v>0.94696494934499997</v>
      </c>
      <c r="Y257" t="s">
        <v>32</v>
      </c>
      <c r="Z257">
        <v>0.63836914300900005</v>
      </c>
      <c r="AA257" t="s">
        <v>33</v>
      </c>
      <c r="AB257">
        <f t="shared" si="19"/>
        <v>0</v>
      </c>
      <c r="AC257">
        <v>0.54829724420000003</v>
      </c>
    </row>
    <row r="258" spans="1:29" x14ac:dyDescent="0.25">
      <c r="A258">
        <v>4975</v>
      </c>
      <c r="B258" t="s">
        <v>560</v>
      </c>
      <c r="C258" t="s">
        <v>561</v>
      </c>
      <c r="D258" t="s">
        <v>32</v>
      </c>
      <c r="E258" t="s">
        <v>33</v>
      </c>
      <c r="F258">
        <v>0.96</v>
      </c>
      <c r="G258">
        <f t="shared" si="15"/>
        <v>0</v>
      </c>
      <c r="H258" t="s">
        <v>32</v>
      </c>
      <c r="I258">
        <v>0.98776433080899995</v>
      </c>
      <c r="J258">
        <f t="shared" si="16"/>
        <v>1</v>
      </c>
      <c r="K258" t="s">
        <v>32</v>
      </c>
      <c r="L258">
        <v>0.90642411165199999</v>
      </c>
      <c r="M258" t="s">
        <v>32</v>
      </c>
      <c r="N258">
        <v>0.86635381230399999</v>
      </c>
      <c r="O258">
        <f t="shared" si="17"/>
        <v>1</v>
      </c>
      <c r="P258" t="s">
        <v>33</v>
      </c>
      <c r="Q258">
        <v>1</v>
      </c>
      <c r="R258" t="s">
        <v>32</v>
      </c>
      <c r="S258">
        <v>0.97570836768199998</v>
      </c>
      <c r="T258">
        <f t="shared" si="18"/>
        <v>1</v>
      </c>
      <c r="U258" t="s">
        <v>33</v>
      </c>
      <c r="V258">
        <v>0.7</v>
      </c>
      <c r="W258" t="s">
        <v>32</v>
      </c>
      <c r="X258">
        <v>0.94725657477299996</v>
      </c>
      <c r="Y258" t="s">
        <v>32</v>
      </c>
      <c r="Z258">
        <v>1</v>
      </c>
      <c r="AA258" t="s">
        <v>32</v>
      </c>
      <c r="AB258">
        <f t="shared" si="19"/>
        <v>1</v>
      </c>
      <c r="AC258">
        <v>0.63150079969100004</v>
      </c>
    </row>
    <row r="259" spans="1:29" x14ac:dyDescent="0.25">
      <c r="A259">
        <v>1039</v>
      </c>
      <c r="B259" t="s">
        <v>562</v>
      </c>
      <c r="C259" t="s">
        <v>563</v>
      </c>
      <c r="D259" t="s">
        <v>32</v>
      </c>
      <c r="E259" t="s">
        <v>32</v>
      </c>
      <c r="F259">
        <v>0.93</v>
      </c>
      <c r="G259">
        <f t="shared" ref="G259:G322" si="20">IF(E259=D259, 1, 0)</f>
        <v>1</v>
      </c>
      <c r="H259" t="s">
        <v>32</v>
      </c>
      <c r="I259">
        <v>0.987856551237</v>
      </c>
      <c r="J259">
        <f t="shared" ref="J259:J322" si="21">IF(H259=D259, 1, 0)</f>
        <v>1</v>
      </c>
      <c r="K259" t="s">
        <v>32</v>
      </c>
      <c r="L259">
        <v>0.99618705747299996</v>
      </c>
      <c r="M259" t="s">
        <v>32</v>
      </c>
      <c r="N259">
        <v>0.94076417090800002</v>
      </c>
      <c r="O259">
        <f t="shared" ref="O259:O322" si="22">IF(M259=D259, 1, 0)</f>
        <v>1</v>
      </c>
      <c r="P259" t="s">
        <v>32</v>
      </c>
      <c r="Q259">
        <v>1</v>
      </c>
      <c r="R259" t="s">
        <v>32</v>
      </c>
      <c r="S259">
        <v>0.99882495995099996</v>
      </c>
      <c r="T259">
        <f t="shared" ref="T259:T322" si="23">IF(R259=D259, 1, 0)</f>
        <v>1</v>
      </c>
      <c r="U259" t="s">
        <v>32</v>
      </c>
      <c r="V259">
        <v>0.9</v>
      </c>
      <c r="W259" t="s">
        <v>32</v>
      </c>
      <c r="X259">
        <v>0.99999999982599996</v>
      </c>
      <c r="Y259" t="s">
        <v>32</v>
      </c>
      <c r="Z259">
        <v>0.999999880791</v>
      </c>
      <c r="AA259" t="s">
        <v>32</v>
      </c>
      <c r="AB259">
        <f t="shared" ref="AB259:AB322" si="24">IF(AA259=D259, 1, 0)</f>
        <v>1</v>
      </c>
      <c r="AC259">
        <v>0.97262584668700003</v>
      </c>
    </row>
    <row r="260" spans="1:29" x14ac:dyDescent="0.25">
      <c r="A260">
        <v>4390</v>
      </c>
      <c r="B260" t="s">
        <v>564</v>
      </c>
      <c r="C260" t="s">
        <v>565</v>
      </c>
      <c r="D260" t="s">
        <v>138</v>
      </c>
      <c r="E260" t="s">
        <v>156</v>
      </c>
      <c r="F260">
        <v>0.72</v>
      </c>
      <c r="G260">
        <f t="shared" si="20"/>
        <v>0</v>
      </c>
      <c r="H260" t="s">
        <v>40</v>
      </c>
      <c r="I260">
        <v>0.31049560537499998</v>
      </c>
      <c r="J260">
        <f t="shared" si="21"/>
        <v>0</v>
      </c>
      <c r="K260" t="s">
        <v>40</v>
      </c>
      <c r="L260">
        <v>0.73960012454900004</v>
      </c>
      <c r="M260" t="s">
        <v>40</v>
      </c>
      <c r="N260">
        <v>0.40555188243099999</v>
      </c>
      <c r="O260">
        <f t="shared" si="22"/>
        <v>0</v>
      </c>
      <c r="P260" t="s">
        <v>39</v>
      </c>
      <c r="Q260">
        <v>0.3</v>
      </c>
      <c r="R260" t="s">
        <v>40</v>
      </c>
      <c r="S260">
        <v>0.90957742479699999</v>
      </c>
      <c r="T260">
        <f t="shared" si="23"/>
        <v>0</v>
      </c>
      <c r="U260" t="s">
        <v>40</v>
      </c>
      <c r="V260">
        <v>0.7</v>
      </c>
      <c r="W260" t="s">
        <v>138</v>
      </c>
      <c r="X260">
        <v>0.61501537835499998</v>
      </c>
      <c r="Y260" t="s">
        <v>156</v>
      </c>
      <c r="Z260">
        <v>0.65620332956299998</v>
      </c>
      <c r="AA260" t="s">
        <v>40</v>
      </c>
      <c r="AB260">
        <f t="shared" si="24"/>
        <v>0</v>
      </c>
      <c r="AC260">
        <v>0.34058055968399997</v>
      </c>
    </row>
    <row r="261" spans="1:29" x14ac:dyDescent="0.25">
      <c r="A261">
        <v>4762</v>
      </c>
      <c r="B261" t="s">
        <v>566</v>
      </c>
      <c r="C261" t="s">
        <v>567</v>
      </c>
      <c r="D261" t="s">
        <v>52</v>
      </c>
      <c r="E261" t="s">
        <v>52</v>
      </c>
      <c r="F261">
        <v>0.93</v>
      </c>
      <c r="G261">
        <f t="shared" si="20"/>
        <v>1</v>
      </c>
      <c r="H261" t="s">
        <v>52</v>
      </c>
      <c r="I261">
        <v>0.95857363302800003</v>
      </c>
      <c r="J261">
        <f t="shared" si="21"/>
        <v>1</v>
      </c>
      <c r="K261" t="s">
        <v>52</v>
      </c>
      <c r="L261">
        <v>0.99888661844000004</v>
      </c>
      <c r="M261" t="s">
        <v>52</v>
      </c>
      <c r="N261">
        <v>0.94406925948499998</v>
      </c>
      <c r="O261">
        <f t="shared" si="22"/>
        <v>1</v>
      </c>
      <c r="P261" t="s">
        <v>52</v>
      </c>
      <c r="Q261">
        <v>1</v>
      </c>
      <c r="R261" t="s">
        <v>52</v>
      </c>
      <c r="S261">
        <v>0.99968772251799998</v>
      </c>
      <c r="T261">
        <f t="shared" si="23"/>
        <v>1</v>
      </c>
      <c r="U261" t="s">
        <v>52</v>
      </c>
      <c r="V261">
        <v>1</v>
      </c>
      <c r="W261" t="s">
        <v>52</v>
      </c>
      <c r="X261">
        <v>0.99999999793700001</v>
      </c>
      <c r="Y261" t="s">
        <v>52</v>
      </c>
      <c r="Z261">
        <v>0.99999821186100002</v>
      </c>
      <c r="AA261" t="s">
        <v>52</v>
      </c>
      <c r="AB261">
        <f t="shared" si="24"/>
        <v>1</v>
      </c>
      <c r="AC261">
        <v>0.98124616036300005</v>
      </c>
    </row>
    <row r="262" spans="1:29" x14ac:dyDescent="0.25">
      <c r="A262">
        <v>3611</v>
      </c>
      <c r="B262" t="s">
        <v>568</v>
      </c>
      <c r="C262" t="s">
        <v>569</v>
      </c>
      <c r="D262" t="s">
        <v>52</v>
      </c>
      <c r="E262" t="s">
        <v>52</v>
      </c>
      <c r="F262">
        <v>0.77</v>
      </c>
      <c r="G262">
        <f t="shared" si="20"/>
        <v>1</v>
      </c>
      <c r="H262" t="s">
        <v>52</v>
      </c>
      <c r="I262">
        <v>0.93956252985199995</v>
      </c>
      <c r="J262">
        <f t="shared" si="21"/>
        <v>1</v>
      </c>
      <c r="K262" t="s">
        <v>52</v>
      </c>
      <c r="L262">
        <v>0.99706039038200001</v>
      </c>
      <c r="M262" t="s">
        <v>52</v>
      </c>
      <c r="N262">
        <v>0.83563368311899999</v>
      </c>
      <c r="O262">
        <f t="shared" si="22"/>
        <v>1</v>
      </c>
      <c r="P262" t="s">
        <v>52</v>
      </c>
      <c r="Q262">
        <v>1</v>
      </c>
      <c r="R262" t="s">
        <v>52</v>
      </c>
      <c r="S262">
        <v>0.99960253760899997</v>
      </c>
      <c r="T262">
        <f t="shared" si="23"/>
        <v>1</v>
      </c>
      <c r="U262" t="s">
        <v>52</v>
      </c>
      <c r="V262">
        <v>1</v>
      </c>
      <c r="W262" t="s">
        <v>52</v>
      </c>
      <c r="X262">
        <v>0.99999975675099995</v>
      </c>
      <c r="Y262" t="s">
        <v>52</v>
      </c>
      <c r="Z262">
        <v>0.99999964237200001</v>
      </c>
      <c r="AA262" t="s">
        <v>52</v>
      </c>
      <c r="AB262">
        <f t="shared" si="24"/>
        <v>1</v>
      </c>
      <c r="AC262">
        <v>0.94909539334299997</v>
      </c>
    </row>
    <row r="263" spans="1:29" x14ac:dyDescent="0.25">
      <c r="A263">
        <v>4869</v>
      </c>
      <c r="B263" t="s">
        <v>570</v>
      </c>
      <c r="C263" t="s">
        <v>571</v>
      </c>
      <c r="D263" t="s">
        <v>41</v>
      </c>
      <c r="E263" t="s">
        <v>41</v>
      </c>
      <c r="F263">
        <v>0.79</v>
      </c>
      <c r="G263">
        <f t="shared" si="20"/>
        <v>1</v>
      </c>
      <c r="H263" t="s">
        <v>41</v>
      </c>
      <c r="I263">
        <v>0.90163772288300004</v>
      </c>
      <c r="J263">
        <f t="shared" si="21"/>
        <v>1</v>
      </c>
      <c r="K263" t="s">
        <v>41</v>
      </c>
      <c r="L263">
        <v>0.98327303975299996</v>
      </c>
      <c r="M263" t="s">
        <v>41</v>
      </c>
      <c r="N263">
        <v>0.79937792276599995</v>
      </c>
      <c r="O263">
        <f t="shared" si="22"/>
        <v>1</v>
      </c>
      <c r="P263" t="s">
        <v>41</v>
      </c>
      <c r="Q263">
        <v>0.9</v>
      </c>
      <c r="R263" t="s">
        <v>41</v>
      </c>
      <c r="S263">
        <v>0.79598953905000003</v>
      </c>
      <c r="T263">
        <f t="shared" si="23"/>
        <v>1</v>
      </c>
      <c r="U263" t="s">
        <v>41</v>
      </c>
      <c r="V263">
        <v>1</v>
      </c>
      <c r="W263" t="s">
        <v>41</v>
      </c>
      <c r="X263">
        <v>0.999999920027</v>
      </c>
      <c r="Y263" t="s">
        <v>40</v>
      </c>
      <c r="Z263">
        <v>0.99992156028699997</v>
      </c>
      <c r="AA263" t="s">
        <v>41</v>
      </c>
      <c r="AB263">
        <f t="shared" si="24"/>
        <v>1</v>
      </c>
      <c r="AC263">
        <v>0.79669757160900001</v>
      </c>
    </row>
    <row r="264" spans="1:29" x14ac:dyDescent="0.25">
      <c r="A264">
        <v>2177</v>
      </c>
      <c r="B264" t="s">
        <v>572</v>
      </c>
      <c r="C264" t="s">
        <v>573</v>
      </c>
      <c r="D264" t="s">
        <v>39</v>
      </c>
      <c r="E264" t="s">
        <v>156</v>
      </c>
      <c r="F264">
        <v>0.64</v>
      </c>
      <c r="G264">
        <f t="shared" si="20"/>
        <v>0</v>
      </c>
      <c r="H264" t="s">
        <v>39</v>
      </c>
      <c r="I264">
        <v>0.82735610248299996</v>
      </c>
      <c r="J264">
        <f t="shared" si="21"/>
        <v>1</v>
      </c>
      <c r="K264" t="s">
        <v>39</v>
      </c>
      <c r="L264">
        <v>0.99740672584099999</v>
      </c>
      <c r="M264" t="s">
        <v>39</v>
      </c>
      <c r="N264">
        <v>0.88179984672199996</v>
      </c>
      <c r="O264">
        <f t="shared" si="22"/>
        <v>1</v>
      </c>
      <c r="P264" t="s">
        <v>39</v>
      </c>
      <c r="Q264">
        <v>0.3</v>
      </c>
      <c r="R264" t="s">
        <v>39</v>
      </c>
      <c r="S264">
        <v>0.99989468780699997</v>
      </c>
      <c r="T264">
        <f t="shared" si="23"/>
        <v>1</v>
      </c>
      <c r="U264" t="s">
        <v>39</v>
      </c>
      <c r="V264">
        <v>0.6</v>
      </c>
      <c r="W264" t="s">
        <v>39</v>
      </c>
      <c r="X264">
        <v>0.99999999392700001</v>
      </c>
      <c r="Y264" t="s">
        <v>39</v>
      </c>
      <c r="Z264">
        <v>1</v>
      </c>
      <c r="AA264" t="s">
        <v>39</v>
      </c>
      <c r="AB264">
        <f t="shared" si="24"/>
        <v>1</v>
      </c>
      <c r="AC264">
        <v>0.73405081742</v>
      </c>
    </row>
    <row r="265" spans="1:29" x14ac:dyDescent="0.25">
      <c r="A265">
        <v>2361</v>
      </c>
      <c r="B265" t="s">
        <v>574</v>
      </c>
      <c r="C265" t="s">
        <v>575</v>
      </c>
      <c r="D265" t="s">
        <v>32</v>
      </c>
      <c r="E265" t="s">
        <v>32</v>
      </c>
      <c r="F265">
        <v>1</v>
      </c>
      <c r="G265">
        <f t="shared" si="20"/>
        <v>1</v>
      </c>
      <c r="H265" t="s">
        <v>32</v>
      </c>
      <c r="I265">
        <v>0.99123982095600005</v>
      </c>
      <c r="J265">
        <f t="shared" si="21"/>
        <v>1</v>
      </c>
      <c r="K265" t="s">
        <v>32</v>
      </c>
      <c r="L265">
        <v>0.99979282737700004</v>
      </c>
      <c r="M265" t="s">
        <v>32</v>
      </c>
      <c r="N265">
        <v>0.96608764451600004</v>
      </c>
      <c r="O265">
        <f t="shared" si="22"/>
        <v>1</v>
      </c>
      <c r="P265" t="s">
        <v>32</v>
      </c>
      <c r="Q265">
        <v>1</v>
      </c>
      <c r="R265" t="s">
        <v>32</v>
      </c>
      <c r="S265">
        <v>0.999858710589</v>
      </c>
      <c r="T265">
        <f t="shared" si="23"/>
        <v>1</v>
      </c>
      <c r="U265" t="s">
        <v>32</v>
      </c>
      <c r="V265">
        <v>1</v>
      </c>
      <c r="W265" t="s">
        <v>32</v>
      </c>
      <c r="X265">
        <v>0.99999999983099996</v>
      </c>
      <c r="Y265" t="s">
        <v>32</v>
      </c>
      <c r="Z265">
        <v>1</v>
      </c>
      <c r="AA265" t="s">
        <v>32</v>
      </c>
      <c r="AB265">
        <f t="shared" si="24"/>
        <v>1</v>
      </c>
      <c r="AC265">
        <v>0.995219889252</v>
      </c>
    </row>
    <row r="266" spans="1:29" x14ac:dyDescent="0.25">
      <c r="A266">
        <v>919</v>
      </c>
      <c r="B266" t="s">
        <v>576</v>
      </c>
      <c r="C266" t="s">
        <v>577</v>
      </c>
      <c r="D266" t="s">
        <v>32</v>
      </c>
      <c r="E266" t="s">
        <v>32</v>
      </c>
      <c r="F266">
        <v>0.91</v>
      </c>
      <c r="G266">
        <f t="shared" si="20"/>
        <v>1</v>
      </c>
      <c r="H266" t="s">
        <v>32</v>
      </c>
      <c r="I266">
        <v>0.97874976432299998</v>
      </c>
      <c r="J266">
        <f t="shared" si="21"/>
        <v>1</v>
      </c>
      <c r="K266" t="s">
        <v>32</v>
      </c>
      <c r="L266">
        <v>0.99833741891200001</v>
      </c>
      <c r="M266" t="s">
        <v>32</v>
      </c>
      <c r="N266">
        <v>0.94915781195000004</v>
      </c>
      <c r="O266">
        <f t="shared" si="22"/>
        <v>1</v>
      </c>
      <c r="P266" t="s">
        <v>32</v>
      </c>
      <c r="Q266">
        <v>1</v>
      </c>
      <c r="R266" t="s">
        <v>32</v>
      </c>
      <c r="S266">
        <v>0.98365997192200005</v>
      </c>
      <c r="T266">
        <f t="shared" si="23"/>
        <v>1</v>
      </c>
      <c r="U266" t="s">
        <v>32</v>
      </c>
      <c r="V266">
        <v>0.9</v>
      </c>
      <c r="W266" t="s">
        <v>32</v>
      </c>
      <c r="X266">
        <v>0.99999999770500003</v>
      </c>
      <c r="Y266" t="s">
        <v>32</v>
      </c>
      <c r="Z266">
        <v>0.999985218048</v>
      </c>
      <c r="AA266" t="s">
        <v>32</v>
      </c>
      <c r="AB266">
        <f t="shared" si="24"/>
        <v>1</v>
      </c>
      <c r="AC266">
        <v>0.96887668698399998</v>
      </c>
    </row>
    <row r="267" spans="1:29" x14ac:dyDescent="0.25">
      <c r="A267">
        <v>414</v>
      </c>
      <c r="B267" t="s">
        <v>578</v>
      </c>
      <c r="C267" t="s">
        <v>579</v>
      </c>
      <c r="D267" t="s">
        <v>26</v>
      </c>
      <c r="E267" t="s">
        <v>26</v>
      </c>
      <c r="F267">
        <v>0.94</v>
      </c>
      <c r="G267">
        <f t="shared" si="20"/>
        <v>1</v>
      </c>
      <c r="H267" t="s">
        <v>26</v>
      </c>
      <c r="I267">
        <v>0.87242227040099996</v>
      </c>
      <c r="J267">
        <f t="shared" si="21"/>
        <v>1</v>
      </c>
      <c r="K267" t="s">
        <v>26</v>
      </c>
      <c r="L267">
        <v>0.99769740680100005</v>
      </c>
      <c r="M267" t="s">
        <v>26</v>
      </c>
      <c r="N267">
        <v>0.84222169382300005</v>
      </c>
      <c r="O267">
        <f t="shared" si="22"/>
        <v>1</v>
      </c>
      <c r="P267" t="s">
        <v>26</v>
      </c>
      <c r="Q267">
        <v>0.5</v>
      </c>
      <c r="R267" t="s">
        <v>26</v>
      </c>
      <c r="S267">
        <v>0.91946709401899995</v>
      </c>
      <c r="T267">
        <f t="shared" si="23"/>
        <v>1</v>
      </c>
      <c r="U267" t="s">
        <v>26</v>
      </c>
      <c r="V267">
        <v>1</v>
      </c>
      <c r="W267" t="s">
        <v>26</v>
      </c>
      <c r="X267">
        <v>0.99999616064999997</v>
      </c>
      <c r="Y267" t="s">
        <v>26</v>
      </c>
      <c r="Z267">
        <v>0.999999403954</v>
      </c>
      <c r="AA267" t="s">
        <v>26</v>
      </c>
      <c r="AB267">
        <f t="shared" si="24"/>
        <v>1</v>
      </c>
      <c r="AC267">
        <v>0.896867114405</v>
      </c>
    </row>
    <row r="268" spans="1:29" x14ac:dyDescent="0.25">
      <c r="A268">
        <v>1730</v>
      </c>
      <c r="B268" t="s">
        <v>580</v>
      </c>
      <c r="C268" t="s">
        <v>581</v>
      </c>
      <c r="D268" t="s">
        <v>33</v>
      </c>
      <c r="E268" t="s">
        <v>33</v>
      </c>
      <c r="F268">
        <v>0.7</v>
      </c>
      <c r="G268">
        <f t="shared" si="20"/>
        <v>1</v>
      </c>
      <c r="H268" t="s">
        <v>33</v>
      </c>
      <c r="I268">
        <v>0.46952275306699998</v>
      </c>
      <c r="J268">
        <f t="shared" si="21"/>
        <v>1</v>
      </c>
      <c r="K268" t="s">
        <v>39</v>
      </c>
      <c r="L268">
        <v>0.51921194365099999</v>
      </c>
      <c r="M268" t="s">
        <v>39</v>
      </c>
      <c r="N268">
        <v>0.47008697455100001</v>
      </c>
      <c r="O268">
        <f t="shared" si="22"/>
        <v>0</v>
      </c>
      <c r="P268" t="s">
        <v>39</v>
      </c>
      <c r="Q268">
        <v>0.4</v>
      </c>
      <c r="R268" t="s">
        <v>39</v>
      </c>
      <c r="S268">
        <v>0.68551587802199998</v>
      </c>
      <c r="T268">
        <f t="shared" si="23"/>
        <v>0</v>
      </c>
      <c r="U268" t="s">
        <v>39</v>
      </c>
      <c r="V268">
        <v>0.6</v>
      </c>
      <c r="W268" t="s">
        <v>33</v>
      </c>
      <c r="X268">
        <v>0.99734846861600002</v>
      </c>
      <c r="Y268" t="s">
        <v>39</v>
      </c>
      <c r="Z268">
        <v>0.92303729057299999</v>
      </c>
      <c r="AA268" t="s">
        <v>39</v>
      </c>
      <c r="AB268">
        <f t="shared" si="24"/>
        <v>0</v>
      </c>
      <c r="AC268">
        <v>0.399761342977</v>
      </c>
    </row>
    <row r="269" spans="1:29" x14ac:dyDescent="0.25">
      <c r="A269">
        <v>6145</v>
      </c>
      <c r="B269" t="s">
        <v>582</v>
      </c>
      <c r="C269" t="s">
        <v>583</v>
      </c>
      <c r="D269" t="s">
        <v>39</v>
      </c>
      <c r="E269" t="s">
        <v>52</v>
      </c>
      <c r="F269">
        <v>0.76</v>
      </c>
      <c r="G269">
        <f t="shared" si="20"/>
        <v>0</v>
      </c>
      <c r="H269" t="s">
        <v>39</v>
      </c>
      <c r="I269">
        <v>0.94063629441300001</v>
      </c>
      <c r="J269">
        <f t="shared" si="21"/>
        <v>1</v>
      </c>
      <c r="K269" t="s">
        <v>39</v>
      </c>
      <c r="L269">
        <v>0.99898488170800004</v>
      </c>
      <c r="M269" t="s">
        <v>39</v>
      </c>
      <c r="N269">
        <v>0.91321065591200001</v>
      </c>
      <c r="O269">
        <f t="shared" si="22"/>
        <v>1</v>
      </c>
      <c r="P269" t="s">
        <v>39</v>
      </c>
      <c r="Q269">
        <v>0.6</v>
      </c>
      <c r="R269" t="s">
        <v>39</v>
      </c>
      <c r="S269">
        <v>0.99818499275000006</v>
      </c>
      <c r="T269">
        <f t="shared" si="23"/>
        <v>1</v>
      </c>
      <c r="U269" t="s">
        <v>39</v>
      </c>
      <c r="V269">
        <v>0.7</v>
      </c>
      <c r="W269" t="s">
        <v>39</v>
      </c>
      <c r="X269">
        <v>0.99999999131600004</v>
      </c>
      <c r="Y269" t="s">
        <v>39</v>
      </c>
      <c r="Z269">
        <v>1</v>
      </c>
      <c r="AA269" t="s">
        <v>39</v>
      </c>
      <c r="AB269">
        <f t="shared" si="24"/>
        <v>1</v>
      </c>
      <c r="AC269">
        <v>0.79455742401100005</v>
      </c>
    </row>
    <row r="270" spans="1:29" x14ac:dyDescent="0.25">
      <c r="A270">
        <v>85</v>
      </c>
      <c r="B270" t="s">
        <v>584</v>
      </c>
      <c r="C270" t="s">
        <v>585</v>
      </c>
      <c r="D270" t="s">
        <v>33</v>
      </c>
      <c r="E270" t="s">
        <v>33</v>
      </c>
      <c r="F270">
        <v>0.84</v>
      </c>
      <c r="G270">
        <f t="shared" si="20"/>
        <v>1</v>
      </c>
      <c r="H270" t="s">
        <v>33</v>
      </c>
      <c r="I270">
        <v>0.90382256995999999</v>
      </c>
      <c r="J270">
        <f t="shared" si="21"/>
        <v>1</v>
      </c>
      <c r="K270" t="s">
        <v>33</v>
      </c>
      <c r="L270">
        <v>0.98189730796200003</v>
      </c>
      <c r="M270" t="s">
        <v>33</v>
      </c>
      <c r="N270">
        <v>0.781004554849</v>
      </c>
      <c r="O270">
        <f t="shared" si="22"/>
        <v>1</v>
      </c>
      <c r="P270" t="s">
        <v>33</v>
      </c>
      <c r="Q270">
        <v>0.7</v>
      </c>
      <c r="R270" t="s">
        <v>33</v>
      </c>
      <c r="S270">
        <v>0.98379717912700004</v>
      </c>
      <c r="T270">
        <f t="shared" si="23"/>
        <v>1</v>
      </c>
      <c r="U270" t="s">
        <v>33</v>
      </c>
      <c r="V270">
        <v>1</v>
      </c>
      <c r="W270" t="s">
        <v>33</v>
      </c>
      <c r="X270">
        <v>0.97896768909800003</v>
      </c>
      <c r="Y270" t="s">
        <v>33</v>
      </c>
      <c r="Z270">
        <v>0.96988373994800003</v>
      </c>
      <c r="AA270" t="s">
        <v>33</v>
      </c>
      <c r="AB270">
        <f t="shared" si="24"/>
        <v>1</v>
      </c>
      <c r="AC270">
        <v>0.90437478232699997</v>
      </c>
    </row>
    <row r="271" spans="1:29" x14ac:dyDescent="0.25">
      <c r="A271">
        <v>2796</v>
      </c>
      <c r="B271" t="s">
        <v>586</v>
      </c>
      <c r="C271" t="s">
        <v>587</v>
      </c>
      <c r="D271" t="s">
        <v>52</v>
      </c>
      <c r="E271" t="s">
        <v>52</v>
      </c>
      <c r="F271">
        <v>0.75</v>
      </c>
      <c r="G271">
        <f t="shared" si="20"/>
        <v>1</v>
      </c>
      <c r="H271" t="s">
        <v>52</v>
      </c>
      <c r="I271">
        <v>0.86220257330299999</v>
      </c>
      <c r="J271">
        <f t="shared" si="21"/>
        <v>1</v>
      </c>
      <c r="K271" t="s">
        <v>52</v>
      </c>
      <c r="L271">
        <v>0.99956098653199998</v>
      </c>
      <c r="M271" t="s">
        <v>52</v>
      </c>
      <c r="N271">
        <v>0.91290955491000003</v>
      </c>
      <c r="O271">
        <f t="shared" si="22"/>
        <v>1</v>
      </c>
      <c r="P271" t="s">
        <v>32</v>
      </c>
      <c r="Q271">
        <v>0.6</v>
      </c>
      <c r="R271" t="s">
        <v>52</v>
      </c>
      <c r="S271">
        <v>0.99985327301100002</v>
      </c>
      <c r="T271">
        <f t="shared" si="23"/>
        <v>1</v>
      </c>
      <c r="U271" t="s">
        <v>32</v>
      </c>
      <c r="V271">
        <v>0.5</v>
      </c>
      <c r="W271" t="s">
        <v>52</v>
      </c>
      <c r="X271">
        <v>0.99999998138199997</v>
      </c>
      <c r="Y271" t="s">
        <v>52</v>
      </c>
      <c r="Z271">
        <v>1</v>
      </c>
      <c r="AA271" t="s">
        <v>52</v>
      </c>
      <c r="AB271">
        <f t="shared" si="24"/>
        <v>1</v>
      </c>
      <c r="AC271">
        <v>0.72494737434900003</v>
      </c>
    </row>
    <row r="272" spans="1:29" x14ac:dyDescent="0.25">
      <c r="A272">
        <v>6024</v>
      </c>
      <c r="B272" t="s">
        <v>588</v>
      </c>
      <c r="C272" t="s">
        <v>589</v>
      </c>
      <c r="D272" t="s">
        <v>52</v>
      </c>
      <c r="E272" t="s">
        <v>52</v>
      </c>
      <c r="F272">
        <v>0.77</v>
      </c>
      <c r="G272">
        <f t="shared" si="20"/>
        <v>1</v>
      </c>
      <c r="H272" t="s">
        <v>52</v>
      </c>
      <c r="I272">
        <v>0.99176234667399998</v>
      </c>
      <c r="J272">
        <f t="shared" si="21"/>
        <v>1</v>
      </c>
      <c r="K272" t="s">
        <v>52</v>
      </c>
      <c r="L272">
        <v>0.99995690903400003</v>
      </c>
      <c r="M272" t="s">
        <v>52</v>
      </c>
      <c r="N272">
        <v>0.88990985680900003</v>
      </c>
      <c r="O272">
        <f t="shared" si="22"/>
        <v>1</v>
      </c>
      <c r="P272" t="s">
        <v>52</v>
      </c>
      <c r="Q272">
        <v>0.8</v>
      </c>
      <c r="R272" t="s">
        <v>52</v>
      </c>
      <c r="S272">
        <v>0.99998422066699999</v>
      </c>
      <c r="T272">
        <f t="shared" si="23"/>
        <v>1</v>
      </c>
      <c r="U272" t="s">
        <v>52</v>
      </c>
      <c r="V272">
        <v>0.9</v>
      </c>
      <c r="W272" t="s">
        <v>52</v>
      </c>
      <c r="X272">
        <v>0.99999999903699999</v>
      </c>
      <c r="Y272" t="s">
        <v>52</v>
      </c>
      <c r="Z272">
        <v>1</v>
      </c>
      <c r="AA272" t="s">
        <v>52</v>
      </c>
      <c r="AB272">
        <f t="shared" si="24"/>
        <v>1</v>
      </c>
      <c r="AC272">
        <v>0.92795703691300002</v>
      </c>
    </row>
    <row r="273" spans="1:29" x14ac:dyDescent="0.25">
      <c r="A273">
        <v>4689</v>
      </c>
      <c r="B273" t="s">
        <v>590</v>
      </c>
      <c r="C273" t="s">
        <v>591</v>
      </c>
      <c r="D273" t="s">
        <v>32</v>
      </c>
      <c r="E273" t="s">
        <v>52</v>
      </c>
      <c r="F273">
        <v>0.7</v>
      </c>
      <c r="G273">
        <f t="shared" si="20"/>
        <v>0</v>
      </c>
      <c r="H273" t="s">
        <v>32</v>
      </c>
      <c r="I273">
        <v>0.91895812847199998</v>
      </c>
      <c r="J273">
        <f t="shared" si="21"/>
        <v>1</v>
      </c>
      <c r="K273" t="s">
        <v>32</v>
      </c>
      <c r="L273">
        <v>0.99589254904299995</v>
      </c>
      <c r="M273" t="s">
        <v>32</v>
      </c>
      <c r="N273">
        <v>0.88100794198999999</v>
      </c>
      <c r="O273">
        <f t="shared" si="22"/>
        <v>1</v>
      </c>
      <c r="P273" t="s">
        <v>32</v>
      </c>
      <c r="Q273">
        <v>0.4</v>
      </c>
      <c r="R273" t="s">
        <v>32</v>
      </c>
      <c r="S273">
        <v>0.98924877798499999</v>
      </c>
      <c r="T273">
        <f t="shared" si="23"/>
        <v>1</v>
      </c>
      <c r="U273" t="s">
        <v>39</v>
      </c>
      <c r="V273">
        <v>0.5</v>
      </c>
      <c r="W273" t="s">
        <v>32</v>
      </c>
      <c r="X273">
        <v>0.99999999964099995</v>
      </c>
      <c r="Y273" t="s">
        <v>32</v>
      </c>
      <c r="Z273">
        <v>1</v>
      </c>
      <c r="AA273" t="s">
        <v>32</v>
      </c>
      <c r="AB273">
        <f t="shared" si="24"/>
        <v>1</v>
      </c>
      <c r="AC273">
        <v>0.68723415523700004</v>
      </c>
    </row>
    <row r="274" spans="1:29" x14ac:dyDescent="0.25">
      <c r="A274">
        <v>5266</v>
      </c>
      <c r="B274" t="s">
        <v>592</v>
      </c>
      <c r="C274" t="s">
        <v>593</v>
      </c>
      <c r="D274" t="s">
        <v>52</v>
      </c>
      <c r="E274" t="s">
        <v>52</v>
      </c>
      <c r="F274">
        <v>0.94</v>
      </c>
      <c r="G274">
        <f t="shared" si="20"/>
        <v>1</v>
      </c>
      <c r="H274" t="s">
        <v>52</v>
      </c>
      <c r="I274">
        <v>0.99161994629500005</v>
      </c>
      <c r="J274">
        <f t="shared" si="21"/>
        <v>1</v>
      </c>
      <c r="K274" t="s">
        <v>52</v>
      </c>
      <c r="L274">
        <v>0.99760625331300001</v>
      </c>
      <c r="M274" t="s">
        <v>52</v>
      </c>
      <c r="N274">
        <v>0.89475210496199997</v>
      </c>
      <c r="O274">
        <f t="shared" si="22"/>
        <v>1</v>
      </c>
      <c r="P274" t="s">
        <v>52</v>
      </c>
      <c r="Q274">
        <v>0.3</v>
      </c>
      <c r="R274" t="s">
        <v>52</v>
      </c>
      <c r="S274">
        <v>0.99993222726800002</v>
      </c>
      <c r="T274">
        <f t="shared" si="23"/>
        <v>1</v>
      </c>
      <c r="U274" t="s">
        <v>52</v>
      </c>
      <c r="V274">
        <v>0.9</v>
      </c>
      <c r="W274" t="s">
        <v>52</v>
      </c>
      <c r="X274">
        <v>0.99999999489500002</v>
      </c>
      <c r="Y274" t="s">
        <v>52</v>
      </c>
      <c r="Z274">
        <v>1</v>
      </c>
      <c r="AA274" t="s">
        <v>52</v>
      </c>
      <c r="AB274">
        <f t="shared" si="24"/>
        <v>1</v>
      </c>
      <c r="AC274">
        <v>0.89154561408099997</v>
      </c>
    </row>
    <row r="275" spans="1:29" x14ac:dyDescent="0.25">
      <c r="A275">
        <v>2579</v>
      </c>
      <c r="B275" t="s">
        <v>594</v>
      </c>
      <c r="C275" t="s">
        <v>595</v>
      </c>
      <c r="D275" t="s">
        <v>32</v>
      </c>
      <c r="E275" t="s">
        <v>32</v>
      </c>
      <c r="F275">
        <v>0.85</v>
      </c>
      <c r="G275">
        <f t="shared" si="20"/>
        <v>1</v>
      </c>
      <c r="H275" t="s">
        <v>52</v>
      </c>
      <c r="I275">
        <v>0.56085468814399997</v>
      </c>
      <c r="J275">
        <f t="shared" si="21"/>
        <v>0</v>
      </c>
      <c r="K275" t="s">
        <v>32</v>
      </c>
      <c r="L275">
        <v>0.68516230497800001</v>
      </c>
      <c r="M275" t="s">
        <v>52</v>
      </c>
      <c r="N275">
        <v>0.48832817619899999</v>
      </c>
      <c r="O275">
        <f t="shared" si="22"/>
        <v>0</v>
      </c>
      <c r="P275" t="s">
        <v>32</v>
      </c>
      <c r="Q275">
        <v>0.7</v>
      </c>
      <c r="R275" t="s">
        <v>52</v>
      </c>
      <c r="S275">
        <v>0.84104315406600005</v>
      </c>
      <c r="T275">
        <f t="shared" si="23"/>
        <v>0</v>
      </c>
      <c r="U275" t="s">
        <v>33</v>
      </c>
      <c r="V275">
        <v>0.4</v>
      </c>
      <c r="W275" t="s">
        <v>32</v>
      </c>
      <c r="X275">
        <v>0.97834792638800006</v>
      </c>
      <c r="Y275" t="s">
        <v>52</v>
      </c>
      <c r="Z275">
        <v>0.58560591936100004</v>
      </c>
      <c r="AA275" t="s">
        <v>32</v>
      </c>
      <c r="AB275">
        <f t="shared" si="24"/>
        <v>1</v>
      </c>
      <c r="AC275">
        <v>0.35705669237400001</v>
      </c>
    </row>
    <row r="276" spans="1:29" x14ac:dyDescent="0.25">
      <c r="A276">
        <v>4194</v>
      </c>
      <c r="B276" t="s">
        <v>596</v>
      </c>
      <c r="C276" t="s">
        <v>597</v>
      </c>
      <c r="D276" t="s">
        <v>52</v>
      </c>
      <c r="E276" t="s">
        <v>116</v>
      </c>
      <c r="F276">
        <v>0.73</v>
      </c>
      <c r="G276">
        <f t="shared" si="20"/>
        <v>0</v>
      </c>
      <c r="H276" t="s">
        <v>52</v>
      </c>
      <c r="I276">
        <v>0.99835879648900006</v>
      </c>
      <c r="J276">
        <f t="shared" si="21"/>
        <v>1</v>
      </c>
      <c r="K276" t="s">
        <v>52</v>
      </c>
      <c r="L276">
        <v>0.99998812697600004</v>
      </c>
      <c r="M276" t="s">
        <v>52</v>
      </c>
      <c r="N276">
        <v>0.97087248317099994</v>
      </c>
      <c r="O276">
        <f t="shared" si="22"/>
        <v>1</v>
      </c>
      <c r="P276" t="s">
        <v>52</v>
      </c>
      <c r="Q276">
        <v>0.7</v>
      </c>
      <c r="R276" t="s">
        <v>52</v>
      </c>
      <c r="S276">
        <v>0.99999790345899997</v>
      </c>
      <c r="T276">
        <f t="shared" si="23"/>
        <v>1</v>
      </c>
      <c r="U276" t="s">
        <v>52</v>
      </c>
      <c r="V276">
        <v>0.8</v>
      </c>
      <c r="W276" t="s">
        <v>52</v>
      </c>
      <c r="X276">
        <v>0.99999999998400002</v>
      </c>
      <c r="Y276" t="s">
        <v>52</v>
      </c>
      <c r="Z276">
        <v>1</v>
      </c>
      <c r="AA276" t="s">
        <v>52</v>
      </c>
      <c r="AB276">
        <f t="shared" si="24"/>
        <v>1</v>
      </c>
      <c r="AC276">
        <v>0.82991303445300002</v>
      </c>
    </row>
    <row r="277" spans="1:29" x14ac:dyDescent="0.25">
      <c r="A277">
        <v>952</v>
      </c>
      <c r="B277" t="s">
        <v>598</v>
      </c>
      <c r="C277" t="s">
        <v>599</v>
      </c>
      <c r="D277" t="s">
        <v>32</v>
      </c>
      <c r="E277" t="s">
        <v>32</v>
      </c>
      <c r="F277">
        <v>0.85</v>
      </c>
      <c r="G277">
        <f t="shared" si="20"/>
        <v>1</v>
      </c>
      <c r="H277" t="s">
        <v>32</v>
      </c>
      <c r="I277">
        <v>0.99169046283499995</v>
      </c>
      <c r="J277">
        <f t="shared" si="21"/>
        <v>1</v>
      </c>
      <c r="K277" t="s">
        <v>32</v>
      </c>
      <c r="L277">
        <v>0.99996792891399999</v>
      </c>
      <c r="M277" t="s">
        <v>32</v>
      </c>
      <c r="N277">
        <v>0.97111832024</v>
      </c>
      <c r="O277">
        <f t="shared" si="22"/>
        <v>1</v>
      </c>
      <c r="P277" t="s">
        <v>32</v>
      </c>
      <c r="Q277">
        <v>1</v>
      </c>
      <c r="R277" t="s">
        <v>32</v>
      </c>
      <c r="S277">
        <v>0.99977887422699996</v>
      </c>
      <c r="T277">
        <f t="shared" si="23"/>
        <v>1</v>
      </c>
      <c r="U277" t="s">
        <v>32</v>
      </c>
      <c r="V277">
        <v>1</v>
      </c>
      <c r="W277" t="s">
        <v>32</v>
      </c>
      <c r="X277">
        <v>0.999999998404</v>
      </c>
      <c r="Y277" t="s">
        <v>32</v>
      </c>
      <c r="Z277">
        <v>1</v>
      </c>
      <c r="AA277" t="s">
        <v>32</v>
      </c>
      <c r="AB277">
        <f t="shared" si="24"/>
        <v>1</v>
      </c>
      <c r="AC277">
        <v>0.97917284273500005</v>
      </c>
    </row>
    <row r="278" spans="1:29" x14ac:dyDescent="0.25">
      <c r="A278">
        <v>2060</v>
      </c>
      <c r="B278" t="s">
        <v>600</v>
      </c>
      <c r="C278" t="s">
        <v>601</v>
      </c>
      <c r="D278" t="s">
        <v>32</v>
      </c>
      <c r="E278" t="s">
        <v>32</v>
      </c>
      <c r="F278">
        <v>0.97</v>
      </c>
      <c r="G278">
        <f t="shared" si="20"/>
        <v>1</v>
      </c>
      <c r="H278" t="s">
        <v>32</v>
      </c>
      <c r="I278">
        <v>0.99757646917999998</v>
      </c>
      <c r="J278">
        <f t="shared" si="21"/>
        <v>1</v>
      </c>
      <c r="K278" t="s">
        <v>32</v>
      </c>
      <c r="L278">
        <v>0.99966732352400001</v>
      </c>
      <c r="M278" t="s">
        <v>32</v>
      </c>
      <c r="N278">
        <v>0.969205742722</v>
      </c>
      <c r="O278">
        <f t="shared" si="22"/>
        <v>1</v>
      </c>
      <c r="P278" t="s">
        <v>32</v>
      </c>
      <c r="Q278">
        <v>1</v>
      </c>
      <c r="R278" t="s">
        <v>32</v>
      </c>
      <c r="S278">
        <v>0.999952266265</v>
      </c>
      <c r="T278">
        <f t="shared" si="23"/>
        <v>1</v>
      </c>
      <c r="U278" t="s">
        <v>32</v>
      </c>
      <c r="V278">
        <v>1</v>
      </c>
      <c r="W278" t="s">
        <v>32</v>
      </c>
      <c r="X278">
        <v>0.999999999985</v>
      </c>
      <c r="Y278" t="s">
        <v>32</v>
      </c>
      <c r="Z278">
        <v>1</v>
      </c>
      <c r="AA278" t="s">
        <v>32</v>
      </c>
      <c r="AB278">
        <f t="shared" si="24"/>
        <v>1</v>
      </c>
      <c r="AC278">
        <v>0.99293353351900004</v>
      </c>
    </row>
    <row r="279" spans="1:29" x14ac:dyDescent="0.25">
      <c r="A279">
        <v>207</v>
      </c>
      <c r="B279" t="s">
        <v>602</v>
      </c>
      <c r="C279" t="s">
        <v>603</v>
      </c>
      <c r="D279" t="s">
        <v>33</v>
      </c>
      <c r="E279" t="s">
        <v>33</v>
      </c>
      <c r="F279">
        <v>0.94</v>
      </c>
      <c r="G279">
        <f t="shared" si="20"/>
        <v>1</v>
      </c>
      <c r="H279" t="s">
        <v>33</v>
      </c>
      <c r="I279">
        <v>0.92607090614700005</v>
      </c>
      <c r="J279">
        <f t="shared" si="21"/>
        <v>1</v>
      </c>
      <c r="K279" t="s">
        <v>33</v>
      </c>
      <c r="L279">
        <v>0.99683325726299998</v>
      </c>
      <c r="M279" t="s">
        <v>33</v>
      </c>
      <c r="N279">
        <v>0.84910006413700001</v>
      </c>
      <c r="O279">
        <f t="shared" si="22"/>
        <v>1</v>
      </c>
      <c r="P279" t="s">
        <v>33</v>
      </c>
      <c r="Q279">
        <v>0.7</v>
      </c>
      <c r="R279" t="s">
        <v>33</v>
      </c>
      <c r="S279">
        <v>0.99642518981100003</v>
      </c>
      <c r="T279">
        <f t="shared" si="23"/>
        <v>1</v>
      </c>
      <c r="U279" t="s">
        <v>33</v>
      </c>
      <c r="V279">
        <v>0.9</v>
      </c>
      <c r="W279" t="s">
        <v>33</v>
      </c>
      <c r="X279">
        <v>0.99994063703199998</v>
      </c>
      <c r="Y279" t="s">
        <v>33</v>
      </c>
      <c r="Z279">
        <v>0.999999880791</v>
      </c>
      <c r="AA279" t="s">
        <v>33</v>
      </c>
      <c r="AB279">
        <f t="shared" si="24"/>
        <v>1</v>
      </c>
      <c r="AC279">
        <v>0.92315221502</v>
      </c>
    </row>
    <row r="280" spans="1:29" x14ac:dyDescent="0.25">
      <c r="A280">
        <v>356</v>
      </c>
      <c r="B280" t="s">
        <v>604</v>
      </c>
      <c r="C280" t="s">
        <v>605</v>
      </c>
      <c r="D280" t="s">
        <v>26</v>
      </c>
      <c r="E280" t="s">
        <v>26</v>
      </c>
      <c r="F280">
        <v>0.84</v>
      </c>
      <c r="G280">
        <f t="shared" si="20"/>
        <v>1</v>
      </c>
      <c r="H280" t="s">
        <v>26</v>
      </c>
      <c r="I280">
        <v>0.91869970266000001</v>
      </c>
      <c r="J280">
        <f t="shared" si="21"/>
        <v>1</v>
      </c>
      <c r="K280" t="s">
        <v>26</v>
      </c>
      <c r="L280">
        <v>0.998219356723</v>
      </c>
      <c r="M280" t="s">
        <v>26</v>
      </c>
      <c r="N280">
        <v>0.865816850024</v>
      </c>
      <c r="O280">
        <f t="shared" si="22"/>
        <v>1</v>
      </c>
      <c r="P280" t="s">
        <v>26</v>
      </c>
      <c r="Q280">
        <v>0.6</v>
      </c>
      <c r="R280" t="s">
        <v>26</v>
      </c>
      <c r="S280">
        <v>0.99986528322500001</v>
      </c>
      <c r="T280">
        <f t="shared" si="23"/>
        <v>1</v>
      </c>
      <c r="U280" t="s">
        <v>26</v>
      </c>
      <c r="V280">
        <v>0.7</v>
      </c>
      <c r="W280" t="s">
        <v>26</v>
      </c>
      <c r="X280">
        <v>0.99991623387100004</v>
      </c>
      <c r="Y280" t="s">
        <v>26</v>
      </c>
      <c r="Z280">
        <v>1</v>
      </c>
      <c r="AA280" t="s">
        <v>26</v>
      </c>
      <c r="AB280">
        <f t="shared" si="24"/>
        <v>1</v>
      </c>
      <c r="AC280">
        <v>0.88027971405600003</v>
      </c>
    </row>
    <row r="281" spans="1:29" x14ac:dyDescent="0.25">
      <c r="A281">
        <v>2925</v>
      </c>
      <c r="B281" t="s">
        <v>606</v>
      </c>
      <c r="C281" t="s">
        <v>607</v>
      </c>
      <c r="D281" t="s">
        <v>147</v>
      </c>
      <c r="E281" t="s">
        <v>52</v>
      </c>
      <c r="F281">
        <v>0.8</v>
      </c>
      <c r="G281">
        <f t="shared" si="20"/>
        <v>0</v>
      </c>
      <c r="H281" t="s">
        <v>39</v>
      </c>
      <c r="I281">
        <v>0.50300853210600005</v>
      </c>
      <c r="J281">
        <f t="shared" si="21"/>
        <v>0</v>
      </c>
      <c r="K281" t="s">
        <v>32</v>
      </c>
      <c r="L281">
        <v>0.28425494115</v>
      </c>
      <c r="M281" t="s">
        <v>52</v>
      </c>
      <c r="N281">
        <v>0.167863768759</v>
      </c>
      <c r="O281">
        <f t="shared" si="22"/>
        <v>0</v>
      </c>
      <c r="P281" t="s">
        <v>52</v>
      </c>
      <c r="Q281">
        <v>0.33707334332299999</v>
      </c>
      <c r="R281" t="s">
        <v>52</v>
      </c>
      <c r="S281">
        <v>0.35937614448499999</v>
      </c>
      <c r="T281">
        <f t="shared" si="23"/>
        <v>0</v>
      </c>
      <c r="U281" t="s">
        <v>52</v>
      </c>
      <c r="V281">
        <v>0.3</v>
      </c>
      <c r="W281" t="s">
        <v>52</v>
      </c>
      <c r="X281">
        <v>0.51079661951999999</v>
      </c>
      <c r="Y281" t="s">
        <v>52</v>
      </c>
      <c r="Z281">
        <v>0.22239494323699999</v>
      </c>
      <c r="AA281" t="s">
        <v>52</v>
      </c>
      <c r="AB281">
        <f t="shared" si="24"/>
        <v>0</v>
      </c>
      <c r="AC281">
        <v>0.299722757703</v>
      </c>
    </row>
    <row r="282" spans="1:29" x14ac:dyDescent="0.25">
      <c r="A282">
        <v>4933</v>
      </c>
      <c r="B282" t="s">
        <v>608</v>
      </c>
      <c r="C282" t="s">
        <v>609</v>
      </c>
      <c r="D282" t="s">
        <v>39</v>
      </c>
      <c r="E282" t="s">
        <v>39</v>
      </c>
      <c r="F282">
        <v>0.74</v>
      </c>
      <c r="G282">
        <f t="shared" si="20"/>
        <v>1</v>
      </c>
      <c r="H282" t="s">
        <v>39</v>
      </c>
      <c r="I282">
        <v>0.95741385949400004</v>
      </c>
      <c r="J282">
        <f t="shared" si="21"/>
        <v>1</v>
      </c>
      <c r="K282" t="s">
        <v>39</v>
      </c>
      <c r="L282">
        <v>0.99975461939599997</v>
      </c>
      <c r="M282" t="s">
        <v>39</v>
      </c>
      <c r="N282">
        <v>0.92991966855700003</v>
      </c>
      <c r="O282">
        <f t="shared" si="22"/>
        <v>1</v>
      </c>
      <c r="P282" t="s">
        <v>39</v>
      </c>
      <c r="Q282">
        <v>0.6</v>
      </c>
      <c r="R282" t="s">
        <v>39</v>
      </c>
      <c r="S282">
        <v>0.99919566579999997</v>
      </c>
      <c r="T282">
        <f t="shared" si="23"/>
        <v>1</v>
      </c>
      <c r="U282" t="s">
        <v>39</v>
      </c>
      <c r="V282">
        <v>0.8</v>
      </c>
      <c r="W282" t="s">
        <v>39</v>
      </c>
      <c r="X282">
        <v>0.99999996197399998</v>
      </c>
      <c r="Y282" t="s">
        <v>39</v>
      </c>
      <c r="Z282">
        <v>1</v>
      </c>
      <c r="AA282" t="s">
        <v>39</v>
      </c>
      <c r="AB282">
        <f t="shared" si="24"/>
        <v>1</v>
      </c>
      <c r="AC282">
        <v>0.89180930835799999</v>
      </c>
    </row>
    <row r="283" spans="1:29" x14ac:dyDescent="0.25">
      <c r="A283">
        <v>6122</v>
      </c>
      <c r="B283" t="s">
        <v>610</v>
      </c>
      <c r="C283" t="s">
        <v>611</v>
      </c>
      <c r="D283" t="s">
        <v>41</v>
      </c>
      <c r="E283" t="s">
        <v>41</v>
      </c>
      <c r="F283">
        <v>0.85</v>
      </c>
      <c r="G283">
        <f t="shared" si="20"/>
        <v>1</v>
      </c>
      <c r="H283" t="s">
        <v>41</v>
      </c>
      <c r="I283">
        <v>0.97131655244899995</v>
      </c>
      <c r="J283">
        <f t="shared" si="21"/>
        <v>1</v>
      </c>
      <c r="K283" t="s">
        <v>41</v>
      </c>
      <c r="L283">
        <v>0.999996124609</v>
      </c>
      <c r="M283" t="s">
        <v>41</v>
      </c>
      <c r="N283">
        <v>0.89322208267299996</v>
      </c>
      <c r="O283">
        <f t="shared" si="22"/>
        <v>1</v>
      </c>
      <c r="P283" t="s">
        <v>41</v>
      </c>
      <c r="Q283">
        <v>0.8</v>
      </c>
      <c r="R283" t="s">
        <v>41</v>
      </c>
      <c r="S283">
        <v>0.99971200857099995</v>
      </c>
      <c r="T283">
        <f t="shared" si="23"/>
        <v>1</v>
      </c>
      <c r="U283" t="s">
        <v>41</v>
      </c>
      <c r="V283">
        <v>1</v>
      </c>
      <c r="W283" t="s">
        <v>41</v>
      </c>
      <c r="X283">
        <v>0.99998271984700005</v>
      </c>
      <c r="Y283" t="s">
        <v>41</v>
      </c>
      <c r="Z283">
        <v>1</v>
      </c>
      <c r="AA283" t="s">
        <v>41</v>
      </c>
      <c r="AB283">
        <f t="shared" si="24"/>
        <v>1</v>
      </c>
      <c r="AC283">
        <v>0.94602549868300001</v>
      </c>
    </row>
    <row r="284" spans="1:29" x14ac:dyDescent="0.25">
      <c r="A284">
        <v>4032</v>
      </c>
      <c r="B284" t="s">
        <v>612</v>
      </c>
      <c r="C284" t="s">
        <v>613</v>
      </c>
      <c r="D284" t="s">
        <v>52</v>
      </c>
      <c r="E284" t="s">
        <v>52</v>
      </c>
      <c r="F284">
        <v>0.9</v>
      </c>
      <c r="G284">
        <f t="shared" si="20"/>
        <v>1</v>
      </c>
      <c r="H284" t="s">
        <v>52</v>
      </c>
      <c r="I284">
        <v>0.99392096081900005</v>
      </c>
      <c r="J284">
        <f t="shared" si="21"/>
        <v>1</v>
      </c>
      <c r="K284" t="s">
        <v>52</v>
      </c>
      <c r="L284">
        <v>0.99990965104499996</v>
      </c>
      <c r="M284" t="s">
        <v>52</v>
      </c>
      <c r="N284">
        <v>0.92742618721199999</v>
      </c>
      <c r="O284">
        <f t="shared" si="22"/>
        <v>1</v>
      </c>
      <c r="P284" t="s">
        <v>52</v>
      </c>
      <c r="Q284">
        <v>1</v>
      </c>
      <c r="R284" t="s">
        <v>52</v>
      </c>
      <c r="S284">
        <v>0.999993643805</v>
      </c>
      <c r="T284">
        <f t="shared" si="23"/>
        <v>1</v>
      </c>
      <c r="U284" t="s">
        <v>52</v>
      </c>
      <c r="V284">
        <v>1</v>
      </c>
      <c r="W284" t="s">
        <v>52</v>
      </c>
      <c r="X284">
        <v>0.99999995231200001</v>
      </c>
      <c r="Y284" t="s">
        <v>52</v>
      </c>
      <c r="Z284">
        <v>1</v>
      </c>
      <c r="AA284" t="s">
        <v>52</v>
      </c>
      <c r="AB284">
        <f t="shared" si="24"/>
        <v>1</v>
      </c>
      <c r="AC284">
        <v>0.980138932799</v>
      </c>
    </row>
    <row r="285" spans="1:29" x14ac:dyDescent="0.25">
      <c r="A285">
        <v>1179</v>
      </c>
      <c r="B285" t="s">
        <v>614</v>
      </c>
      <c r="C285" t="s">
        <v>615</v>
      </c>
      <c r="D285" t="s">
        <v>40</v>
      </c>
      <c r="E285" t="s">
        <v>40</v>
      </c>
      <c r="F285">
        <v>0.93</v>
      </c>
      <c r="G285">
        <f t="shared" si="20"/>
        <v>1</v>
      </c>
      <c r="H285" t="s">
        <v>40</v>
      </c>
      <c r="I285">
        <v>0.96455444564899995</v>
      </c>
      <c r="J285">
        <f t="shared" si="21"/>
        <v>1</v>
      </c>
      <c r="K285" t="s">
        <v>40</v>
      </c>
      <c r="L285">
        <v>0.99154685838400003</v>
      </c>
      <c r="M285" t="s">
        <v>40</v>
      </c>
      <c r="N285">
        <v>0.85883383350999998</v>
      </c>
      <c r="O285">
        <f t="shared" si="22"/>
        <v>1</v>
      </c>
      <c r="P285" t="s">
        <v>39</v>
      </c>
      <c r="Q285">
        <v>0.2</v>
      </c>
      <c r="R285" t="s">
        <v>40</v>
      </c>
      <c r="S285">
        <v>0.99931732777500004</v>
      </c>
      <c r="T285">
        <f t="shared" si="23"/>
        <v>1</v>
      </c>
      <c r="U285" t="s">
        <v>40</v>
      </c>
      <c r="V285">
        <v>0.8</v>
      </c>
      <c r="W285" t="s">
        <v>40</v>
      </c>
      <c r="X285">
        <v>0.99825608557199996</v>
      </c>
      <c r="Y285" t="s">
        <v>40</v>
      </c>
      <c r="Z285">
        <v>0.99998128414200005</v>
      </c>
      <c r="AA285" t="s">
        <v>40</v>
      </c>
      <c r="AB285">
        <f t="shared" si="24"/>
        <v>1</v>
      </c>
      <c r="AC285">
        <v>0.83805442611500003</v>
      </c>
    </row>
    <row r="286" spans="1:29" x14ac:dyDescent="0.25">
      <c r="A286">
        <v>1442</v>
      </c>
      <c r="B286" t="s">
        <v>616</v>
      </c>
      <c r="C286" t="s">
        <v>617</v>
      </c>
      <c r="D286" t="s">
        <v>39</v>
      </c>
      <c r="E286" t="s">
        <v>39</v>
      </c>
      <c r="F286">
        <v>0.88</v>
      </c>
      <c r="G286">
        <f t="shared" si="20"/>
        <v>1</v>
      </c>
      <c r="H286" t="s">
        <v>39</v>
      </c>
      <c r="I286">
        <v>0.79485444661600002</v>
      </c>
      <c r="J286">
        <f t="shared" si="21"/>
        <v>1</v>
      </c>
      <c r="K286" t="s">
        <v>39</v>
      </c>
      <c r="L286">
        <v>0.79899252276099997</v>
      </c>
      <c r="M286" t="s">
        <v>39</v>
      </c>
      <c r="N286">
        <v>0.54078526577999997</v>
      </c>
      <c r="O286">
        <f t="shared" si="22"/>
        <v>1</v>
      </c>
      <c r="P286" t="s">
        <v>39</v>
      </c>
      <c r="Q286">
        <v>0.6</v>
      </c>
      <c r="R286" t="s">
        <v>39</v>
      </c>
      <c r="S286">
        <v>0.90397308502200002</v>
      </c>
      <c r="T286">
        <f t="shared" si="23"/>
        <v>1</v>
      </c>
      <c r="U286" t="s">
        <v>39</v>
      </c>
      <c r="V286">
        <v>0.5</v>
      </c>
      <c r="W286" t="s">
        <v>39</v>
      </c>
      <c r="X286">
        <v>0.50001681886000005</v>
      </c>
      <c r="Y286" t="s">
        <v>39</v>
      </c>
      <c r="Z286">
        <v>1</v>
      </c>
      <c r="AA286" t="s">
        <v>39</v>
      </c>
      <c r="AB286">
        <f t="shared" si="24"/>
        <v>1</v>
      </c>
      <c r="AC286">
        <v>0.72429134878199997</v>
      </c>
    </row>
    <row r="287" spans="1:29" x14ac:dyDescent="0.25">
      <c r="A287">
        <v>3256</v>
      </c>
      <c r="B287" t="s">
        <v>618</v>
      </c>
      <c r="C287" t="s">
        <v>619</v>
      </c>
      <c r="D287" t="s">
        <v>32</v>
      </c>
      <c r="E287" t="s">
        <v>33</v>
      </c>
      <c r="F287">
        <v>0.83</v>
      </c>
      <c r="G287">
        <f t="shared" si="20"/>
        <v>0</v>
      </c>
      <c r="H287" t="s">
        <v>33</v>
      </c>
      <c r="I287">
        <v>0.92363455855599996</v>
      </c>
      <c r="J287">
        <f t="shared" si="21"/>
        <v>0</v>
      </c>
      <c r="K287" t="s">
        <v>33</v>
      </c>
      <c r="L287">
        <v>0.99847658995499999</v>
      </c>
      <c r="M287" t="s">
        <v>33</v>
      </c>
      <c r="N287">
        <v>0.87020580366099998</v>
      </c>
      <c r="O287">
        <f t="shared" si="22"/>
        <v>0</v>
      </c>
      <c r="P287" t="s">
        <v>33</v>
      </c>
      <c r="Q287">
        <v>0.3</v>
      </c>
      <c r="R287" t="s">
        <v>33</v>
      </c>
      <c r="S287">
        <v>0.99860094531800003</v>
      </c>
      <c r="T287">
        <f t="shared" si="23"/>
        <v>0</v>
      </c>
      <c r="U287" t="s">
        <v>33</v>
      </c>
      <c r="V287">
        <v>1</v>
      </c>
      <c r="W287" t="s">
        <v>33</v>
      </c>
      <c r="X287">
        <v>0.80828221424000002</v>
      </c>
      <c r="Y287" t="s">
        <v>33</v>
      </c>
      <c r="Z287">
        <v>0.94861733913400004</v>
      </c>
      <c r="AA287" t="s">
        <v>33</v>
      </c>
      <c r="AB287">
        <f t="shared" si="24"/>
        <v>0</v>
      </c>
      <c r="AC287">
        <v>0.85309082787400004</v>
      </c>
    </row>
    <row r="288" spans="1:29" x14ac:dyDescent="0.25">
      <c r="A288">
        <v>5247</v>
      </c>
      <c r="B288" t="s">
        <v>620</v>
      </c>
      <c r="C288" t="s">
        <v>621</v>
      </c>
      <c r="D288" t="s">
        <v>116</v>
      </c>
      <c r="E288" t="s">
        <v>116</v>
      </c>
      <c r="F288">
        <v>0.81</v>
      </c>
      <c r="G288">
        <f t="shared" si="20"/>
        <v>1</v>
      </c>
      <c r="H288" t="s">
        <v>116</v>
      </c>
      <c r="I288">
        <v>0.99676949882999999</v>
      </c>
      <c r="J288">
        <f t="shared" si="21"/>
        <v>1</v>
      </c>
      <c r="K288" t="s">
        <v>116</v>
      </c>
      <c r="L288">
        <v>0.97285351980599999</v>
      </c>
      <c r="M288" t="s">
        <v>116</v>
      </c>
      <c r="N288">
        <v>0.94146599079399995</v>
      </c>
      <c r="O288">
        <f t="shared" si="22"/>
        <v>1</v>
      </c>
      <c r="P288" t="s">
        <v>52</v>
      </c>
      <c r="Q288">
        <v>0.3</v>
      </c>
      <c r="R288" t="s">
        <v>116</v>
      </c>
      <c r="S288">
        <v>0.99999865079100003</v>
      </c>
      <c r="T288">
        <f t="shared" si="23"/>
        <v>1</v>
      </c>
      <c r="U288" t="s">
        <v>116</v>
      </c>
      <c r="V288">
        <v>1</v>
      </c>
      <c r="W288" t="s">
        <v>116</v>
      </c>
      <c r="X288">
        <v>0.99995450060699997</v>
      </c>
      <c r="Y288" t="s">
        <v>116</v>
      </c>
      <c r="Z288">
        <v>1</v>
      </c>
      <c r="AA288" t="s">
        <v>116</v>
      </c>
      <c r="AB288">
        <f t="shared" si="24"/>
        <v>1</v>
      </c>
      <c r="AC288">
        <v>0.85789357342499994</v>
      </c>
    </row>
    <row r="289" spans="1:29" x14ac:dyDescent="0.25">
      <c r="A289">
        <v>3369</v>
      </c>
      <c r="B289" t="s">
        <v>622</v>
      </c>
      <c r="C289" t="s">
        <v>623</v>
      </c>
      <c r="D289" t="s">
        <v>147</v>
      </c>
      <c r="E289" t="s">
        <v>147</v>
      </c>
      <c r="F289">
        <v>0.73</v>
      </c>
      <c r="G289">
        <f t="shared" si="20"/>
        <v>1</v>
      </c>
      <c r="H289" t="s">
        <v>147</v>
      </c>
      <c r="I289">
        <v>0.81126156565800001</v>
      </c>
      <c r="J289">
        <f t="shared" si="21"/>
        <v>1</v>
      </c>
      <c r="K289" t="s">
        <v>52</v>
      </c>
      <c r="L289">
        <v>0.97925916588399997</v>
      </c>
      <c r="M289" t="s">
        <v>147</v>
      </c>
      <c r="N289">
        <v>0.50182226787700002</v>
      </c>
      <c r="O289">
        <f t="shared" si="22"/>
        <v>1</v>
      </c>
      <c r="P289" t="s">
        <v>147</v>
      </c>
      <c r="Q289">
        <v>0.9</v>
      </c>
      <c r="R289" t="s">
        <v>147</v>
      </c>
      <c r="S289">
        <v>0.62045693691100001</v>
      </c>
      <c r="T289">
        <f t="shared" si="23"/>
        <v>1</v>
      </c>
      <c r="U289" t="s">
        <v>147</v>
      </c>
      <c r="V289">
        <v>0.8</v>
      </c>
      <c r="W289" t="s">
        <v>147</v>
      </c>
      <c r="X289">
        <v>0.94046346984600004</v>
      </c>
      <c r="Y289" t="s">
        <v>147</v>
      </c>
      <c r="Z289">
        <v>0.99998891353599995</v>
      </c>
      <c r="AA289" t="s">
        <v>147</v>
      </c>
      <c r="AB289">
        <f t="shared" si="24"/>
        <v>1</v>
      </c>
      <c r="AC289">
        <v>0.70044368375900001</v>
      </c>
    </row>
    <row r="290" spans="1:29" x14ac:dyDescent="0.25">
      <c r="A290">
        <v>2867</v>
      </c>
      <c r="B290" t="s">
        <v>624</v>
      </c>
      <c r="C290" t="s">
        <v>625</v>
      </c>
      <c r="D290" t="s">
        <v>52</v>
      </c>
      <c r="E290" t="s">
        <v>52</v>
      </c>
      <c r="F290">
        <v>0.87</v>
      </c>
      <c r="G290">
        <f t="shared" si="20"/>
        <v>1</v>
      </c>
      <c r="H290" t="s">
        <v>52</v>
      </c>
      <c r="I290">
        <v>0.60234549823000005</v>
      </c>
      <c r="J290">
        <f t="shared" si="21"/>
        <v>1</v>
      </c>
      <c r="K290" t="s">
        <v>52</v>
      </c>
      <c r="L290">
        <v>0.98422228426699998</v>
      </c>
      <c r="M290" t="s">
        <v>52</v>
      </c>
      <c r="N290">
        <v>0.846875196489</v>
      </c>
      <c r="O290">
        <f t="shared" si="22"/>
        <v>1</v>
      </c>
      <c r="P290" t="s">
        <v>52</v>
      </c>
      <c r="Q290">
        <v>0.3</v>
      </c>
      <c r="R290" t="s">
        <v>52</v>
      </c>
      <c r="S290">
        <v>0.99030749277100005</v>
      </c>
      <c r="T290">
        <f t="shared" si="23"/>
        <v>1</v>
      </c>
      <c r="U290" t="s">
        <v>52</v>
      </c>
      <c r="V290">
        <v>0.6</v>
      </c>
      <c r="W290" t="s">
        <v>52</v>
      </c>
      <c r="X290">
        <v>0.99999999649600002</v>
      </c>
      <c r="Y290" t="s">
        <v>52</v>
      </c>
      <c r="Z290">
        <v>0.99981456994999995</v>
      </c>
      <c r="AA290" t="s">
        <v>52</v>
      </c>
      <c r="AB290">
        <f t="shared" si="24"/>
        <v>1</v>
      </c>
      <c r="AC290">
        <v>0.79928500424500004</v>
      </c>
    </row>
    <row r="291" spans="1:29" x14ac:dyDescent="0.25">
      <c r="A291">
        <v>2215</v>
      </c>
      <c r="B291" t="s">
        <v>626</v>
      </c>
      <c r="C291" t="s">
        <v>484</v>
      </c>
      <c r="D291" t="s">
        <v>39</v>
      </c>
      <c r="E291" t="s">
        <v>39</v>
      </c>
      <c r="F291">
        <v>0.75</v>
      </c>
      <c r="G291">
        <f t="shared" si="20"/>
        <v>1</v>
      </c>
      <c r="H291" t="s">
        <v>39</v>
      </c>
      <c r="I291">
        <v>0.96151484068600002</v>
      </c>
      <c r="J291">
        <f t="shared" si="21"/>
        <v>1</v>
      </c>
      <c r="K291" t="s">
        <v>39</v>
      </c>
      <c r="L291">
        <v>0.99681997065799999</v>
      </c>
      <c r="M291" t="s">
        <v>39</v>
      </c>
      <c r="N291">
        <v>0.84072748955800003</v>
      </c>
      <c r="O291">
        <f t="shared" si="22"/>
        <v>1</v>
      </c>
      <c r="P291" t="s">
        <v>39</v>
      </c>
      <c r="Q291">
        <v>0.5</v>
      </c>
      <c r="R291" t="s">
        <v>39</v>
      </c>
      <c r="S291">
        <v>0.99842512838899999</v>
      </c>
      <c r="T291">
        <f t="shared" si="23"/>
        <v>1</v>
      </c>
      <c r="U291" t="s">
        <v>39</v>
      </c>
      <c r="V291">
        <v>0.6</v>
      </c>
      <c r="W291" t="s">
        <v>39</v>
      </c>
      <c r="X291">
        <v>0.99999999949899998</v>
      </c>
      <c r="Y291" t="s">
        <v>39</v>
      </c>
      <c r="Z291">
        <v>1</v>
      </c>
      <c r="AA291" t="s">
        <v>39</v>
      </c>
      <c r="AB291">
        <f t="shared" si="24"/>
        <v>1</v>
      </c>
      <c r="AC291">
        <v>0.84972082542100003</v>
      </c>
    </row>
    <row r="292" spans="1:29" x14ac:dyDescent="0.25">
      <c r="A292">
        <v>5747</v>
      </c>
      <c r="B292" t="s">
        <v>627</v>
      </c>
      <c r="C292" t="s">
        <v>628</v>
      </c>
      <c r="D292" t="s">
        <v>52</v>
      </c>
      <c r="E292" t="s">
        <v>52</v>
      </c>
      <c r="F292">
        <v>0.65</v>
      </c>
      <c r="G292">
        <f t="shared" si="20"/>
        <v>1</v>
      </c>
      <c r="H292" t="s">
        <v>29</v>
      </c>
      <c r="I292">
        <v>0.82420099872700003</v>
      </c>
      <c r="J292">
        <f t="shared" si="21"/>
        <v>0</v>
      </c>
      <c r="K292" t="s">
        <v>39</v>
      </c>
      <c r="L292">
        <v>0.57503359053500003</v>
      </c>
      <c r="M292" t="s">
        <v>29</v>
      </c>
      <c r="N292">
        <v>0.55942208558100004</v>
      </c>
      <c r="O292">
        <f t="shared" si="22"/>
        <v>0</v>
      </c>
      <c r="P292" t="s">
        <v>29</v>
      </c>
      <c r="Q292">
        <v>0.2</v>
      </c>
      <c r="R292" t="s">
        <v>29</v>
      </c>
      <c r="S292">
        <v>0.87447388517199998</v>
      </c>
      <c r="T292">
        <f t="shared" si="23"/>
        <v>0</v>
      </c>
      <c r="U292" t="s">
        <v>29</v>
      </c>
      <c r="V292">
        <v>0.2</v>
      </c>
      <c r="W292" t="s">
        <v>52</v>
      </c>
      <c r="X292">
        <v>0.91306609606400002</v>
      </c>
      <c r="Y292" t="s">
        <v>29</v>
      </c>
      <c r="Z292">
        <v>0.994644284248</v>
      </c>
      <c r="AA292" t="s">
        <v>29</v>
      </c>
      <c r="AB292">
        <f t="shared" si="24"/>
        <v>0</v>
      </c>
      <c r="AC292">
        <v>0.40586013930300002</v>
      </c>
    </row>
    <row r="293" spans="1:29" x14ac:dyDescent="0.25">
      <c r="A293">
        <v>4062</v>
      </c>
      <c r="B293" t="s">
        <v>629</v>
      </c>
      <c r="C293" t="s">
        <v>630</v>
      </c>
      <c r="D293" t="s">
        <v>39</v>
      </c>
      <c r="E293" t="s">
        <v>52</v>
      </c>
      <c r="F293">
        <v>0.71</v>
      </c>
      <c r="G293">
        <f t="shared" si="20"/>
        <v>0</v>
      </c>
      <c r="H293" t="s">
        <v>39</v>
      </c>
      <c r="I293">
        <v>0.82205233454600002</v>
      </c>
      <c r="J293">
        <f t="shared" si="21"/>
        <v>1</v>
      </c>
      <c r="K293" t="s">
        <v>39</v>
      </c>
      <c r="L293">
        <v>0.93020537325300001</v>
      </c>
      <c r="M293" t="s">
        <v>39</v>
      </c>
      <c r="N293">
        <v>0.71801585613300001</v>
      </c>
      <c r="O293">
        <f t="shared" si="22"/>
        <v>1</v>
      </c>
      <c r="P293" t="s">
        <v>39</v>
      </c>
      <c r="Q293">
        <v>0.6</v>
      </c>
      <c r="R293" t="s">
        <v>40</v>
      </c>
      <c r="S293">
        <v>0.72980926499400001</v>
      </c>
      <c r="T293">
        <f t="shared" si="23"/>
        <v>0</v>
      </c>
      <c r="U293" t="s">
        <v>39</v>
      </c>
      <c r="V293">
        <v>1</v>
      </c>
      <c r="W293" t="s">
        <v>39</v>
      </c>
      <c r="X293">
        <v>0.99999997654600004</v>
      </c>
      <c r="Y293" t="s">
        <v>39</v>
      </c>
      <c r="Z293">
        <v>0.91865938901900002</v>
      </c>
      <c r="AA293" t="s">
        <v>39</v>
      </c>
      <c r="AB293">
        <f t="shared" si="24"/>
        <v>1</v>
      </c>
      <c r="AC293">
        <v>0.66543699216600005</v>
      </c>
    </row>
    <row r="294" spans="1:29" x14ac:dyDescent="0.25">
      <c r="A294">
        <v>4041</v>
      </c>
      <c r="B294" t="s">
        <v>631</v>
      </c>
      <c r="C294" t="s">
        <v>632</v>
      </c>
      <c r="D294" t="s">
        <v>32</v>
      </c>
      <c r="E294" t="s">
        <v>32</v>
      </c>
      <c r="F294">
        <v>0.91</v>
      </c>
      <c r="G294">
        <f t="shared" si="20"/>
        <v>1</v>
      </c>
      <c r="H294" t="s">
        <v>32</v>
      </c>
      <c r="I294">
        <v>0.99271302375600001</v>
      </c>
      <c r="J294">
        <f t="shared" si="21"/>
        <v>1</v>
      </c>
      <c r="K294" t="s">
        <v>32</v>
      </c>
      <c r="L294">
        <v>0.99988662304599996</v>
      </c>
      <c r="M294" t="s">
        <v>32</v>
      </c>
      <c r="N294">
        <v>0.95828246286499996</v>
      </c>
      <c r="O294">
        <f t="shared" si="22"/>
        <v>1</v>
      </c>
      <c r="P294" t="s">
        <v>32</v>
      </c>
      <c r="Q294">
        <v>1</v>
      </c>
      <c r="R294" t="s">
        <v>32</v>
      </c>
      <c r="S294">
        <v>0.99985342580400005</v>
      </c>
      <c r="T294">
        <f t="shared" si="23"/>
        <v>1</v>
      </c>
      <c r="U294" t="s">
        <v>32</v>
      </c>
      <c r="V294">
        <v>1</v>
      </c>
      <c r="W294" t="s">
        <v>32</v>
      </c>
      <c r="X294">
        <v>0.99999999981800003</v>
      </c>
      <c r="Y294" t="s">
        <v>32</v>
      </c>
      <c r="Z294">
        <v>1</v>
      </c>
      <c r="AA294" t="s">
        <v>32</v>
      </c>
      <c r="AB294">
        <f t="shared" si="24"/>
        <v>1</v>
      </c>
      <c r="AC294">
        <v>0.98452617058799996</v>
      </c>
    </row>
    <row r="295" spans="1:29" x14ac:dyDescent="0.25">
      <c r="A295">
        <v>5041</v>
      </c>
      <c r="B295" t="s">
        <v>633</v>
      </c>
      <c r="C295" t="s">
        <v>634</v>
      </c>
      <c r="D295" t="s">
        <v>32</v>
      </c>
      <c r="E295" t="s">
        <v>32</v>
      </c>
      <c r="F295">
        <v>0.74</v>
      </c>
      <c r="G295">
        <f t="shared" si="20"/>
        <v>1</v>
      </c>
      <c r="H295" t="s">
        <v>32</v>
      </c>
      <c r="I295">
        <v>0.99773174815300003</v>
      </c>
      <c r="J295">
        <f t="shared" si="21"/>
        <v>1</v>
      </c>
      <c r="K295" t="s">
        <v>32</v>
      </c>
      <c r="L295">
        <v>0.99711644475700001</v>
      </c>
      <c r="M295" t="s">
        <v>32</v>
      </c>
      <c r="N295">
        <v>0.96702739615300004</v>
      </c>
      <c r="O295">
        <f t="shared" si="22"/>
        <v>1</v>
      </c>
      <c r="P295" t="s">
        <v>32</v>
      </c>
      <c r="Q295">
        <v>0.7</v>
      </c>
      <c r="R295" t="s">
        <v>32</v>
      </c>
      <c r="S295">
        <v>0.99995448138599996</v>
      </c>
      <c r="T295">
        <f t="shared" si="23"/>
        <v>1</v>
      </c>
      <c r="U295" t="s">
        <v>32</v>
      </c>
      <c r="V295">
        <v>1</v>
      </c>
      <c r="W295" t="s">
        <v>32</v>
      </c>
      <c r="X295">
        <v>0.99999999999</v>
      </c>
      <c r="Y295" t="s">
        <v>32</v>
      </c>
      <c r="Z295">
        <v>1</v>
      </c>
      <c r="AA295" t="s">
        <v>32</v>
      </c>
      <c r="AB295">
        <f t="shared" si="24"/>
        <v>1</v>
      </c>
      <c r="AC295">
        <v>0.93353667449300004</v>
      </c>
    </row>
    <row r="296" spans="1:29" x14ac:dyDescent="0.25">
      <c r="A296">
        <v>5503</v>
      </c>
      <c r="B296" t="s">
        <v>635</v>
      </c>
      <c r="C296" t="s">
        <v>636</v>
      </c>
      <c r="D296" t="s">
        <v>33</v>
      </c>
      <c r="E296" t="s">
        <v>33</v>
      </c>
      <c r="F296">
        <v>0.92</v>
      </c>
      <c r="G296">
        <f t="shared" si="20"/>
        <v>1</v>
      </c>
      <c r="H296" t="s">
        <v>32</v>
      </c>
      <c r="I296">
        <v>0.71820928715200005</v>
      </c>
      <c r="J296">
        <f t="shared" si="21"/>
        <v>0</v>
      </c>
      <c r="K296" t="s">
        <v>33</v>
      </c>
      <c r="L296">
        <v>0.68451561439899999</v>
      </c>
      <c r="M296" t="s">
        <v>32</v>
      </c>
      <c r="N296">
        <v>0.53695460928399996</v>
      </c>
      <c r="O296">
        <f t="shared" si="22"/>
        <v>0</v>
      </c>
      <c r="P296" t="s">
        <v>33</v>
      </c>
      <c r="Q296">
        <v>0.8</v>
      </c>
      <c r="R296" t="s">
        <v>33</v>
      </c>
      <c r="S296">
        <v>0.79397016645399998</v>
      </c>
      <c r="T296">
        <f t="shared" si="23"/>
        <v>1</v>
      </c>
      <c r="U296" t="s">
        <v>33</v>
      </c>
      <c r="V296">
        <v>0.7</v>
      </c>
      <c r="W296" t="s">
        <v>32</v>
      </c>
      <c r="X296">
        <v>0.52782929112700006</v>
      </c>
      <c r="Y296" t="s">
        <v>32</v>
      </c>
      <c r="Z296">
        <v>0.98870718479200004</v>
      </c>
      <c r="AA296" t="s">
        <v>33</v>
      </c>
      <c r="AB296">
        <f t="shared" si="24"/>
        <v>1</v>
      </c>
      <c r="AC296">
        <v>0.43316508676100002</v>
      </c>
    </row>
    <row r="297" spans="1:29" x14ac:dyDescent="0.25">
      <c r="A297">
        <v>3185</v>
      </c>
      <c r="B297" t="s">
        <v>637</v>
      </c>
      <c r="C297" t="s">
        <v>638</v>
      </c>
      <c r="D297" t="s">
        <v>36</v>
      </c>
      <c r="E297" t="s">
        <v>52</v>
      </c>
      <c r="F297">
        <v>0.78</v>
      </c>
      <c r="G297">
        <f t="shared" si="20"/>
        <v>0</v>
      </c>
      <c r="H297" t="s">
        <v>36</v>
      </c>
      <c r="I297">
        <v>0.97584110269500002</v>
      </c>
      <c r="J297">
        <f t="shared" si="21"/>
        <v>1</v>
      </c>
      <c r="K297" t="s">
        <v>36</v>
      </c>
      <c r="L297">
        <v>0.99719621081800003</v>
      </c>
      <c r="M297" t="s">
        <v>36</v>
      </c>
      <c r="N297">
        <v>0.72001817690699998</v>
      </c>
      <c r="O297">
        <f t="shared" si="22"/>
        <v>1</v>
      </c>
      <c r="P297" t="s">
        <v>36</v>
      </c>
      <c r="Q297">
        <v>0.5</v>
      </c>
      <c r="R297" t="s">
        <v>36</v>
      </c>
      <c r="S297">
        <v>0.93727045666999997</v>
      </c>
      <c r="T297">
        <f t="shared" si="23"/>
        <v>1</v>
      </c>
      <c r="U297" t="s">
        <v>36</v>
      </c>
      <c r="V297">
        <v>0.7</v>
      </c>
      <c r="W297" t="s">
        <v>36</v>
      </c>
      <c r="X297">
        <v>0.99999988212699997</v>
      </c>
      <c r="Y297" t="s">
        <v>36</v>
      </c>
      <c r="Z297">
        <v>1</v>
      </c>
      <c r="AA297" t="s">
        <v>36</v>
      </c>
      <c r="AB297">
        <f t="shared" si="24"/>
        <v>1</v>
      </c>
      <c r="AC297">
        <v>0.75892509213500003</v>
      </c>
    </row>
    <row r="298" spans="1:29" x14ac:dyDescent="0.25">
      <c r="A298">
        <v>5430</v>
      </c>
      <c r="B298" t="s">
        <v>639</v>
      </c>
      <c r="C298" t="s">
        <v>640</v>
      </c>
      <c r="D298" t="s">
        <v>40</v>
      </c>
      <c r="E298" t="s">
        <v>40</v>
      </c>
      <c r="F298">
        <v>0.74</v>
      </c>
      <c r="G298">
        <f t="shared" si="20"/>
        <v>1</v>
      </c>
      <c r="H298" t="s">
        <v>40</v>
      </c>
      <c r="I298">
        <v>0.80869536816999998</v>
      </c>
      <c r="J298">
        <f t="shared" si="21"/>
        <v>1</v>
      </c>
      <c r="K298" t="s">
        <v>40</v>
      </c>
      <c r="L298">
        <v>0.99650218938900004</v>
      </c>
      <c r="M298" t="s">
        <v>40</v>
      </c>
      <c r="N298">
        <v>0.680128138695</v>
      </c>
      <c r="O298">
        <f t="shared" si="22"/>
        <v>1</v>
      </c>
      <c r="P298" t="s">
        <v>39</v>
      </c>
      <c r="Q298">
        <v>0.6</v>
      </c>
      <c r="R298" t="s">
        <v>40</v>
      </c>
      <c r="S298">
        <v>0.98582286599400004</v>
      </c>
      <c r="T298">
        <f t="shared" si="23"/>
        <v>1</v>
      </c>
      <c r="U298" t="s">
        <v>40</v>
      </c>
      <c r="V298">
        <v>0.7</v>
      </c>
      <c r="W298" t="s">
        <v>40</v>
      </c>
      <c r="X298">
        <v>0.50131751113099998</v>
      </c>
      <c r="Y298" t="s">
        <v>40</v>
      </c>
      <c r="Z298">
        <v>1</v>
      </c>
      <c r="AA298" t="s">
        <v>40</v>
      </c>
      <c r="AB298">
        <f t="shared" si="24"/>
        <v>1</v>
      </c>
      <c r="AC298">
        <v>0.71249623037499998</v>
      </c>
    </row>
    <row r="299" spans="1:29" x14ac:dyDescent="0.25">
      <c r="A299">
        <v>2964</v>
      </c>
      <c r="B299" t="s">
        <v>641</v>
      </c>
      <c r="C299" t="s">
        <v>642</v>
      </c>
      <c r="D299" t="s">
        <v>39</v>
      </c>
      <c r="E299" t="s">
        <v>39</v>
      </c>
      <c r="F299">
        <v>0.86</v>
      </c>
      <c r="G299">
        <f t="shared" si="20"/>
        <v>1</v>
      </c>
      <c r="H299" t="s">
        <v>39</v>
      </c>
      <c r="I299">
        <v>0.98597206250000002</v>
      </c>
      <c r="J299">
        <f t="shared" si="21"/>
        <v>1</v>
      </c>
      <c r="K299" t="s">
        <v>39</v>
      </c>
      <c r="L299">
        <v>0.99997105981500001</v>
      </c>
      <c r="M299" t="s">
        <v>39</v>
      </c>
      <c r="N299">
        <v>0.94945407450399999</v>
      </c>
      <c r="O299">
        <f t="shared" si="22"/>
        <v>1</v>
      </c>
      <c r="P299" t="s">
        <v>39</v>
      </c>
      <c r="Q299">
        <v>1</v>
      </c>
      <c r="R299" t="s">
        <v>39</v>
      </c>
      <c r="S299">
        <v>0.99992941903400001</v>
      </c>
      <c r="T299">
        <f t="shared" si="23"/>
        <v>1</v>
      </c>
      <c r="U299" t="s">
        <v>39</v>
      </c>
      <c r="V299">
        <v>1</v>
      </c>
      <c r="W299" t="s">
        <v>39</v>
      </c>
      <c r="X299">
        <v>0.99999998730499995</v>
      </c>
      <c r="Y299" t="s">
        <v>39</v>
      </c>
      <c r="Z299">
        <v>1</v>
      </c>
      <c r="AA299" t="s">
        <v>39</v>
      </c>
      <c r="AB299">
        <f t="shared" si="24"/>
        <v>1</v>
      </c>
      <c r="AC299">
        <v>0.97725851146200005</v>
      </c>
    </row>
    <row r="300" spans="1:29" x14ac:dyDescent="0.25">
      <c r="A300">
        <v>6138</v>
      </c>
      <c r="B300" t="s">
        <v>643</v>
      </c>
      <c r="C300" t="s">
        <v>644</v>
      </c>
      <c r="D300" t="s">
        <v>32</v>
      </c>
      <c r="E300" t="s">
        <v>32</v>
      </c>
      <c r="F300">
        <v>0.89</v>
      </c>
      <c r="G300">
        <f t="shared" si="20"/>
        <v>1</v>
      </c>
      <c r="H300" t="s">
        <v>32</v>
      </c>
      <c r="I300">
        <v>0.974817974649</v>
      </c>
      <c r="J300">
        <f t="shared" si="21"/>
        <v>1</v>
      </c>
      <c r="K300" t="s">
        <v>32</v>
      </c>
      <c r="L300">
        <v>0.99958692485900003</v>
      </c>
      <c r="M300" t="s">
        <v>32</v>
      </c>
      <c r="N300">
        <v>0.94891387484300005</v>
      </c>
      <c r="O300">
        <f t="shared" si="22"/>
        <v>1</v>
      </c>
      <c r="P300" t="s">
        <v>32</v>
      </c>
      <c r="Q300">
        <v>1</v>
      </c>
      <c r="R300" t="s">
        <v>32</v>
      </c>
      <c r="S300">
        <v>0.95775498326999997</v>
      </c>
      <c r="T300">
        <f t="shared" si="23"/>
        <v>1</v>
      </c>
      <c r="U300" t="s">
        <v>32</v>
      </c>
      <c r="V300">
        <v>1</v>
      </c>
      <c r="W300" t="s">
        <v>32</v>
      </c>
      <c r="X300">
        <v>0.99999999879699997</v>
      </c>
      <c r="Y300" t="s">
        <v>32</v>
      </c>
      <c r="Z300">
        <v>0.51284307241399996</v>
      </c>
      <c r="AA300" t="s">
        <v>32</v>
      </c>
      <c r="AB300">
        <f t="shared" si="24"/>
        <v>1</v>
      </c>
      <c r="AC300">
        <v>0.92043520320399996</v>
      </c>
    </row>
    <row r="301" spans="1:29" x14ac:dyDescent="0.25">
      <c r="A301">
        <v>4827</v>
      </c>
      <c r="B301" t="s">
        <v>645</v>
      </c>
      <c r="C301" t="s">
        <v>646</v>
      </c>
      <c r="D301" t="s">
        <v>39</v>
      </c>
      <c r="E301" t="s">
        <v>39</v>
      </c>
      <c r="F301">
        <v>0.72</v>
      </c>
      <c r="G301">
        <f t="shared" si="20"/>
        <v>1</v>
      </c>
      <c r="H301" t="s">
        <v>39</v>
      </c>
      <c r="I301">
        <v>0.73686857575700004</v>
      </c>
      <c r="J301">
        <f t="shared" si="21"/>
        <v>1</v>
      </c>
      <c r="K301" t="s">
        <v>39</v>
      </c>
      <c r="L301">
        <v>0.997358912313</v>
      </c>
      <c r="M301" t="s">
        <v>39</v>
      </c>
      <c r="N301">
        <v>0.76884784140600004</v>
      </c>
      <c r="O301">
        <f t="shared" si="22"/>
        <v>1</v>
      </c>
      <c r="P301" t="s">
        <v>39</v>
      </c>
      <c r="Q301">
        <v>0.5</v>
      </c>
      <c r="R301" t="s">
        <v>39</v>
      </c>
      <c r="S301">
        <v>0.96445632334300002</v>
      </c>
      <c r="T301">
        <f t="shared" si="23"/>
        <v>1</v>
      </c>
      <c r="U301" t="s">
        <v>39</v>
      </c>
      <c r="V301">
        <v>0.5</v>
      </c>
      <c r="W301" t="s">
        <v>39</v>
      </c>
      <c r="X301">
        <v>0.99761453340499995</v>
      </c>
      <c r="Y301" t="s">
        <v>39</v>
      </c>
      <c r="Z301">
        <v>0.83066785335500004</v>
      </c>
      <c r="AA301" t="s">
        <v>39</v>
      </c>
      <c r="AB301">
        <f t="shared" si="24"/>
        <v>1</v>
      </c>
      <c r="AC301">
        <v>0.77953489328699999</v>
      </c>
    </row>
    <row r="302" spans="1:29" x14ac:dyDescent="0.25">
      <c r="A302">
        <v>2224</v>
      </c>
      <c r="B302" t="s">
        <v>647</v>
      </c>
      <c r="C302" t="s">
        <v>648</v>
      </c>
      <c r="D302" t="s">
        <v>32</v>
      </c>
      <c r="E302" t="s">
        <v>32</v>
      </c>
      <c r="F302">
        <v>0.72</v>
      </c>
      <c r="G302">
        <f t="shared" si="20"/>
        <v>1</v>
      </c>
      <c r="H302" t="s">
        <v>32</v>
      </c>
      <c r="I302">
        <v>0.98412635973999996</v>
      </c>
      <c r="J302">
        <f t="shared" si="21"/>
        <v>1</v>
      </c>
      <c r="K302" t="s">
        <v>32</v>
      </c>
      <c r="L302">
        <v>0.99752583313900001</v>
      </c>
      <c r="M302" t="s">
        <v>32</v>
      </c>
      <c r="N302">
        <v>0.95190259150199996</v>
      </c>
      <c r="O302">
        <f t="shared" si="22"/>
        <v>1</v>
      </c>
      <c r="P302" t="s">
        <v>32</v>
      </c>
      <c r="Q302">
        <v>0.6</v>
      </c>
      <c r="R302" t="s">
        <v>32</v>
      </c>
      <c r="S302">
        <v>0.99989947743300001</v>
      </c>
      <c r="T302">
        <f t="shared" si="23"/>
        <v>1</v>
      </c>
      <c r="U302" t="s">
        <v>32</v>
      </c>
      <c r="V302">
        <v>0.9</v>
      </c>
      <c r="W302" t="s">
        <v>32</v>
      </c>
      <c r="X302">
        <v>0.99999999156200003</v>
      </c>
      <c r="Y302" t="s">
        <v>32</v>
      </c>
      <c r="Z302">
        <v>1</v>
      </c>
      <c r="AA302" t="s">
        <v>32</v>
      </c>
      <c r="AB302">
        <f t="shared" si="24"/>
        <v>1</v>
      </c>
      <c r="AC302">
        <v>0.90593936148599996</v>
      </c>
    </row>
    <row r="303" spans="1:29" x14ac:dyDescent="0.25">
      <c r="A303">
        <v>833</v>
      </c>
      <c r="B303" t="s">
        <v>649</v>
      </c>
      <c r="C303" t="s">
        <v>650</v>
      </c>
      <c r="D303" t="s">
        <v>116</v>
      </c>
      <c r="E303" t="s">
        <v>116</v>
      </c>
      <c r="F303">
        <v>0.9</v>
      </c>
      <c r="G303">
        <f t="shared" si="20"/>
        <v>1</v>
      </c>
      <c r="H303" t="s">
        <v>116</v>
      </c>
      <c r="I303">
        <v>0.96690082288500001</v>
      </c>
      <c r="J303">
        <f t="shared" si="21"/>
        <v>1</v>
      </c>
      <c r="K303" t="s">
        <v>116</v>
      </c>
      <c r="L303">
        <v>0.97710212316099998</v>
      </c>
      <c r="M303" t="s">
        <v>116</v>
      </c>
      <c r="N303">
        <v>0.882827476547</v>
      </c>
      <c r="O303">
        <f t="shared" si="22"/>
        <v>1</v>
      </c>
      <c r="P303" t="s">
        <v>116</v>
      </c>
      <c r="Q303">
        <v>1</v>
      </c>
      <c r="R303" t="s">
        <v>116</v>
      </c>
      <c r="S303">
        <v>0.99527980689899997</v>
      </c>
      <c r="T303">
        <f t="shared" si="23"/>
        <v>1</v>
      </c>
      <c r="U303" t="s">
        <v>116</v>
      </c>
      <c r="V303">
        <v>1</v>
      </c>
      <c r="W303" t="s">
        <v>116</v>
      </c>
      <c r="X303">
        <v>0.79671074257800001</v>
      </c>
      <c r="Y303" t="s">
        <v>116</v>
      </c>
      <c r="Z303">
        <v>0.99537354707699999</v>
      </c>
      <c r="AA303" t="s">
        <v>116</v>
      </c>
      <c r="AB303">
        <f t="shared" si="24"/>
        <v>1</v>
      </c>
      <c r="AC303">
        <v>0.94602161323900003</v>
      </c>
    </row>
    <row r="304" spans="1:29" x14ac:dyDescent="0.25">
      <c r="A304">
        <v>5376</v>
      </c>
      <c r="B304" t="s">
        <v>651</v>
      </c>
      <c r="C304" t="s">
        <v>652</v>
      </c>
      <c r="D304" t="s">
        <v>29</v>
      </c>
      <c r="E304" t="s">
        <v>29</v>
      </c>
      <c r="F304">
        <v>0.76</v>
      </c>
      <c r="G304">
        <f t="shared" si="20"/>
        <v>1</v>
      </c>
      <c r="H304" t="s">
        <v>29</v>
      </c>
      <c r="I304">
        <v>0.91178310974900001</v>
      </c>
      <c r="J304">
        <f t="shared" si="21"/>
        <v>1</v>
      </c>
      <c r="K304" t="s">
        <v>29</v>
      </c>
      <c r="L304">
        <v>0.99993146492999996</v>
      </c>
      <c r="M304" t="s">
        <v>29</v>
      </c>
      <c r="N304">
        <v>0.86311800478400003</v>
      </c>
      <c r="O304">
        <f t="shared" si="22"/>
        <v>1</v>
      </c>
      <c r="P304" t="s">
        <v>29</v>
      </c>
      <c r="Q304">
        <v>0.7</v>
      </c>
      <c r="R304" t="s">
        <v>29</v>
      </c>
      <c r="S304">
        <v>0.99933116392599997</v>
      </c>
      <c r="T304">
        <f t="shared" si="23"/>
        <v>1</v>
      </c>
      <c r="U304" t="s">
        <v>29</v>
      </c>
      <c r="V304">
        <v>0.8</v>
      </c>
      <c r="W304" t="s">
        <v>29</v>
      </c>
      <c r="X304">
        <v>0.999999996994</v>
      </c>
      <c r="Y304" t="s">
        <v>29</v>
      </c>
      <c r="Z304">
        <v>1</v>
      </c>
      <c r="AA304" t="s">
        <v>29</v>
      </c>
      <c r="AB304">
        <f t="shared" si="24"/>
        <v>1</v>
      </c>
      <c r="AC304">
        <v>0.89268486004199998</v>
      </c>
    </row>
    <row r="305" spans="1:29" x14ac:dyDescent="0.25">
      <c r="A305">
        <v>4777</v>
      </c>
      <c r="B305" t="s">
        <v>653</v>
      </c>
      <c r="C305" t="s">
        <v>654</v>
      </c>
      <c r="D305" t="s">
        <v>39</v>
      </c>
      <c r="E305" t="s">
        <v>39</v>
      </c>
      <c r="F305">
        <v>0.75</v>
      </c>
      <c r="G305">
        <f t="shared" si="20"/>
        <v>1</v>
      </c>
      <c r="H305" t="s">
        <v>39</v>
      </c>
      <c r="I305">
        <v>0.98091344729800001</v>
      </c>
      <c r="J305">
        <f t="shared" si="21"/>
        <v>1</v>
      </c>
      <c r="K305" t="s">
        <v>39</v>
      </c>
      <c r="L305">
        <v>0.99759055930899998</v>
      </c>
      <c r="M305" t="s">
        <v>39</v>
      </c>
      <c r="N305">
        <v>0.88147985498799997</v>
      </c>
      <c r="O305">
        <f t="shared" si="22"/>
        <v>1</v>
      </c>
      <c r="P305" t="s">
        <v>39</v>
      </c>
      <c r="Q305">
        <v>0.9</v>
      </c>
      <c r="R305" t="s">
        <v>39</v>
      </c>
      <c r="S305">
        <v>0.98828526461499999</v>
      </c>
      <c r="T305">
        <f t="shared" si="23"/>
        <v>1</v>
      </c>
      <c r="U305" t="s">
        <v>39</v>
      </c>
      <c r="V305">
        <v>1</v>
      </c>
      <c r="W305" t="s">
        <v>39</v>
      </c>
      <c r="X305">
        <v>0.99997997470400002</v>
      </c>
      <c r="Y305" t="s">
        <v>39</v>
      </c>
      <c r="Z305">
        <v>0.99998104572299995</v>
      </c>
      <c r="AA305" t="s">
        <v>39</v>
      </c>
      <c r="AB305">
        <f t="shared" si="24"/>
        <v>1</v>
      </c>
      <c r="AC305">
        <v>0.94424779407100001</v>
      </c>
    </row>
    <row r="306" spans="1:29" x14ac:dyDescent="0.25">
      <c r="A306">
        <v>2149</v>
      </c>
      <c r="B306" t="s">
        <v>655</v>
      </c>
      <c r="C306" t="s">
        <v>656</v>
      </c>
      <c r="D306" t="s">
        <v>32</v>
      </c>
      <c r="E306" t="s">
        <v>32</v>
      </c>
      <c r="F306">
        <v>0.81</v>
      </c>
      <c r="G306">
        <f t="shared" si="20"/>
        <v>1</v>
      </c>
      <c r="H306" t="s">
        <v>32</v>
      </c>
      <c r="I306">
        <v>0.96196429387600002</v>
      </c>
      <c r="J306">
        <f t="shared" si="21"/>
        <v>1</v>
      </c>
      <c r="K306" t="s">
        <v>33</v>
      </c>
      <c r="L306">
        <v>0.99908547989100005</v>
      </c>
      <c r="M306" t="s">
        <v>33</v>
      </c>
      <c r="N306">
        <v>0.61484949093100005</v>
      </c>
      <c r="O306">
        <f t="shared" si="22"/>
        <v>0</v>
      </c>
      <c r="P306" t="s">
        <v>33</v>
      </c>
      <c r="Q306">
        <v>1</v>
      </c>
      <c r="R306" t="s">
        <v>32</v>
      </c>
      <c r="S306">
        <v>0.81317606205600002</v>
      </c>
      <c r="T306">
        <f t="shared" si="23"/>
        <v>1</v>
      </c>
      <c r="U306" t="s">
        <v>33</v>
      </c>
      <c r="V306">
        <v>0.7</v>
      </c>
      <c r="W306" t="s">
        <v>33</v>
      </c>
      <c r="X306">
        <v>0.57203219373799996</v>
      </c>
      <c r="Y306" t="s">
        <v>32</v>
      </c>
      <c r="Z306">
        <v>0.99892979860300002</v>
      </c>
      <c r="AA306" t="s">
        <v>33</v>
      </c>
      <c r="AB306">
        <f t="shared" si="24"/>
        <v>0</v>
      </c>
      <c r="AC306">
        <v>0.43177412939600002</v>
      </c>
    </row>
    <row r="307" spans="1:29" x14ac:dyDescent="0.25">
      <c r="A307">
        <v>1274</v>
      </c>
      <c r="B307" t="s">
        <v>657</v>
      </c>
      <c r="C307" t="s">
        <v>658</v>
      </c>
      <c r="D307" t="s">
        <v>156</v>
      </c>
      <c r="E307" t="s">
        <v>156</v>
      </c>
      <c r="F307">
        <v>0.8</v>
      </c>
      <c r="G307">
        <f t="shared" si="20"/>
        <v>1</v>
      </c>
      <c r="H307" t="s">
        <v>156</v>
      </c>
      <c r="I307">
        <v>0.45320241047499998</v>
      </c>
      <c r="J307">
        <f t="shared" si="21"/>
        <v>1</v>
      </c>
      <c r="K307" t="s">
        <v>39</v>
      </c>
      <c r="L307">
        <v>0.62514192339499997</v>
      </c>
      <c r="M307" t="s">
        <v>156</v>
      </c>
      <c r="N307">
        <v>0.43830511648699999</v>
      </c>
      <c r="O307">
        <f t="shared" si="22"/>
        <v>1</v>
      </c>
      <c r="P307" t="s">
        <v>39</v>
      </c>
      <c r="Q307">
        <v>0.3</v>
      </c>
      <c r="R307" t="s">
        <v>156</v>
      </c>
      <c r="S307">
        <v>0.68272569344699996</v>
      </c>
      <c r="T307">
        <f t="shared" si="23"/>
        <v>1</v>
      </c>
      <c r="U307" t="s">
        <v>39</v>
      </c>
      <c r="V307">
        <v>0.7</v>
      </c>
      <c r="W307" t="s">
        <v>156</v>
      </c>
      <c r="X307">
        <v>0.86140870062099995</v>
      </c>
      <c r="Y307" t="s">
        <v>156</v>
      </c>
      <c r="Z307">
        <v>0.99999713897700004</v>
      </c>
      <c r="AA307" t="s">
        <v>156</v>
      </c>
      <c r="AB307">
        <f t="shared" si="24"/>
        <v>1</v>
      </c>
      <c r="AC307">
        <v>0.47062656222299998</v>
      </c>
    </row>
    <row r="308" spans="1:29" x14ac:dyDescent="0.25">
      <c r="A308">
        <v>5146</v>
      </c>
      <c r="B308" t="s">
        <v>659</v>
      </c>
      <c r="C308" t="s">
        <v>660</v>
      </c>
      <c r="D308" t="s">
        <v>32</v>
      </c>
      <c r="E308" t="s">
        <v>32</v>
      </c>
      <c r="F308">
        <v>0.83</v>
      </c>
      <c r="G308">
        <f t="shared" si="20"/>
        <v>1</v>
      </c>
      <c r="H308" t="s">
        <v>33</v>
      </c>
      <c r="I308">
        <v>0.53448652507799999</v>
      </c>
      <c r="J308">
        <f t="shared" si="21"/>
        <v>0</v>
      </c>
      <c r="K308" t="s">
        <v>32</v>
      </c>
      <c r="L308">
        <v>0.86426662433400003</v>
      </c>
      <c r="M308" t="s">
        <v>32</v>
      </c>
      <c r="N308">
        <v>0.65866788254200004</v>
      </c>
      <c r="O308">
        <f t="shared" si="22"/>
        <v>1</v>
      </c>
      <c r="P308" t="s">
        <v>32</v>
      </c>
      <c r="Q308">
        <v>1</v>
      </c>
      <c r="R308" t="s">
        <v>32</v>
      </c>
      <c r="S308">
        <v>0.54813883752299997</v>
      </c>
      <c r="T308">
        <f t="shared" si="23"/>
        <v>1</v>
      </c>
      <c r="U308" t="s">
        <v>32</v>
      </c>
      <c r="V308">
        <v>0.7</v>
      </c>
      <c r="W308" t="s">
        <v>33</v>
      </c>
      <c r="X308">
        <v>0.50002685564600002</v>
      </c>
      <c r="Y308" t="s">
        <v>32</v>
      </c>
      <c r="Z308">
        <v>0.99999654293100004</v>
      </c>
      <c r="AA308" t="s">
        <v>32</v>
      </c>
      <c r="AB308">
        <f t="shared" si="24"/>
        <v>1</v>
      </c>
      <c r="AC308">
        <v>0.62234109859200004</v>
      </c>
    </row>
    <row r="309" spans="1:29" x14ac:dyDescent="0.25">
      <c r="A309">
        <v>125</v>
      </c>
      <c r="B309" t="s">
        <v>661</v>
      </c>
      <c r="C309" t="s">
        <v>662</v>
      </c>
      <c r="D309" t="s">
        <v>33</v>
      </c>
      <c r="E309" t="s">
        <v>33</v>
      </c>
      <c r="F309">
        <v>0.91</v>
      </c>
      <c r="G309">
        <f t="shared" si="20"/>
        <v>1</v>
      </c>
      <c r="H309" t="s">
        <v>33</v>
      </c>
      <c r="I309">
        <v>0.90565635960099999</v>
      </c>
      <c r="J309">
        <f t="shared" si="21"/>
        <v>1</v>
      </c>
      <c r="K309" t="s">
        <v>33</v>
      </c>
      <c r="L309">
        <v>0.84641142620499998</v>
      </c>
      <c r="M309" t="s">
        <v>33</v>
      </c>
      <c r="N309">
        <v>0.75033313773900001</v>
      </c>
      <c r="O309">
        <f t="shared" si="22"/>
        <v>1</v>
      </c>
      <c r="P309" t="s">
        <v>33</v>
      </c>
      <c r="Q309">
        <v>0.9</v>
      </c>
      <c r="R309" t="s">
        <v>33</v>
      </c>
      <c r="S309">
        <v>0.98372514323000004</v>
      </c>
      <c r="T309">
        <f t="shared" si="23"/>
        <v>1</v>
      </c>
      <c r="U309" t="s">
        <v>33</v>
      </c>
      <c r="V309">
        <v>1</v>
      </c>
      <c r="W309" t="s">
        <v>33</v>
      </c>
      <c r="X309">
        <v>0.99913903006799998</v>
      </c>
      <c r="Y309" t="s">
        <v>33</v>
      </c>
      <c r="Z309">
        <v>0.99999582767499995</v>
      </c>
      <c r="AA309" t="s">
        <v>33</v>
      </c>
      <c r="AB309">
        <f t="shared" si="24"/>
        <v>1</v>
      </c>
      <c r="AC309">
        <v>0.92169565828</v>
      </c>
    </row>
    <row r="310" spans="1:29" x14ac:dyDescent="0.25">
      <c r="A310">
        <v>4448</v>
      </c>
      <c r="B310" t="s">
        <v>663</v>
      </c>
      <c r="C310" t="s">
        <v>664</v>
      </c>
      <c r="D310" t="s">
        <v>36</v>
      </c>
      <c r="E310" t="s">
        <v>36</v>
      </c>
      <c r="F310">
        <v>0.85</v>
      </c>
      <c r="G310">
        <f t="shared" si="20"/>
        <v>1</v>
      </c>
      <c r="H310" t="s">
        <v>36</v>
      </c>
      <c r="I310">
        <v>0.35218617174</v>
      </c>
      <c r="J310">
        <f t="shared" si="21"/>
        <v>1</v>
      </c>
      <c r="K310" t="s">
        <v>36</v>
      </c>
      <c r="L310">
        <v>0.92559624185699996</v>
      </c>
      <c r="M310" t="s">
        <v>81</v>
      </c>
      <c r="N310">
        <v>0.422849456668</v>
      </c>
      <c r="O310">
        <f t="shared" si="22"/>
        <v>0</v>
      </c>
      <c r="P310" t="s">
        <v>36</v>
      </c>
      <c r="Q310">
        <v>0.4</v>
      </c>
      <c r="R310" t="s">
        <v>81</v>
      </c>
      <c r="S310">
        <v>0.61698566231399998</v>
      </c>
      <c r="T310">
        <f t="shared" si="23"/>
        <v>0</v>
      </c>
      <c r="U310" t="s">
        <v>81</v>
      </c>
      <c r="V310">
        <v>0.9</v>
      </c>
      <c r="W310" t="s">
        <v>81</v>
      </c>
      <c r="X310">
        <v>0.99999470691900005</v>
      </c>
      <c r="Y310" t="s">
        <v>36</v>
      </c>
      <c r="Z310">
        <v>0.99733716249500004</v>
      </c>
      <c r="AA310" t="s">
        <v>36</v>
      </c>
      <c r="AB310">
        <f t="shared" si="24"/>
        <v>1</v>
      </c>
      <c r="AC310">
        <v>0.39167995289899998</v>
      </c>
    </row>
    <row r="311" spans="1:29" x14ac:dyDescent="0.25">
      <c r="A311">
        <v>5938</v>
      </c>
      <c r="B311" t="s">
        <v>665</v>
      </c>
      <c r="C311" t="s">
        <v>666</v>
      </c>
      <c r="D311" t="s">
        <v>39</v>
      </c>
      <c r="E311" t="s">
        <v>36</v>
      </c>
      <c r="F311">
        <v>0.72</v>
      </c>
      <c r="G311">
        <f t="shared" si="20"/>
        <v>0</v>
      </c>
      <c r="H311" t="s">
        <v>39</v>
      </c>
      <c r="I311">
        <v>0.969931318456</v>
      </c>
      <c r="J311">
        <f t="shared" si="21"/>
        <v>1</v>
      </c>
      <c r="K311" t="s">
        <v>39</v>
      </c>
      <c r="L311">
        <v>0.99943377387499999</v>
      </c>
      <c r="M311" t="s">
        <v>39</v>
      </c>
      <c r="N311">
        <v>0.94962562072300005</v>
      </c>
      <c r="O311">
        <f t="shared" si="22"/>
        <v>1</v>
      </c>
      <c r="P311" t="s">
        <v>39</v>
      </c>
      <c r="Q311">
        <v>0.7</v>
      </c>
      <c r="R311" t="s">
        <v>39</v>
      </c>
      <c r="S311">
        <v>0.99998961803999997</v>
      </c>
      <c r="T311">
        <f t="shared" si="23"/>
        <v>1</v>
      </c>
      <c r="U311" t="s">
        <v>39</v>
      </c>
      <c r="V311">
        <v>1</v>
      </c>
      <c r="W311" t="s">
        <v>39</v>
      </c>
      <c r="X311">
        <v>0.99999997475799995</v>
      </c>
      <c r="Y311" t="s">
        <v>39</v>
      </c>
      <c r="Z311">
        <v>1</v>
      </c>
      <c r="AA311" t="s">
        <v>39</v>
      </c>
      <c r="AB311">
        <f t="shared" si="24"/>
        <v>1</v>
      </c>
      <c r="AC311">
        <v>0.84655336731700004</v>
      </c>
    </row>
    <row r="312" spans="1:29" x14ac:dyDescent="0.25">
      <c r="A312">
        <v>2760</v>
      </c>
      <c r="B312" t="s">
        <v>667</v>
      </c>
      <c r="C312" t="s">
        <v>668</v>
      </c>
      <c r="D312" t="s">
        <v>52</v>
      </c>
      <c r="E312" t="s">
        <v>52</v>
      </c>
      <c r="F312">
        <v>0.72</v>
      </c>
      <c r="G312">
        <f t="shared" si="20"/>
        <v>1</v>
      </c>
      <c r="H312" t="s">
        <v>52</v>
      </c>
      <c r="I312">
        <v>0.969047275948</v>
      </c>
      <c r="J312">
        <f t="shared" si="21"/>
        <v>1</v>
      </c>
      <c r="K312" t="s">
        <v>52</v>
      </c>
      <c r="L312">
        <v>0.99447712706699998</v>
      </c>
      <c r="M312" t="s">
        <v>52</v>
      </c>
      <c r="N312">
        <v>0.89410523977800005</v>
      </c>
      <c r="O312">
        <f t="shared" si="22"/>
        <v>1</v>
      </c>
      <c r="P312" t="s">
        <v>52</v>
      </c>
      <c r="Q312">
        <v>1</v>
      </c>
      <c r="R312" t="s">
        <v>52</v>
      </c>
      <c r="S312">
        <v>0.99970896679400001</v>
      </c>
      <c r="T312">
        <f t="shared" si="23"/>
        <v>1</v>
      </c>
      <c r="U312" t="s">
        <v>52</v>
      </c>
      <c r="V312">
        <v>0.9</v>
      </c>
      <c r="W312" t="s">
        <v>52</v>
      </c>
      <c r="X312">
        <v>0.99999998022500003</v>
      </c>
      <c r="Y312" t="s">
        <v>52</v>
      </c>
      <c r="Z312">
        <v>0.99903917312599999</v>
      </c>
      <c r="AA312" t="s">
        <v>52</v>
      </c>
      <c r="AB312">
        <f t="shared" si="24"/>
        <v>1</v>
      </c>
      <c r="AC312">
        <v>0.94181975143800001</v>
      </c>
    </row>
    <row r="313" spans="1:29" x14ac:dyDescent="0.25">
      <c r="A313">
        <v>1546</v>
      </c>
      <c r="B313" t="s">
        <v>669</v>
      </c>
      <c r="C313" t="s">
        <v>670</v>
      </c>
      <c r="D313" t="s">
        <v>39</v>
      </c>
      <c r="E313" t="s">
        <v>39</v>
      </c>
      <c r="F313">
        <v>0.87</v>
      </c>
      <c r="G313">
        <f t="shared" si="20"/>
        <v>1</v>
      </c>
      <c r="H313" t="s">
        <v>39</v>
      </c>
      <c r="I313">
        <v>0.97245664114200003</v>
      </c>
      <c r="J313">
        <f t="shared" si="21"/>
        <v>1</v>
      </c>
      <c r="K313" t="s">
        <v>39</v>
      </c>
      <c r="L313">
        <v>0.99983869508599998</v>
      </c>
      <c r="M313" t="s">
        <v>39</v>
      </c>
      <c r="N313">
        <v>0.88240944202500005</v>
      </c>
      <c r="O313">
        <f t="shared" si="22"/>
        <v>1</v>
      </c>
      <c r="P313" t="s">
        <v>39</v>
      </c>
      <c r="Q313">
        <v>1</v>
      </c>
      <c r="R313" t="s">
        <v>39</v>
      </c>
      <c r="S313">
        <v>0.99201803823099999</v>
      </c>
      <c r="T313">
        <f t="shared" si="23"/>
        <v>1</v>
      </c>
      <c r="U313" t="s">
        <v>39</v>
      </c>
      <c r="V313">
        <v>0.9</v>
      </c>
      <c r="W313" t="s">
        <v>39</v>
      </c>
      <c r="X313">
        <v>0.99999999721300004</v>
      </c>
      <c r="Y313" t="s">
        <v>39</v>
      </c>
      <c r="Z313">
        <v>1</v>
      </c>
      <c r="AA313" t="s">
        <v>39</v>
      </c>
      <c r="AB313">
        <f t="shared" si="24"/>
        <v>1</v>
      </c>
      <c r="AC313">
        <v>0.95741364596599998</v>
      </c>
    </row>
    <row r="314" spans="1:29" x14ac:dyDescent="0.25">
      <c r="A314">
        <v>801</v>
      </c>
      <c r="B314" t="s">
        <v>671</v>
      </c>
      <c r="C314" t="s">
        <v>672</v>
      </c>
      <c r="D314" t="s">
        <v>116</v>
      </c>
      <c r="E314" t="s">
        <v>52</v>
      </c>
      <c r="F314">
        <v>0.89</v>
      </c>
      <c r="G314">
        <f t="shared" si="20"/>
        <v>0</v>
      </c>
      <c r="H314" t="s">
        <v>116</v>
      </c>
      <c r="I314">
        <v>0.85795271192300004</v>
      </c>
      <c r="J314">
        <f t="shared" si="21"/>
        <v>1</v>
      </c>
      <c r="K314" t="s">
        <v>116</v>
      </c>
      <c r="L314">
        <v>0.91065036173699998</v>
      </c>
      <c r="M314" t="s">
        <v>116</v>
      </c>
      <c r="N314">
        <v>0.80834469751299998</v>
      </c>
      <c r="O314">
        <f t="shared" si="22"/>
        <v>1</v>
      </c>
      <c r="P314" t="s">
        <v>52</v>
      </c>
      <c r="Q314">
        <v>0.2</v>
      </c>
      <c r="R314" t="s">
        <v>116</v>
      </c>
      <c r="S314">
        <v>0.99580226059499999</v>
      </c>
      <c r="T314">
        <f t="shared" si="23"/>
        <v>1</v>
      </c>
      <c r="U314" t="s">
        <v>116</v>
      </c>
      <c r="V314">
        <v>0.8</v>
      </c>
      <c r="W314" t="s">
        <v>116</v>
      </c>
      <c r="X314">
        <v>0.83670575064999997</v>
      </c>
      <c r="Y314" t="s">
        <v>116</v>
      </c>
      <c r="Z314">
        <v>1</v>
      </c>
      <c r="AA314" t="s">
        <v>116</v>
      </c>
      <c r="AB314">
        <f t="shared" si="24"/>
        <v>1</v>
      </c>
      <c r="AC314">
        <v>0.68993953137999997</v>
      </c>
    </row>
    <row r="315" spans="1:29" x14ac:dyDescent="0.25">
      <c r="A315">
        <v>41</v>
      </c>
      <c r="B315" t="s">
        <v>673</v>
      </c>
      <c r="C315" t="s">
        <v>674</v>
      </c>
      <c r="D315" t="s">
        <v>238</v>
      </c>
      <c r="E315" t="s">
        <v>238</v>
      </c>
      <c r="F315">
        <v>0.71</v>
      </c>
      <c r="G315">
        <f t="shared" si="20"/>
        <v>1</v>
      </c>
      <c r="H315" t="s">
        <v>238</v>
      </c>
      <c r="I315">
        <v>0.55563112481099997</v>
      </c>
      <c r="J315">
        <f t="shared" si="21"/>
        <v>1</v>
      </c>
      <c r="K315" t="s">
        <v>39</v>
      </c>
      <c r="L315">
        <v>0.99432386982700005</v>
      </c>
      <c r="M315" t="s">
        <v>238</v>
      </c>
      <c r="N315">
        <v>0.74715212298400002</v>
      </c>
      <c r="O315">
        <f t="shared" si="22"/>
        <v>1</v>
      </c>
      <c r="P315" t="s">
        <v>39</v>
      </c>
      <c r="Q315">
        <v>0.3</v>
      </c>
      <c r="R315" t="s">
        <v>238</v>
      </c>
      <c r="S315">
        <v>0.85460247363700004</v>
      </c>
      <c r="T315">
        <f t="shared" si="23"/>
        <v>1</v>
      </c>
      <c r="U315" t="s">
        <v>39</v>
      </c>
      <c r="V315">
        <v>0.6</v>
      </c>
      <c r="W315" t="s">
        <v>238</v>
      </c>
      <c r="X315">
        <v>0.99888008145999996</v>
      </c>
      <c r="Y315" t="s">
        <v>39</v>
      </c>
      <c r="Z315">
        <v>0.95411413907999998</v>
      </c>
      <c r="AA315" t="s">
        <v>238</v>
      </c>
      <c r="AB315">
        <f t="shared" si="24"/>
        <v>1</v>
      </c>
      <c r="AC315">
        <v>0.42958508920999999</v>
      </c>
    </row>
    <row r="316" spans="1:29" x14ac:dyDescent="0.25">
      <c r="A316">
        <v>5958</v>
      </c>
      <c r="B316" t="s">
        <v>675</v>
      </c>
      <c r="C316" t="s">
        <v>676</v>
      </c>
      <c r="D316" t="s">
        <v>32</v>
      </c>
      <c r="E316" t="s">
        <v>32</v>
      </c>
      <c r="F316">
        <v>0.83</v>
      </c>
      <c r="G316">
        <f t="shared" si="20"/>
        <v>1</v>
      </c>
      <c r="H316" t="s">
        <v>32</v>
      </c>
      <c r="I316">
        <v>0.98209276656599998</v>
      </c>
      <c r="J316">
        <f t="shared" si="21"/>
        <v>1</v>
      </c>
      <c r="K316" t="s">
        <v>32</v>
      </c>
      <c r="L316">
        <v>0.99445825420400003</v>
      </c>
      <c r="M316" t="s">
        <v>32</v>
      </c>
      <c r="N316">
        <v>0.93529034676300005</v>
      </c>
      <c r="O316">
        <f t="shared" si="22"/>
        <v>1</v>
      </c>
      <c r="P316" t="s">
        <v>32</v>
      </c>
      <c r="Q316">
        <v>0.9</v>
      </c>
      <c r="R316" t="s">
        <v>32</v>
      </c>
      <c r="S316">
        <v>0.99953929444900003</v>
      </c>
      <c r="T316">
        <f t="shared" si="23"/>
        <v>1</v>
      </c>
      <c r="U316" t="s">
        <v>32</v>
      </c>
      <c r="V316">
        <v>1</v>
      </c>
      <c r="W316" t="s">
        <v>32</v>
      </c>
      <c r="X316">
        <v>0.99999999988400001</v>
      </c>
      <c r="Y316" t="s">
        <v>32</v>
      </c>
      <c r="Z316">
        <v>1</v>
      </c>
      <c r="AA316" t="s">
        <v>32</v>
      </c>
      <c r="AB316">
        <f t="shared" si="24"/>
        <v>1</v>
      </c>
      <c r="AC316">
        <v>0.96015340687399997</v>
      </c>
    </row>
    <row r="317" spans="1:29" x14ac:dyDescent="0.25">
      <c r="A317">
        <v>3052</v>
      </c>
      <c r="B317" t="s">
        <v>677</v>
      </c>
      <c r="C317" t="s">
        <v>678</v>
      </c>
      <c r="D317" t="s">
        <v>679</v>
      </c>
      <c r="E317" t="s">
        <v>116</v>
      </c>
      <c r="F317">
        <v>0.7</v>
      </c>
      <c r="G317">
        <f t="shared" si="20"/>
        <v>0</v>
      </c>
      <c r="H317" t="s">
        <v>52</v>
      </c>
      <c r="I317">
        <v>0.610188054004</v>
      </c>
      <c r="J317">
        <f t="shared" si="21"/>
        <v>0</v>
      </c>
      <c r="K317" t="s">
        <v>52</v>
      </c>
      <c r="L317">
        <v>0.99956657204599997</v>
      </c>
      <c r="M317" t="s">
        <v>52</v>
      </c>
      <c r="N317">
        <v>0.92101281687100001</v>
      </c>
      <c r="O317">
        <f t="shared" si="22"/>
        <v>0</v>
      </c>
      <c r="P317" t="s">
        <v>52</v>
      </c>
      <c r="Q317">
        <v>0.7</v>
      </c>
      <c r="R317" t="s">
        <v>52</v>
      </c>
      <c r="S317">
        <v>0.99847887974799998</v>
      </c>
      <c r="T317">
        <f t="shared" si="23"/>
        <v>0</v>
      </c>
      <c r="U317" t="s">
        <v>52</v>
      </c>
      <c r="V317">
        <v>0.9</v>
      </c>
      <c r="W317" t="s">
        <v>52</v>
      </c>
      <c r="X317">
        <v>0.85660616699699998</v>
      </c>
      <c r="Y317" t="s">
        <v>52</v>
      </c>
      <c r="Z317">
        <v>0.95054787397399998</v>
      </c>
      <c r="AA317" t="s">
        <v>52</v>
      </c>
      <c r="AB317">
        <f t="shared" si="24"/>
        <v>0</v>
      </c>
      <c r="AC317">
        <v>0.770711151516</v>
      </c>
    </row>
    <row r="318" spans="1:29" x14ac:dyDescent="0.25">
      <c r="A318">
        <v>3625</v>
      </c>
      <c r="B318" t="s">
        <v>680</v>
      </c>
      <c r="C318" t="s">
        <v>681</v>
      </c>
      <c r="D318" t="s">
        <v>52</v>
      </c>
      <c r="E318" t="s">
        <v>52</v>
      </c>
      <c r="F318">
        <v>0.82</v>
      </c>
      <c r="G318">
        <f t="shared" si="20"/>
        <v>1</v>
      </c>
      <c r="H318" t="s">
        <v>52</v>
      </c>
      <c r="I318">
        <v>0.98914855840799998</v>
      </c>
      <c r="J318">
        <f t="shared" si="21"/>
        <v>1</v>
      </c>
      <c r="K318" t="s">
        <v>52</v>
      </c>
      <c r="L318">
        <v>0.99996054829100001</v>
      </c>
      <c r="M318" t="s">
        <v>52</v>
      </c>
      <c r="N318">
        <v>0.92590816998100001</v>
      </c>
      <c r="O318">
        <f t="shared" si="22"/>
        <v>1</v>
      </c>
      <c r="P318" t="s">
        <v>52</v>
      </c>
      <c r="Q318">
        <v>0.7</v>
      </c>
      <c r="R318" t="s">
        <v>52</v>
      </c>
      <c r="S318">
        <v>0.99998470186599997</v>
      </c>
      <c r="T318">
        <f t="shared" si="23"/>
        <v>1</v>
      </c>
      <c r="U318" t="s">
        <v>52</v>
      </c>
      <c r="V318">
        <v>0.9</v>
      </c>
      <c r="W318" t="s">
        <v>52</v>
      </c>
      <c r="X318">
        <v>0.99999999909100001</v>
      </c>
      <c r="Y318" t="s">
        <v>52</v>
      </c>
      <c r="Z318">
        <v>1</v>
      </c>
      <c r="AA318" t="s">
        <v>52</v>
      </c>
      <c r="AB318">
        <f t="shared" si="24"/>
        <v>1</v>
      </c>
      <c r="AC318">
        <v>0.92611133084899999</v>
      </c>
    </row>
    <row r="319" spans="1:29" x14ac:dyDescent="0.25">
      <c r="A319">
        <v>2260</v>
      </c>
      <c r="B319" t="s">
        <v>682</v>
      </c>
      <c r="C319" t="s">
        <v>683</v>
      </c>
      <c r="D319" t="s">
        <v>32</v>
      </c>
      <c r="E319" t="s">
        <v>32</v>
      </c>
      <c r="F319">
        <v>0.87</v>
      </c>
      <c r="G319">
        <f t="shared" si="20"/>
        <v>1</v>
      </c>
      <c r="H319" t="s">
        <v>32</v>
      </c>
      <c r="I319">
        <v>0.66709814713500004</v>
      </c>
      <c r="J319">
        <f t="shared" si="21"/>
        <v>1</v>
      </c>
      <c r="K319" t="s">
        <v>52</v>
      </c>
      <c r="L319">
        <v>0.99825748499400002</v>
      </c>
      <c r="M319" t="s">
        <v>52</v>
      </c>
      <c r="N319">
        <v>0.67573327329599997</v>
      </c>
      <c r="O319">
        <f t="shared" si="22"/>
        <v>0</v>
      </c>
      <c r="P319" t="s">
        <v>52</v>
      </c>
      <c r="Q319">
        <v>0.9</v>
      </c>
      <c r="R319" t="s">
        <v>52</v>
      </c>
      <c r="S319">
        <v>0.86269885040899996</v>
      </c>
      <c r="T319">
        <f t="shared" si="23"/>
        <v>0</v>
      </c>
      <c r="U319" t="s">
        <v>52</v>
      </c>
      <c r="V319">
        <v>0.9</v>
      </c>
      <c r="W319" t="s">
        <v>52</v>
      </c>
      <c r="X319">
        <v>0.89865340934299998</v>
      </c>
      <c r="Y319" t="s">
        <v>32</v>
      </c>
      <c r="Z319">
        <v>0.99999964237200001</v>
      </c>
      <c r="AA319" t="s">
        <v>52</v>
      </c>
      <c r="AB319">
        <f t="shared" si="24"/>
        <v>0</v>
      </c>
      <c r="AC319">
        <v>0.58170477978299995</v>
      </c>
    </row>
    <row r="320" spans="1:29" x14ac:dyDescent="0.25">
      <c r="A320">
        <v>759</v>
      </c>
      <c r="B320" t="s">
        <v>685</v>
      </c>
      <c r="C320" t="s">
        <v>117</v>
      </c>
      <c r="D320" t="s">
        <v>116</v>
      </c>
      <c r="E320" t="s">
        <v>116</v>
      </c>
      <c r="F320">
        <v>0.93</v>
      </c>
      <c r="G320">
        <f t="shared" si="20"/>
        <v>1</v>
      </c>
      <c r="H320" t="s">
        <v>116</v>
      </c>
      <c r="I320">
        <v>0.87200305384700005</v>
      </c>
      <c r="J320">
        <f t="shared" si="21"/>
        <v>1</v>
      </c>
      <c r="K320" t="s">
        <v>116</v>
      </c>
      <c r="L320">
        <v>0.81240054491199998</v>
      </c>
      <c r="M320" t="s">
        <v>116</v>
      </c>
      <c r="N320">
        <v>0.82660606118900004</v>
      </c>
      <c r="O320">
        <f t="shared" si="22"/>
        <v>1</v>
      </c>
      <c r="P320" t="s">
        <v>116</v>
      </c>
      <c r="Q320">
        <v>0.8</v>
      </c>
      <c r="R320" t="s">
        <v>116</v>
      </c>
      <c r="S320">
        <v>0.99547398387599995</v>
      </c>
      <c r="T320">
        <f t="shared" si="23"/>
        <v>1</v>
      </c>
      <c r="U320" t="s">
        <v>116</v>
      </c>
      <c r="V320">
        <v>0.8</v>
      </c>
      <c r="W320" t="s">
        <v>116</v>
      </c>
      <c r="X320">
        <v>0.99916695203000006</v>
      </c>
      <c r="Y320" t="s">
        <v>116</v>
      </c>
      <c r="Z320">
        <v>0.99999976158100001</v>
      </c>
      <c r="AA320" t="s">
        <v>116</v>
      </c>
      <c r="AB320">
        <f t="shared" si="24"/>
        <v>1</v>
      </c>
      <c r="AC320">
        <v>0.89285003971499999</v>
      </c>
    </row>
    <row r="321" spans="1:29" x14ac:dyDescent="0.25">
      <c r="A321">
        <v>3012</v>
      </c>
      <c r="B321" t="s">
        <v>686</v>
      </c>
      <c r="C321" t="s">
        <v>687</v>
      </c>
      <c r="D321" t="s">
        <v>52</v>
      </c>
      <c r="E321" t="s">
        <v>52</v>
      </c>
      <c r="F321">
        <v>0.97</v>
      </c>
      <c r="G321">
        <f t="shared" si="20"/>
        <v>1</v>
      </c>
      <c r="H321" t="s">
        <v>52</v>
      </c>
      <c r="I321">
        <v>0.95063380138200004</v>
      </c>
      <c r="J321">
        <f t="shared" si="21"/>
        <v>1</v>
      </c>
      <c r="K321" t="s">
        <v>52</v>
      </c>
      <c r="L321">
        <v>0.99994346724399996</v>
      </c>
      <c r="M321" t="s">
        <v>52</v>
      </c>
      <c r="N321">
        <v>0.96168109822900005</v>
      </c>
      <c r="O321">
        <f t="shared" si="22"/>
        <v>1</v>
      </c>
      <c r="P321" t="s">
        <v>52</v>
      </c>
      <c r="Q321">
        <v>1</v>
      </c>
      <c r="R321" t="s">
        <v>52</v>
      </c>
      <c r="S321">
        <v>0.99999690383499995</v>
      </c>
      <c r="T321">
        <f t="shared" si="23"/>
        <v>1</v>
      </c>
      <c r="U321" t="s">
        <v>52</v>
      </c>
      <c r="V321">
        <v>1</v>
      </c>
      <c r="W321" t="s">
        <v>52</v>
      </c>
      <c r="X321">
        <v>0.99999999924799998</v>
      </c>
      <c r="Y321" t="s">
        <v>52</v>
      </c>
      <c r="Z321">
        <v>0.99999964237200001</v>
      </c>
      <c r="AA321" t="s">
        <v>52</v>
      </c>
      <c r="AB321">
        <f t="shared" si="24"/>
        <v>1</v>
      </c>
      <c r="AC321">
        <v>0.98691721247899999</v>
      </c>
    </row>
    <row r="322" spans="1:29" x14ac:dyDescent="0.25">
      <c r="A322">
        <v>1627</v>
      </c>
      <c r="B322" t="s">
        <v>688</v>
      </c>
      <c r="C322" t="s">
        <v>689</v>
      </c>
      <c r="D322" t="s">
        <v>52</v>
      </c>
      <c r="E322" t="s">
        <v>52</v>
      </c>
      <c r="F322">
        <v>0.93</v>
      </c>
      <c r="G322">
        <f t="shared" si="20"/>
        <v>1</v>
      </c>
      <c r="H322" t="s">
        <v>52</v>
      </c>
      <c r="I322">
        <v>0.94318288049200005</v>
      </c>
      <c r="J322">
        <f t="shared" si="21"/>
        <v>1</v>
      </c>
      <c r="K322" t="s">
        <v>52</v>
      </c>
      <c r="L322">
        <v>0.80180327446199995</v>
      </c>
      <c r="M322" t="s">
        <v>52</v>
      </c>
      <c r="N322">
        <v>0.61035817187800001</v>
      </c>
      <c r="O322">
        <f t="shared" si="22"/>
        <v>1</v>
      </c>
      <c r="P322" t="s">
        <v>52</v>
      </c>
      <c r="Q322">
        <v>1</v>
      </c>
      <c r="R322" t="s">
        <v>52</v>
      </c>
      <c r="S322">
        <v>0.97448156745199999</v>
      </c>
      <c r="T322">
        <f t="shared" si="23"/>
        <v>1</v>
      </c>
      <c r="U322" t="s">
        <v>52</v>
      </c>
      <c r="V322">
        <v>0.8</v>
      </c>
      <c r="W322" t="s">
        <v>52</v>
      </c>
      <c r="X322">
        <v>0.53205106452200002</v>
      </c>
      <c r="Y322" t="s">
        <v>52</v>
      </c>
      <c r="Z322">
        <v>0.98230987787199997</v>
      </c>
      <c r="AA322" t="s">
        <v>52</v>
      </c>
      <c r="AB322">
        <f t="shared" si="24"/>
        <v>1</v>
      </c>
      <c r="AC322">
        <v>0.84157631518599996</v>
      </c>
    </row>
    <row r="323" spans="1:29" x14ac:dyDescent="0.25">
      <c r="A323">
        <v>593</v>
      </c>
      <c r="B323" t="s">
        <v>690</v>
      </c>
      <c r="C323" t="s">
        <v>691</v>
      </c>
      <c r="D323" t="s">
        <v>52</v>
      </c>
      <c r="E323" t="s">
        <v>52</v>
      </c>
      <c r="F323">
        <v>0.81</v>
      </c>
      <c r="G323">
        <f t="shared" ref="G323:G386" si="25">IF(E323=D323, 1, 0)</f>
        <v>1</v>
      </c>
      <c r="H323" t="s">
        <v>52</v>
      </c>
      <c r="I323">
        <v>0.96553225495399997</v>
      </c>
      <c r="J323">
        <f t="shared" ref="J323:J386" si="26">IF(H323=D323, 1, 0)</f>
        <v>1</v>
      </c>
      <c r="K323" t="s">
        <v>52</v>
      </c>
      <c r="L323">
        <v>0.99922608905900001</v>
      </c>
      <c r="M323" t="s">
        <v>52</v>
      </c>
      <c r="N323">
        <v>0.82772618701</v>
      </c>
      <c r="O323">
        <f t="shared" ref="O323:O386" si="27">IF(M323=D323, 1, 0)</f>
        <v>1</v>
      </c>
      <c r="P323" t="s">
        <v>52</v>
      </c>
      <c r="Q323">
        <v>0.6</v>
      </c>
      <c r="R323" t="s">
        <v>52</v>
      </c>
      <c r="S323">
        <v>0.99578082222599995</v>
      </c>
      <c r="T323">
        <f t="shared" ref="T323:T386" si="28">IF(R323=D323, 1, 0)</f>
        <v>1</v>
      </c>
      <c r="U323" t="s">
        <v>52</v>
      </c>
      <c r="V323">
        <v>1</v>
      </c>
      <c r="W323" t="s">
        <v>52</v>
      </c>
      <c r="X323">
        <v>0.99997513630699997</v>
      </c>
      <c r="Y323" t="s">
        <v>52</v>
      </c>
      <c r="Z323">
        <v>0.99997115135199999</v>
      </c>
      <c r="AA323" t="s">
        <v>52</v>
      </c>
      <c r="AB323">
        <f t="shared" ref="AB323:AB386" si="29">IF(AA323=D323, 1, 0)</f>
        <v>1</v>
      </c>
      <c r="AC323">
        <v>0.910912404545</v>
      </c>
    </row>
    <row r="324" spans="1:29" x14ac:dyDescent="0.25">
      <c r="A324">
        <v>5156</v>
      </c>
      <c r="B324" t="s">
        <v>692</v>
      </c>
      <c r="C324" t="s">
        <v>693</v>
      </c>
      <c r="D324" t="s">
        <v>39</v>
      </c>
      <c r="E324" t="s">
        <v>156</v>
      </c>
      <c r="F324">
        <v>0.73</v>
      </c>
      <c r="G324">
        <f t="shared" si="25"/>
        <v>0</v>
      </c>
      <c r="H324" t="s">
        <v>52</v>
      </c>
      <c r="I324">
        <v>0.97107369981299996</v>
      </c>
      <c r="J324">
        <f t="shared" si="26"/>
        <v>0</v>
      </c>
      <c r="K324" t="s">
        <v>52</v>
      </c>
      <c r="L324">
        <v>0.99514329007799995</v>
      </c>
      <c r="M324" t="s">
        <v>52</v>
      </c>
      <c r="N324">
        <v>0.93155203490600003</v>
      </c>
      <c r="O324">
        <f t="shared" si="27"/>
        <v>0</v>
      </c>
      <c r="P324" t="s">
        <v>52</v>
      </c>
      <c r="Q324">
        <v>0.3</v>
      </c>
      <c r="R324" t="s">
        <v>52</v>
      </c>
      <c r="S324">
        <v>0.99941314418500005</v>
      </c>
      <c r="T324">
        <f t="shared" si="28"/>
        <v>0</v>
      </c>
      <c r="U324" t="s">
        <v>52</v>
      </c>
      <c r="V324">
        <v>0.8</v>
      </c>
      <c r="W324" t="s">
        <v>32</v>
      </c>
      <c r="X324">
        <v>0.99997967429800005</v>
      </c>
      <c r="Y324" t="s">
        <v>52</v>
      </c>
      <c r="Z324">
        <v>0.90618693828600005</v>
      </c>
      <c r="AA324" t="s">
        <v>52</v>
      </c>
      <c r="AB324">
        <f t="shared" si="29"/>
        <v>0</v>
      </c>
      <c r="AC324">
        <v>0.65592990080799995</v>
      </c>
    </row>
    <row r="325" spans="1:29" x14ac:dyDescent="0.25">
      <c r="A325">
        <v>5389</v>
      </c>
      <c r="B325" t="s">
        <v>694</v>
      </c>
      <c r="C325" t="s">
        <v>695</v>
      </c>
      <c r="D325" t="s">
        <v>52</v>
      </c>
      <c r="E325" t="s">
        <v>52</v>
      </c>
      <c r="F325">
        <v>0.95</v>
      </c>
      <c r="G325">
        <f t="shared" si="25"/>
        <v>1</v>
      </c>
      <c r="H325" t="s">
        <v>52</v>
      </c>
      <c r="I325">
        <v>0.98514954669900001</v>
      </c>
      <c r="J325">
        <f t="shared" si="26"/>
        <v>1</v>
      </c>
      <c r="K325" t="s">
        <v>52</v>
      </c>
      <c r="L325">
        <v>0.99995109649799996</v>
      </c>
      <c r="M325" t="s">
        <v>52</v>
      </c>
      <c r="N325">
        <v>0.93610547261499999</v>
      </c>
      <c r="O325">
        <f t="shared" si="27"/>
        <v>1</v>
      </c>
      <c r="P325" t="s">
        <v>52</v>
      </c>
      <c r="Q325">
        <v>1</v>
      </c>
      <c r="R325" t="s">
        <v>52</v>
      </c>
      <c r="S325">
        <v>0.99998180252699997</v>
      </c>
      <c r="T325">
        <f t="shared" si="28"/>
        <v>1</v>
      </c>
      <c r="U325" t="s">
        <v>52</v>
      </c>
      <c r="V325">
        <v>1</v>
      </c>
      <c r="W325" t="s">
        <v>52</v>
      </c>
      <c r="X325">
        <v>0.99999999828800001</v>
      </c>
      <c r="Y325" t="s">
        <v>52</v>
      </c>
      <c r="Z325">
        <v>1</v>
      </c>
      <c r="AA325" t="s">
        <v>52</v>
      </c>
      <c r="AB325">
        <f t="shared" si="29"/>
        <v>1</v>
      </c>
      <c r="AC325">
        <v>0.98568754629199995</v>
      </c>
    </row>
    <row r="326" spans="1:29" x14ac:dyDescent="0.25">
      <c r="A326">
        <v>3812</v>
      </c>
      <c r="B326" t="s">
        <v>696</v>
      </c>
      <c r="C326" t="s">
        <v>697</v>
      </c>
      <c r="D326" t="s">
        <v>39</v>
      </c>
      <c r="E326" t="s">
        <v>29</v>
      </c>
      <c r="F326">
        <v>0.71</v>
      </c>
      <c r="G326">
        <f t="shared" si="25"/>
        <v>0</v>
      </c>
      <c r="H326" t="s">
        <v>39</v>
      </c>
      <c r="I326">
        <v>0.95104902836100003</v>
      </c>
      <c r="J326">
        <f t="shared" si="26"/>
        <v>1</v>
      </c>
      <c r="K326" t="s">
        <v>39</v>
      </c>
      <c r="L326">
        <v>0.98528636130500002</v>
      </c>
      <c r="M326" t="s">
        <v>39</v>
      </c>
      <c r="N326">
        <v>0.916098277819</v>
      </c>
      <c r="O326">
        <f t="shared" si="27"/>
        <v>1</v>
      </c>
      <c r="P326" t="s">
        <v>39</v>
      </c>
      <c r="Q326">
        <v>0.9</v>
      </c>
      <c r="R326" t="s">
        <v>39</v>
      </c>
      <c r="S326">
        <v>0.99504088728200002</v>
      </c>
      <c r="T326">
        <f t="shared" si="28"/>
        <v>1</v>
      </c>
      <c r="U326" t="s">
        <v>39</v>
      </c>
      <c r="V326">
        <v>0.7</v>
      </c>
      <c r="W326" t="s">
        <v>39</v>
      </c>
      <c r="X326">
        <v>0.999999881433</v>
      </c>
      <c r="Y326" t="s">
        <v>39</v>
      </c>
      <c r="Z326">
        <v>0.85361397266399996</v>
      </c>
      <c r="AA326" t="s">
        <v>39</v>
      </c>
      <c r="AB326">
        <f t="shared" si="29"/>
        <v>1</v>
      </c>
      <c r="AC326">
        <v>0.81123204542899996</v>
      </c>
    </row>
    <row r="327" spans="1:29" x14ac:dyDescent="0.25">
      <c r="A327">
        <v>3140</v>
      </c>
      <c r="B327" t="s">
        <v>698</v>
      </c>
      <c r="C327" t="s">
        <v>699</v>
      </c>
      <c r="D327" t="s">
        <v>147</v>
      </c>
      <c r="E327" t="s">
        <v>147</v>
      </c>
      <c r="F327">
        <v>0.92</v>
      </c>
      <c r="G327">
        <f t="shared" si="25"/>
        <v>1</v>
      </c>
      <c r="H327" t="s">
        <v>147</v>
      </c>
      <c r="I327">
        <v>0.90453748185600003</v>
      </c>
      <c r="J327">
        <f t="shared" si="26"/>
        <v>1</v>
      </c>
      <c r="K327" t="s">
        <v>52</v>
      </c>
      <c r="L327">
        <v>0.99435487954599999</v>
      </c>
      <c r="M327" t="s">
        <v>147</v>
      </c>
      <c r="N327">
        <v>0.65287644057399996</v>
      </c>
      <c r="O327">
        <f t="shared" si="27"/>
        <v>1</v>
      </c>
      <c r="P327" t="s">
        <v>52</v>
      </c>
      <c r="Q327">
        <v>0.6</v>
      </c>
      <c r="R327" t="s">
        <v>147</v>
      </c>
      <c r="S327">
        <v>0.94887392366699996</v>
      </c>
      <c r="T327">
        <f t="shared" si="28"/>
        <v>1</v>
      </c>
      <c r="U327" t="s">
        <v>147</v>
      </c>
      <c r="V327">
        <v>0.8</v>
      </c>
      <c r="W327" t="s">
        <v>147</v>
      </c>
      <c r="X327">
        <v>0.982179852583</v>
      </c>
      <c r="Y327" t="s">
        <v>147</v>
      </c>
      <c r="Z327">
        <v>1</v>
      </c>
      <c r="AA327" t="s">
        <v>147</v>
      </c>
      <c r="AB327">
        <f t="shared" si="29"/>
        <v>1</v>
      </c>
      <c r="AC327">
        <v>0.68982974429800004</v>
      </c>
    </row>
    <row r="328" spans="1:29" x14ac:dyDescent="0.25">
      <c r="A328">
        <v>3064</v>
      </c>
      <c r="B328" t="s">
        <v>700</v>
      </c>
      <c r="C328" t="s">
        <v>701</v>
      </c>
      <c r="D328" t="s">
        <v>32</v>
      </c>
      <c r="E328" t="s">
        <v>32</v>
      </c>
      <c r="F328">
        <v>0.92</v>
      </c>
      <c r="G328">
        <f t="shared" si="25"/>
        <v>1</v>
      </c>
      <c r="H328" t="s">
        <v>32</v>
      </c>
      <c r="I328">
        <v>0.99711215020400001</v>
      </c>
      <c r="J328">
        <f t="shared" si="26"/>
        <v>1</v>
      </c>
      <c r="K328" t="s">
        <v>32</v>
      </c>
      <c r="L328">
        <v>0.99998386661399996</v>
      </c>
      <c r="M328" t="s">
        <v>32</v>
      </c>
      <c r="N328">
        <v>0.96951989892900003</v>
      </c>
      <c r="O328">
        <f t="shared" si="27"/>
        <v>1</v>
      </c>
      <c r="P328" t="s">
        <v>32</v>
      </c>
      <c r="Q328">
        <v>1</v>
      </c>
      <c r="R328" t="s">
        <v>32</v>
      </c>
      <c r="S328">
        <v>0.99996181095000003</v>
      </c>
      <c r="T328">
        <f t="shared" si="28"/>
        <v>1</v>
      </c>
      <c r="U328" t="s">
        <v>32</v>
      </c>
      <c r="V328">
        <v>1</v>
      </c>
      <c r="W328" t="s">
        <v>32</v>
      </c>
      <c r="X328">
        <v>0.99999999980900001</v>
      </c>
      <c r="Y328" t="s">
        <v>32</v>
      </c>
      <c r="Z328">
        <v>1</v>
      </c>
      <c r="AA328" t="s">
        <v>32</v>
      </c>
      <c r="AB328">
        <f t="shared" si="29"/>
        <v>1</v>
      </c>
      <c r="AC328">
        <v>0.98739752516699997</v>
      </c>
    </row>
    <row r="329" spans="1:29" x14ac:dyDescent="0.25">
      <c r="A329">
        <v>1308</v>
      </c>
      <c r="B329" t="s">
        <v>702</v>
      </c>
      <c r="C329" t="s">
        <v>703</v>
      </c>
      <c r="D329" t="s">
        <v>39</v>
      </c>
      <c r="E329" t="s">
        <v>39</v>
      </c>
      <c r="F329">
        <v>0.78</v>
      </c>
      <c r="G329">
        <f t="shared" si="25"/>
        <v>1</v>
      </c>
      <c r="H329" t="s">
        <v>39</v>
      </c>
      <c r="I329">
        <v>0.98745509526899999</v>
      </c>
      <c r="J329">
        <f t="shared" si="26"/>
        <v>1</v>
      </c>
      <c r="K329" t="s">
        <v>39</v>
      </c>
      <c r="L329">
        <v>0.99941429561399997</v>
      </c>
      <c r="M329" t="s">
        <v>39</v>
      </c>
      <c r="N329">
        <v>0.93822368413400004</v>
      </c>
      <c r="O329">
        <f t="shared" si="27"/>
        <v>1</v>
      </c>
      <c r="P329" t="s">
        <v>39</v>
      </c>
      <c r="Q329">
        <v>0.8</v>
      </c>
      <c r="R329" t="s">
        <v>39</v>
      </c>
      <c r="S329">
        <v>0.99937257932599999</v>
      </c>
      <c r="T329">
        <f t="shared" si="28"/>
        <v>1</v>
      </c>
      <c r="U329" t="s">
        <v>39</v>
      </c>
      <c r="V329">
        <v>1</v>
      </c>
      <c r="W329" t="s">
        <v>39</v>
      </c>
      <c r="X329">
        <v>0.99999999904900005</v>
      </c>
      <c r="Y329" t="s">
        <v>39</v>
      </c>
      <c r="Z329">
        <v>0.99020534753800005</v>
      </c>
      <c r="AA329" t="s">
        <v>39</v>
      </c>
      <c r="AB329">
        <f t="shared" si="29"/>
        <v>1</v>
      </c>
      <c r="AC329">
        <v>0.94385233343700004</v>
      </c>
    </row>
    <row r="330" spans="1:29" x14ac:dyDescent="0.25">
      <c r="A330">
        <v>2823</v>
      </c>
      <c r="B330" t="s">
        <v>704</v>
      </c>
      <c r="C330" t="s">
        <v>705</v>
      </c>
      <c r="D330" t="s">
        <v>29</v>
      </c>
      <c r="E330" t="s">
        <v>29</v>
      </c>
      <c r="F330">
        <v>0.96</v>
      </c>
      <c r="G330">
        <f t="shared" si="25"/>
        <v>1</v>
      </c>
      <c r="H330" t="s">
        <v>29</v>
      </c>
      <c r="I330">
        <v>0.81725718793699997</v>
      </c>
      <c r="J330">
        <f t="shared" si="26"/>
        <v>1</v>
      </c>
      <c r="K330" t="s">
        <v>29</v>
      </c>
      <c r="L330">
        <v>0.998195876895</v>
      </c>
      <c r="M330" t="s">
        <v>29</v>
      </c>
      <c r="N330">
        <v>0.75705951976499997</v>
      </c>
      <c r="O330">
        <f t="shared" si="27"/>
        <v>1</v>
      </c>
      <c r="P330" t="s">
        <v>29</v>
      </c>
      <c r="Q330">
        <v>0.6</v>
      </c>
      <c r="R330" t="s">
        <v>29</v>
      </c>
      <c r="S330">
        <v>0.99460461964299995</v>
      </c>
      <c r="T330">
        <f t="shared" si="28"/>
        <v>1</v>
      </c>
      <c r="U330" t="s">
        <v>29</v>
      </c>
      <c r="V330">
        <v>0.7</v>
      </c>
      <c r="W330" t="s">
        <v>29</v>
      </c>
      <c r="X330">
        <v>0.86424546006799996</v>
      </c>
      <c r="Y330" t="s">
        <v>29</v>
      </c>
      <c r="Z330">
        <v>1</v>
      </c>
      <c r="AA330" t="s">
        <v>29</v>
      </c>
      <c r="AB330">
        <f t="shared" si="29"/>
        <v>1</v>
      </c>
      <c r="AC330">
        <v>0.85459585158999996</v>
      </c>
    </row>
    <row r="331" spans="1:29" x14ac:dyDescent="0.25">
      <c r="A331">
        <v>1654</v>
      </c>
      <c r="B331" t="s">
        <v>706</v>
      </c>
      <c r="C331" t="s">
        <v>707</v>
      </c>
      <c r="D331" t="s">
        <v>116</v>
      </c>
      <c r="E331" t="s">
        <v>52</v>
      </c>
      <c r="F331">
        <v>0.83</v>
      </c>
      <c r="G331">
        <f t="shared" si="25"/>
        <v>0</v>
      </c>
      <c r="H331" t="s">
        <v>52</v>
      </c>
      <c r="I331">
        <v>0.94318288272200002</v>
      </c>
      <c r="J331">
        <f t="shared" si="26"/>
        <v>0</v>
      </c>
      <c r="K331" t="s">
        <v>52</v>
      </c>
      <c r="L331">
        <v>0.80180328180000005</v>
      </c>
      <c r="M331" t="s">
        <v>52</v>
      </c>
      <c r="N331">
        <v>0.61035817659400005</v>
      </c>
      <c r="O331">
        <f t="shared" si="27"/>
        <v>0</v>
      </c>
      <c r="P331" t="s">
        <v>52</v>
      </c>
      <c r="Q331">
        <v>1</v>
      </c>
      <c r="R331" t="s">
        <v>52</v>
      </c>
      <c r="S331">
        <v>0.97448157028000004</v>
      </c>
      <c r="T331">
        <f t="shared" si="28"/>
        <v>0</v>
      </c>
      <c r="U331" t="s">
        <v>52</v>
      </c>
      <c r="V331">
        <v>0.8</v>
      </c>
      <c r="W331" t="s">
        <v>52</v>
      </c>
      <c r="X331">
        <v>0.53205104407000003</v>
      </c>
      <c r="Y331" t="s">
        <v>52</v>
      </c>
      <c r="Z331">
        <v>0.98230987787199997</v>
      </c>
      <c r="AA331" t="s">
        <v>52</v>
      </c>
      <c r="AB331">
        <f t="shared" si="29"/>
        <v>0</v>
      </c>
      <c r="AC331">
        <v>0.83046520370400001</v>
      </c>
    </row>
    <row r="332" spans="1:29" x14ac:dyDescent="0.25">
      <c r="A332">
        <v>3243</v>
      </c>
      <c r="B332" t="s">
        <v>708</v>
      </c>
      <c r="C332" t="s">
        <v>709</v>
      </c>
      <c r="D332" t="s">
        <v>29</v>
      </c>
      <c r="E332" t="s">
        <v>36</v>
      </c>
      <c r="F332">
        <v>0.74</v>
      </c>
      <c r="G332">
        <f t="shared" si="25"/>
        <v>0</v>
      </c>
      <c r="H332" t="s">
        <v>29</v>
      </c>
      <c r="I332">
        <v>0.457028904071</v>
      </c>
      <c r="J332">
        <f t="shared" si="26"/>
        <v>1</v>
      </c>
      <c r="K332" t="s">
        <v>29</v>
      </c>
      <c r="L332">
        <v>0.41634798742099999</v>
      </c>
      <c r="M332" t="s">
        <v>29</v>
      </c>
      <c r="N332">
        <v>0.38062173340799998</v>
      </c>
      <c r="O332">
        <f t="shared" si="27"/>
        <v>1</v>
      </c>
      <c r="P332" t="s">
        <v>40</v>
      </c>
      <c r="Q332">
        <v>0.4</v>
      </c>
      <c r="R332" t="s">
        <v>29</v>
      </c>
      <c r="S332">
        <v>0.52069972802700004</v>
      </c>
      <c r="T332">
        <f t="shared" si="28"/>
        <v>1</v>
      </c>
      <c r="U332" t="s">
        <v>40</v>
      </c>
      <c r="V332">
        <v>0.4</v>
      </c>
      <c r="W332" t="s">
        <v>41</v>
      </c>
      <c r="X332">
        <v>0.97983915287000001</v>
      </c>
      <c r="Y332" t="s">
        <v>29</v>
      </c>
      <c r="Z332">
        <v>0.80287265777600003</v>
      </c>
      <c r="AA332" t="s">
        <v>29</v>
      </c>
      <c r="AB332">
        <f t="shared" si="29"/>
        <v>1</v>
      </c>
      <c r="AC332">
        <v>0.286396778967</v>
      </c>
    </row>
    <row r="333" spans="1:29" x14ac:dyDescent="0.25">
      <c r="A333">
        <v>1872</v>
      </c>
      <c r="B333" t="s">
        <v>710</v>
      </c>
      <c r="C333" t="s">
        <v>711</v>
      </c>
      <c r="D333" t="s">
        <v>32</v>
      </c>
      <c r="E333" t="s">
        <v>52</v>
      </c>
      <c r="F333">
        <v>0.67</v>
      </c>
      <c r="G333">
        <f t="shared" si="25"/>
        <v>0</v>
      </c>
      <c r="H333" t="s">
        <v>32</v>
      </c>
      <c r="I333">
        <v>0.99073345207499997</v>
      </c>
      <c r="J333">
        <f t="shared" si="26"/>
        <v>1</v>
      </c>
      <c r="K333" t="s">
        <v>32</v>
      </c>
      <c r="L333">
        <v>0.999676458308</v>
      </c>
      <c r="M333" t="s">
        <v>32</v>
      </c>
      <c r="N333">
        <v>0.95300035376699999</v>
      </c>
      <c r="O333">
        <f t="shared" si="27"/>
        <v>1</v>
      </c>
      <c r="P333" t="s">
        <v>32</v>
      </c>
      <c r="Q333">
        <v>0.9</v>
      </c>
      <c r="R333" t="s">
        <v>32</v>
      </c>
      <c r="S333">
        <v>0.99943128331200004</v>
      </c>
      <c r="T333">
        <f t="shared" si="28"/>
        <v>1</v>
      </c>
      <c r="U333" t="s">
        <v>32</v>
      </c>
      <c r="V333">
        <v>0.9</v>
      </c>
      <c r="W333" t="s">
        <v>32</v>
      </c>
      <c r="X333">
        <v>0.99999892245400002</v>
      </c>
      <c r="Y333" t="s">
        <v>32</v>
      </c>
      <c r="Z333">
        <v>1</v>
      </c>
      <c r="AA333" t="s">
        <v>32</v>
      </c>
      <c r="AB333">
        <f t="shared" si="29"/>
        <v>1</v>
      </c>
      <c r="AC333">
        <v>0.86031560776799998</v>
      </c>
    </row>
    <row r="334" spans="1:29" x14ac:dyDescent="0.25">
      <c r="A334">
        <v>2383</v>
      </c>
      <c r="B334" t="s">
        <v>712</v>
      </c>
      <c r="C334" t="s">
        <v>713</v>
      </c>
      <c r="D334" t="s">
        <v>32</v>
      </c>
      <c r="E334" t="s">
        <v>32</v>
      </c>
      <c r="F334">
        <v>0.96</v>
      </c>
      <c r="G334">
        <f t="shared" si="25"/>
        <v>1</v>
      </c>
      <c r="H334" t="s">
        <v>32</v>
      </c>
      <c r="I334">
        <v>0.98426686764399995</v>
      </c>
      <c r="J334">
        <f t="shared" si="26"/>
        <v>1</v>
      </c>
      <c r="K334" t="s">
        <v>32</v>
      </c>
      <c r="L334">
        <v>0.99905471816299996</v>
      </c>
      <c r="M334" t="s">
        <v>32</v>
      </c>
      <c r="N334">
        <v>0.94538528790999998</v>
      </c>
      <c r="O334">
        <f t="shared" si="27"/>
        <v>1</v>
      </c>
      <c r="P334" t="s">
        <v>32</v>
      </c>
      <c r="Q334">
        <v>1</v>
      </c>
      <c r="R334" t="s">
        <v>32</v>
      </c>
      <c r="S334">
        <v>0.99974249709499996</v>
      </c>
      <c r="T334">
        <f t="shared" si="28"/>
        <v>1</v>
      </c>
      <c r="U334" t="s">
        <v>32</v>
      </c>
      <c r="V334">
        <v>1</v>
      </c>
      <c r="W334" t="s">
        <v>32</v>
      </c>
      <c r="X334">
        <v>0.99999999913500004</v>
      </c>
      <c r="Y334" t="s">
        <v>32</v>
      </c>
      <c r="Z334">
        <v>1</v>
      </c>
      <c r="AA334" t="s">
        <v>32</v>
      </c>
      <c r="AB334">
        <f t="shared" si="29"/>
        <v>1</v>
      </c>
      <c r="AC334">
        <v>0.98760548555000005</v>
      </c>
    </row>
    <row r="335" spans="1:29" x14ac:dyDescent="0.25">
      <c r="A335">
        <v>1997</v>
      </c>
      <c r="B335" t="s">
        <v>714</v>
      </c>
      <c r="C335" t="s">
        <v>715</v>
      </c>
      <c r="D335" t="s">
        <v>32</v>
      </c>
      <c r="E335" t="s">
        <v>32</v>
      </c>
      <c r="F335">
        <v>0.75</v>
      </c>
      <c r="G335">
        <f t="shared" si="25"/>
        <v>1</v>
      </c>
      <c r="H335" t="s">
        <v>32</v>
      </c>
      <c r="I335">
        <v>0.99005217536500001</v>
      </c>
      <c r="J335">
        <f t="shared" si="26"/>
        <v>1</v>
      </c>
      <c r="K335" t="s">
        <v>32</v>
      </c>
      <c r="L335">
        <v>0.99922489754999999</v>
      </c>
      <c r="M335" t="s">
        <v>32</v>
      </c>
      <c r="N335">
        <v>0.94045213130000005</v>
      </c>
      <c r="O335">
        <f t="shared" si="27"/>
        <v>1</v>
      </c>
      <c r="P335" t="s">
        <v>32</v>
      </c>
      <c r="Q335">
        <v>1</v>
      </c>
      <c r="R335" t="s">
        <v>32</v>
      </c>
      <c r="S335">
        <v>0.99923760155399999</v>
      </c>
      <c r="T335">
        <f t="shared" si="28"/>
        <v>1</v>
      </c>
      <c r="U335" t="s">
        <v>32</v>
      </c>
      <c r="V335">
        <v>1</v>
      </c>
      <c r="W335" t="s">
        <v>32</v>
      </c>
      <c r="X335">
        <v>0.99999999967200004</v>
      </c>
      <c r="Y335" t="s">
        <v>32</v>
      </c>
      <c r="Z335">
        <v>0.99899154901499998</v>
      </c>
      <c r="AA335" t="s">
        <v>32</v>
      </c>
      <c r="AB335">
        <f t="shared" si="29"/>
        <v>1</v>
      </c>
      <c r="AC335">
        <v>0.96421759494000003</v>
      </c>
    </row>
    <row r="336" spans="1:29" x14ac:dyDescent="0.25">
      <c r="A336">
        <v>5072</v>
      </c>
      <c r="B336" t="s">
        <v>716</v>
      </c>
      <c r="C336" t="s">
        <v>717</v>
      </c>
      <c r="D336" t="s">
        <v>32</v>
      </c>
      <c r="E336" t="s">
        <v>52</v>
      </c>
      <c r="F336">
        <v>0.78</v>
      </c>
      <c r="G336">
        <f t="shared" si="25"/>
        <v>0</v>
      </c>
      <c r="H336" t="s">
        <v>32</v>
      </c>
      <c r="I336">
        <v>0.413923225146</v>
      </c>
      <c r="J336">
        <f t="shared" si="26"/>
        <v>1</v>
      </c>
      <c r="K336" t="s">
        <v>52</v>
      </c>
      <c r="L336">
        <v>0.71884709319999995</v>
      </c>
      <c r="M336" t="s">
        <v>32</v>
      </c>
      <c r="N336">
        <v>0.43777488443099999</v>
      </c>
      <c r="O336">
        <f t="shared" si="27"/>
        <v>1</v>
      </c>
      <c r="P336" t="s">
        <v>32</v>
      </c>
      <c r="Q336">
        <v>0.4</v>
      </c>
      <c r="R336" t="s">
        <v>52</v>
      </c>
      <c r="S336">
        <v>0.56784791906200005</v>
      </c>
      <c r="T336">
        <f t="shared" si="28"/>
        <v>0</v>
      </c>
      <c r="U336" t="s">
        <v>32</v>
      </c>
      <c r="V336">
        <v>0.4</v>
      </c>
      <c r="W336" t="s">
        <v>52</v>
      </c>
      <c r="X336">
        <v>0.99999728156599998</v>
      </c>
      <c r="Y336" t="s">
        <v>52</v>
      </c>
      <c r="Z336">
        <v>0.84920996427499995</v>
      </c>
      <c r="AA336" t="s">
        <v>52</v>
      </c>
      <c r="AB336">
        <f t="shared" si="29"/>
        <v>0</v>
      </c>
      <c r="AC336">
        <v>0.43510025089999999</v>
      </c>
    </row>
    <row r="337" spans="1:29" x14ac:dyDescent="0.25">
      <c r="A337">
        <v>4138</v>
      </c>
      <c r="B337" t="s">
        <v>718</v>
      </c>
      <c r="C337" t="s">
        <v>719</v>
      </c>
      <c r="D337" t="s">
        <v>32</v>
      </c>
      <c r="E337" t="s">
        <v>32</v>
      </c>
      <c r="F337">
        <v>0.74</v>
      </c>
      <c r="G337">
        <f t="shared" si="25"/>
        <v>1</v>
      </c>
      <c r="H337" t="s">
        <v>32</v>
      </c>
      <c r="I337">
        <v>0.99102100281200001</v>
      </c>
      <c r="J337">
        <f t="shared" si="26"/>
        <v>1</v>
      </c>
      <c r="K337" t="s">
        <v>32</v>
      </c>
      <c r="L337">
        <v>0.99959355331699995</v>
      </c>
      <c r="M337" t="s">
        <v>32</v>
      </c>
      <c r="N337">
        <v>0.96088583029700003</v>
      </c>
      <c r="O337">
        <f t="shared" si="27"/>
        <v>1</v>
      </c>
      <c r="P337" t="s">
        <v>32</v>
      </c>
      <c r="Q337">
        <v>0.8</v>
      </c>
      <c r="R337" t="s">
        <v>32</v>
      </c>
      <c r="S337">
        <v>0.99993021477400001</v>
      </c>
      <c r="T337">
        <f t="shared" si="28"/>
        <v>1</v>
      </c>
      <c r="U337" t="s">
        <v>32</v>
      </c>
      <c r="V337">
        <v>0.9</v>
      </c>
      <c r="W337" t="s">
        <v>32</v>
      </c>
      <c r="X337">
        <v>0.99999999989400001</v>
      </c>
      <c r="Y337" t="s">
        <v>32</v>
      </c>
      <c r="Z337">
        <v>1</v>
      </c>
      <c r="AA337" t="s">
        <v>32</v>
      </c>
      <c r="AB337">
        <f t="shared" si="29"/>
        <v>1</v>
      </c>
      <c r="AC337">
        <v>0.93238117789899999</v>
      </c>
    </row>
    <row r="338" spans="1:29" x14ac:dyDescent="0.25">
      <c r="A338">
        <v>4295</v>
      </c>
      <c r="B338" t="s">
        <v>720</v>
      </c>
      <c r="C338" t="s">
        <v>721</v>
      </c>
      <c r="D338" t="s">
        <v>32</v>
      </c>
      <c r="E338" t="s">
        <v>32</v>
      </c>
      <c r="F338">
        <v>0.82</v>
      </c>
      <c r="G338">
        <f t="shared" si="25"/>
        <v>1</v>
      </c>
      <c r="H338" t="s">
        <v>32</v>
      </c>
      <c r="I338">
        <v>0.99393389550199995</v>
      </c>
      <c r="J338">
        <f t="shared" si="26"/>
        <v>1</v>
      </c>
      <c r="K338" t="s">
        <v>32</v>
      </c>
      <c r="L338">
        <v>0.99922083888400004</v>
      </c>
      <c r="M338" t="s">
        <v>32</v>
      </c>
      <c r="N338">
        <v>0.95458827191200002</v>
      </c>
      <c r="O338">
        <f t="shared" si="27"/>
        <v>1</v>
      </c>
      <c r="P338" t="s">
        <v>32</v>
      </c>
      <c r="Q338">
        <v>1</v>
      </c>
      <c r="R338" t="s">
        <v>32</v>
      </c>
      <c r="S338">
        <v>0.99985978072199999</v>
      </c>
      <c r="T338">
        <f t="shared" si="28"/>
        <v>1</v>
      </c>
      <c r="U338" t="s">
        <v>32</v>
      </c>
      <c r="V338">
        <v>0.8</v>
      </c>
      <c r="W338" t="s">
        <v>32</v>
      </c>
      <c r="X338">
        <v>0.99999999972700004</v>
      </c>
      <c r="Y338" t="s">
        <v>32</v>
      </c>
      <c r="Z338">
        <v>1</v>
      </c>
      <c r="AA338" t="s">
        <v>32</v>
      </c>
      <c r="AB338">
        <f t="shared" si="29"/>
        <v>1</v>
      </c>
      <c r="AC338">
        <v>0.95195586519399999</v>
      </c>
    </row>
    <row r="339" spans="1:29" x14ac:dyDescent="0.25">
      <c r="A339">
        <v>3395</v>
      </c>
      <c r="B339" t="s">
        <v>722</v>
      </c>
      <c r="C339" t="s">
        <v>723</v>
      </c>
      <c r="D339" t="s">
        <v>81</v>
      </c>
      <c r="E339" t="s">
        <v>81</v>
      </c>
      <c r="F339">
        <v>0.85</v>
      </c>
      <c r="G339">
        <f t="shared" si="25"/>
        <v>1</v>
      </c>
      <c r="H339" t="s">
        <v>81</v>
      </c>
      <c r="I339">
        <v>0.92421061695600004</v>
      </c>
      <c r="J339">
        <f t="shared" si="26"/>
        <v>1</v>
      </c>
      <c r="K339" t="s">
        <v>81</v>
      </c>
      <c r="L339">
        <v>0.99974196313700003</v>
      </c>
      <c r="M339" t="s">
        <v>81</v>
      </c>
      <c r="N339">
        <v>0.83515362174899999</v>
      </c>
      <c r="O339">
        <f t="shared" si="27"/>
        <v>1</v>
      </c>
      <c r="P339" t="s">
        <v>81</v>
      </c>
      <c r="Q339">
        <v>0.7</v>
      </c>
      <c r="R339" t="s">
        <v>81</v>
      </c>
      <c r="S339">
        <v>0.99914567519999997</v>
      </c>
      <c r="T339">
        <f t="shared" si="28"/>
        <v>1</v>
      </c>
      <c r="U339" t="s">
        <v>81</v>
      </c>
      <c r="V339">
        <v>1</v>
      </c>
      <c r="W339" t="s">
        <v>81</v>
      </c>
      <c r="X339">
        <v>0.99999954948799996</v>
      </c>
      <c r="Y339" t="s">
        <v>81</v>
      </c>
      <c r="Z339">
        <v>1</v>
      </c>
      <c r="AA339" t="s">
        <v>81</v>
      </c>
      <c r="AB339">
        <f t="shared" si="29"/>
        <v>1</v>
      </c>
      <c r="AC339">
        <v>0.92313904739200003</v>
      </c>
    </row>
    <row r="340" spans="1:29" x14ac:dyDescent="0.25">
      <c r="A340">
        <v>4144</v>
      </c>
      <c r="B340" t="s">
        <v>724</v>
      </c>
      <c r="C340" t="s">
        <v>725</v>
      </c>
      <c r="D340" t="s">
        <v>32</v>
      </c>
      <c r="E340" t="s">
        <v>32</v>
      </c>
      <c r="F340">
        <v>0.95</v>
      </c>
      <c r="G340">
        <f t="shared" si="25"/>
        <v>1</v>
      </c>
      <c r="H340" t="s">
        <v>32</v>
      </c>
      <c r="I340">
        <v>0.99375802069999997</v>
      </c>
      <c r="J340">
        <f t="shared" si="26"/>
        <v>1</v>
      </c>
      <c r="K340" t="s">
        <v>32</v>
      </c>
      <c r="L340">
        <v>0.999722722226</v>
      </c>
      <c r="M340" t="s">
        <v>32</v>
      </c>
      <c r="N340">
        <v>0.96836235664299997</v>
      </c>
      <c r="O340">
        <f t="shared" si="27"/>
        <v>1</v>
      </c>
      <c r="P340" t="s">
        <v>32</v>
      </c>
      <c r="Q340">
        <v>1</v>
      </c>
      <c r="R340" t="s">
        <v>32</v>
      </c>
      <c r="S340">
        <v>0.99973137782800003</v>
      </c>
      <c r="T340">
        <f t="shared" si="28"/>
        <v>1</v>
      </c>
      <c r="U340" t="s">
        <v>32</v>
      </c>
      <c r="V340">
        <v>1</v>
      </c>
      <c r="W340" t="s">
        <v>32</v>
      </c>
      <c r="X340">
        <v>0.99999999954499996</v>
      </c>
      <c r="Y340" t="s">
        <v>32</v>
      </c>
      <c r="Z340">
        <v>1</v>
      </c>
      <c r="AA340" t="s">
        <v>32</v>
      </c>
      <c r="AB340">
        <f t="shared" si="29"/>
        <v>1</v>
      </c>
      <c r="AC340">
        <v>0.99017494188199995</v>
      </c>
    </row>
    <row r="341" spans="1:29" x14ac:dyDescent="0.25">
      <c r="A341">
        <v>4467</v>
      </c>
      <c r="B341" t="s">
        <v>726</v>
      </c>
      <c r="C341" t="s">
        <v>727</v>
      </c>
      <c r="D341" t="s">
        <v>39</v>
      </c>
      <c r="E341" t="s">
        <v>33</v>
      </c>
      <c r="F341">
        <v>0.71</v>
      </c>
      <c r="G341">
        <f t="shared" si="25"/>
        <v>0</v>
      </c>
      <c r="H341" t="s">
        <v>39</v>
      </c>
      <c r="I341">
        <v>0.95537619256799999</v>
      </c>
      <c r="J341">
        <f t="shared" si="26"/>
        <v>1</v>
      </c>
      <c r="K341" t="s">
        <v>39</v>
      </c>
      <c r="L341">
        <v>0.998540805561</v>
      </c>
      <c r="M341" t="s">
        <v>39</v>
      </c>
      <c r="N341">
        <v>0.89168633335000003</v>
      </c>
      <c r="O341">
        <f t="shared" si="27"/>
        <v>1</v>
      </c>
      <c r="P341" t="s">
        <v>39</v>
      </c>
      <c r="Q341">
        <v>0.4</v>
      </c>
      <c r="R341" t="s">
        <v>39</v>
      </c>
      <c r="S341">
        <v>0.99781192666999996</v>
      </c>
      <c r="T341">
        <f t="shared" si="28"/>
        <v>1</v>
      </c>
      <c r="U341" t="s">
        <v>39</v>
      </c>
      <c r="V341">
        <v>0.5</v>
      </c>
      <c r="W341" t="s">
        <v>39</v>
      </c>
      <c r="X341">
        <v>0.99999995564900002</v>
      </c>
      <c r="Y341" t="s">
        <v>39</v>
      </c>
      <c r="Z341">
        <v>0.99587017297699998</v>
      </c>
      <c r="AA341" t="s">
        <v>39</v>
      </c>
      <c r="AB341">
        <f t="shared" si="29"/>
        <v>1</v>
      </c>
      <c r="AC341">
        <v>0.748809487419</v>
      </c>
    </row>
    <row r="342" spans="1:29" x14ac:dyDescent="0.25">
      <c r="A342">
        <v>3463</v>
      </c>
      <c r="B342" t="s">
        <v>728</v>
      </c>
      <c r="C342" t="s">
        <v>729</v>
      </c>
      <c r="D342" t="s">
        <v>32</v>
      </c>
      <c r="E342" t="s">
        <v>32</v>
      </c>
      <c r="F342">
        <v>0.83</v>
      </c>
      <c r="G342">
        <f t="shared" si="25"/>
        <v>1</v>
      </c>
      <c r="H342" t="s">
        <v>32</v>
      </c>
      <c r="I342">
        <v>0.99300174152099996</v>
      </c>
      <c r="J342">
        <f t="shared" si="26"/>
        <v>1</v>
      </c>
      <c r="K342" t="s">
        <v>32</v>
      </c>
      <c r="L342">
        <v>0.99861678267200005</v>
      </c>
      <c r="M342" t="s">
        <v>32</v>
      </c>
      <c r="N342">
        <v>0.94433332136000003</v>
      </c>
      <c r="O342">
        <f t="shared" si="27"/>
        <v>1</v>
      </c>
      <c r="P342" t="s">
        <v>32</v>
      </c>
      <c r="Q342">
        <v>0.9</v>
      </c>
      <c r="R342" t="s">
        <v>32</v>
      </c>
      <c r="S342">
        <v>0.99932677031200001</v>
      </c>
      <c r="T342">
        <f t="shared" si="28"/>
        <v>1</v>
      </c>
      <c r="U342" t="s">
        <v>32</v>
      </c>
      <c r="V342">
        <v>0.9</v>
      </c>
      <c r="W342" t="s">
        <v>32</v>
      </c>
      <c r="X342">
        <v>0.99999999773399995</v>
      </c>
      <c r="Y342" t="s">
        <v>32</v>
      </c>
      <c r="Z342">
        <v>0.99846041202500002</v>
      </c>
      <c r="AA342" t="s">
        <v>32</v>
      </c>
      <c r="AB342">
        <f t="shared" si="29"/>
        <v>1</v>
      </c>
      <c r="AC342">
        <v>0.95152655840300004</v>
      </c>
    </row>
    <row r="343" spans="1:29" x14ac:dyDescent="0.25">
      <c r="A343">
        <v>5091</v>
      </c>
      <c r="B343" t="s">
        <v>730</v>
      </c>
      <c r="C343" t="s">
        <v>731</v>
      </c>
      <c r="D343" t="s">
        <v>32</v>
      </c>
      <c r="E343" t="s">
        <v>32</v>
      </c>
      <c r="F343">
        <v>0.85</v>
      </c>
      <c r="G343">
        <f t="shared" si="25"/>
        <v>1</v>
      </c>
      <c r="H343" t="s">
        <v>32</v>
      </c>
      <c r="I343">
        <v>0.98901124427800002</v>
      </c>
      <c r="J343">
        <f t="shared" si="26"/>
        <v>1</v>
      </c>
      <c r="K343" t="s">
        <v>32</v>
      </c>
      <c r="L343">
        <v>0.99957053461300005</v>
      </c>
      <c r="M343" t="s">
        <v>32</v>
      </c>
      <c r="N343">
        <v>0.97415126342900005</v>
      </c>
      <c r="O343">
        <f t="shared" si="27"/>
        <v>1</v>
      </c>
      <c r="P343" t="s">
        <v>32</v>
      </c>
      <c r="Q343">
        <v>1</v>
      </c>
      <c r="R343" t="s">
        <v>32</v>
      </c>
      <c r="S343">
        <v>0.99719967836400003</v>
      </c>
      <c r="T343">
        <f t="shared" si="28"/>
        <v>1</v>
      </c>
      <c r="U343" t="s">
        <v>32</v>
      </c>
      <c r="V343">
        <v>1</v>
      </c>
      <c r="W343" t="s">
        <v>32</v>
      </c>
      <c r="X343">
        <v>0.99999999985200005</v>
      </c>
      <c r="Y343" t="s">
        <v>32</v>
      </c>
      <c r="Z343">
        <v>0.999999880791</v>
      </c>
      <c r="AA343" t="s">
        <v>32</v>
      </c>
      <c r="AB343">
        <f t="shared" si="29"/>
        <v>1</v>
      </c>
      <c r="AC343">
        <v>0.97888140014699998</v>
      </c>
    </row>
    <row r="344" spans="1:29" x14ac:dyDescent="0.25">
      <c r="A344">
        <v>737</v>
      </c>
      <c r="B344" t="s">
        <v>732</v>
      </c>
      <c r="C344" t="s">
        <v>733</v>
      </c>
      <c r="D344" t="s">
        <v>116</v>
      </c>
      <c r="E344" t="s">
        <v>116</v>
      </c>
      <c r="F344">
        <v>0.97</v>
      </c>
      <c r="G344">
        <f t="shared" si="25"/>
        <v>1</v>
      </c>
      <c r="H344" t="s">
        <v>116</v>
      </c>
      <c r="I344">
        <v>0.97098345145800002</v>
      </c>
      <c r="J344">
        <f t="shared" si="26"/>
        <v>1</v>
      </c>
      <c r="K344" t="s">
        <v>116</v>
      </c>
      <c r="L344">
        <v>0.97766397987099996</v>
      </c>
      <c r="M344" t="s">
        <v>116</v>
      </c>
      <c r="N344">
        <v>0.938614687058</v>
      </c>
      <c r="O344">
        <f t="shared" si="27"/>
        <v>1</v>
      </c>
      <c r="P344" t="s">
        <v>116</v>
      </c>
      <c r="Q344">
        <v>0.4</v>
      </c>
      <c r="R344" t="s">
        <v>116</v>
      </c>
      <c r="S344">
        <v>0.99992500656600003</v>
      </c>
      <c r="T344">
        <f t="shared" si="28"/>
        <v>1</v>
      </c>
      <c r="U344" t="s">
        <v>116</v>
      </c>
      <c r="V344">
        <v>1</v>
      </c>
      <c r="W344" t="s">
        <v>116</v>
      </c>
      <c r="X344">
        <v>0.99947470208</v>
      </c>
      <c r="Y344" t="s">
        <v>116</v>
      </c>
      <c r="Z344">
        <v>1</v>
      </c>
      <c r="AA344" t="s">
        <v>116</v>
      </c>
      <c r="AB344">
        <f t="shared" si="29"/>
        <v>1</v>
      </c>
      <c r="AC344">
        <v>0.91740686966999996</v>
      </c>
    </row>
    <row r="345" spans="1:29" x14ac:dyDescent="0.25">
      <c r="A345">
        <v>1248</v>
      </c>
      <c r="B345" t="s">
        <v>734</v>
      </c>
      <c r="C345" t="s">
        <v>735</v>
      </c>
      <c r="D345" t="s">
        <v>40</v>
      </c>
      <c r="E345" t="s">
        <v>39</v>
      </c>
      <c r="F345">
        <v>0.77</v>
      </c>
      <c r="G345">
        <f t="shared" si="25"/>
        <v>0</v>
      </c>
      <c r="H345" t="s">
        <v>40</v>
      </c>
      <c r="I345">
        <v>0.70961538985799999</v>
      </c>
      <c r="J345">
        <f t="shared" si="26"/>
        <v>1</v>
      </c>
      <c r="K345" t="s">
        <v>39</v>
      </c>
      <c r="L345">
        <v>0.95534560577399996</v>
      </c>
      <c r="M345" t="s">
        <v>39</v>
      </c>
      <c r="N345">
        <v>0.468961875089</v>
      </c>
      <c r="O345">
        <f t="shared" si="27"/>
        <v>0</v>
      </c>
      <c r="P345" t="s">
        <v>40</v>
      </c>
      <c r="Q345">
        <v>0.3</v>
      </c>
      <c r="R345" t="s">
        <v>40</v>
      </c>
      <c r="S345">
        <v>0.99458968240500001</v>
      </c>
      <c r="T345">
        <f t="shared" si="28"/>
        <v>1</v>
      </c>
      <c r="U345" t="s">
        <v>40</v>
      </c>
      <c r="V345">
        <v>0.6</v>
      </c>
      <c r="W345" t="s">
        <v>39</v>
      </c>
      <c r="X345">
        <v>0.99999999065599998</v>
      </c>
      <c r="Y345" t="s">
        <v>40</v>
      </c>
      <c r="Z345">
        <v>0.90877437591599997</v>
      </c>
      <c r="AA345" t="s">
        <v>40</v>
      </c>
      <c r="AB345">
        <f t="shared" si="29"/>
        <v>1</v>
      </c>
      <c r="AC345">
        <v>0.39033104979799998</v>
      </c>
    </row>
    <row r="346" spans="1:29" x14ac:dyDescent="0.25">
      <c r="A346">
        <v>4443</v>
      </c>
      <c r="B346" t="s">
        <v>736</v>
      </c>
      <c r="C346" t="s">
        <v>737</v>
      </c>
      <c r="D346" t="s">
        <v>217</v>
      </c>
      <c r="E346" t="s">
        <v>32</v>
      </c>
      <c r="F346">
        <v>0.74</v>
      </c>
      <c r="G346">
        <f t="shared" si="25"/>
        <v>0</v>
      </c>
      <c r="H346" t="s">
        <v>41</v>
      </c>
      <c r="I346">
        <v>0.89546519502400002</v>
      </c>
      <c r="J346">
        <f t="shared" si="26"/>
        <v>0</v>
      </c>
      <c r="K346" t="s">
        <v>52</v>
      </c>
      <c r="L346">
        <v>0.93320032198500003</v>
      </c>
      <c r="M346" t="s">
        <v>41</v>
      </c>
      <c r="N346">
        <v>0.84314521819499999</v>
      </c>
      <c r="O346">
        <f t="shared" si="27"/>
        <v>0</v>
      </c>
      <c r="P346" t="s">
        <v>39</v>
      </c>
      <c r="Q346">
        <v>0.3</v>
      </c>
      <c r="R346" t="s">
        <v>41</v>
      </c>
      <c r="S346">
        <v>0.99889407714</v>
      </c>
      <c r="T346">
        <f t="shared" si="28"/>
        <v>0</v>
      </c>
      <c r="U346" t="s">
        <v>39</v>
      </c>
      <c r="V346">
        <v>0.3</v>
      </c>
      <c r="W346" t="s">
        <v>41</v>
      </c>
      <c r="X346">
        <v>0.99999998727600004</v>
      </c>
      <c r="Y346" t="s">
        <v>41</v>
      </c>
      <c r="Z346">
        <v>1</v>
      </c>
      <c r="AA346" t="s">
        <v>41</v>
      </c>
      <c r="AB346">
        <f t="shared" si="29"/>
        <v>0</v>
      </c>
      <c r="AC346">
        <v>0.52638938640400001</v>
      </c>
    </row>
    <row r="347" spans="1:29" x14ac:dyDescent="0.25">
      <c r="A347">
        <v>1529</v>
      </c>
      <c r="B347" t="s">
        <v>738</v>
      </c>
      <c r="C347" t="s">
        <v>739</v>
      </c>
      <c r="D347" t="s">
        <v>39</v>
      </c>
      <c r="E347" t="s">
        <v>52</v>
      </c>
      <c r="F347">
        <v>0.7</v>
      </c>
      <c r="G347">
        <f t="shared" si="25"/>
        <v>0</v>
      </c>
      <c r="H347" t="s">
        <v>39</v>
      </c>
      <c r="I347">
        <v>0.90524147383200004</v>
      </c>
      <c r="J347">
        <f t="shared" si="26"/>
        <v>1</v>
      </c>
      <c r="K347" t="s">
        <v>39</v>
      </c>
      <c r="L347">
        <v>0.98189118053799995</v>
      </c>
      <c r="M347" t="s">
        <v>39</v>
      </c>
      <c r="N347">
        <v>0.65279382475600001</v>
      </c>
      <c r="O347">
        <f t="shared" si="27"/>
        <v>1</v>
      </c>
      <c r="P347" t="s">
        <v>39</v>
      </c>
      <c r="Q347">
        <v>1</v>
      </c>
      <c r="R347" t="s">
        <v>40</v>
      </c>
      <c r="S347">
        <v>0.66131270594299996</v>
      </c>
      <c r="T347">
        <f t="shared" si="28"/>
        <v>0</v>
      </c>
      <c r="U347" t="s">
        <v>39</v>
      </c>
      <c r="V347">
        <v>0.9</v>
      </c>
      <c r="W347" t="s">
        <v>39</v>
      </c>
      <c r="X347">
        <v>0.98119830010200004</v>
      </c>
      <c r="Y347" t="s">
        <v>40</v>
      </c>
      <c r="Z347">
        <v>0.99999856948900001</v>
      </c>
      <c r="AA347" t="s">
        <v>39</v>
      </c>
      <c r="AB347">
        <f t="shared" si="29"/>
        <v>1</v>
      </c>
      <c r="AC347">
        <v>0.60234719769199996</v>
      </c>
    </row>
    <row r="348" spans="1:29" x14ac:dyDescent="0.25">
      <c r="A348">
        <v>2744</v>
      </c>
      <c r="B348" t="s">
        <v>740</v>
      </c>
      <c r="C348" t="s">
        <v>741</v>
      </c>
      <c r="D348" t="s">
        <v>39</v>
      </c>
      <c r="E348" t="s">
        <v>39</v>
      </c>
      <c r="F348">
        <v>0.69</v>
      </c>
      <c r="G348">
        <f t="shared" si="25"/>
        <v>1</v>
      </c>
      <c r="H348" t="s">
        <v>39</v>
      </c>
      <c r="I348">
        <v>0.97189677205400005</v>
      </c>
      <c r="J348">
        <f t="shared" si="26"/>
        <v>1</v>
      </c>
      <c r="K348" t="s">
        <v>39</v>
      </c>
      <c r="L348">
        <v>0.995756473945</v>
      </c>
      <c r="M348" t="s">
        <v>39</v>
      </c>
      <c r="N348">
        <v>0.91133586338999995</v>
      </c>
      <c r="O348">
        <f t="shared" si="27"/>
        <v>1</v>
      </c>
      <c r="P348" t="s">
        <v>39</v>
      </c>
      <c r="Q348">
        <v>0.8</v>
      </c>
      <c r="R348" t="s">
        <v>39</v>
      </c>
      <c r="S348">
        <v>0.99967805234700002</v>
      </c>
      <c r="T348">
        <f t="shared" si="28"/>
        <v>1</v>
      </c>
      <c r="U348" t="s">
        <v>39</v>
      </c>
      <c r="V348">
        <v>1</v>
      </c>
      <c r="W348" t="s">
        <v>39</v>
      </c>
      <c r="X348">
        <v>0.99999999138899998</v>
      </c>
      <c r="Y348" t="s">
        <v>39</v>
      </c>
      <c r="Z348">
        <v>0.99999403953599997</v>
      </c>
      <c r="AA348" t="s">
        <v>39</v>
      </c>
      <c r="AB348">
        <f t="shared" si="29"/>
        <v>1</v>
      </c>
      <c r="AC348">
        <v>0.92985124362899996</v>
      </c>
    </row>
    <row r="349" spans="1:29" x14ac:dyDescent="0.25">
      <c r="A349">
        <v>5491</v>
      </c>
      <c r="B349" t="s">
        <v>742</v>
      </c>
      <c r="C349" t="s">
        <v>743</v>
      </c>
      <c r="D349" t="s">
        <v>41</v>
      </c>
      <c r="E349" t="s">
        <v>40</v>
      </c>
      <c r="F349">
        <v>0.77</v>
      </c>
      <c r="G349">
        <f t="shared" si="25"/>
        <v>0</v>
      </c>
      <c r="H349" t="s">
        <v>41</v>
      </c>
      <c r="I349">
        <v>0.63565050576899995</v>
      </c>
      <c r="J349">
        <f t="shared" si="26"/>
        <v>1</v>
      </c>
      <c r="K349" t="s">
        <v>41</v>
      </c>
      <c r="L349">
        <v>0.83280658782500006</v>
      </c>
      <c r="M349" t="s">
        <v>41</v>
      </c>
      <c r="N349">
        <v>0.72403430667900004</v>
      </c>
      <c r="O349">
        <f t="shared" si="27"/>
        <v>1</v>
      </c>
      <c r="P349" t="s">
        <v>156</v>
      </c>
      <c r="Q349">
        <v>0.3</v>
      </c>
      <c r="R349" t="s">
        <v>41</v>
      </c>
      <c r="S349">
        <v>0.88573505358000004</v>
      </c>
      <c r="T349">
        <f t="shared" si="28"/>
        <v>1</v>
      </c>
      <c r="U349" t="s">
        <v>156</v>
      </c>
      <c r="V349">
        <v>0.4</v>
      </c>
      <c r="W349" t="s">
        <v>41</v>
      </c>
      <c r="X349">
        <v>0.99999754387899997</v>
      </c>
      <c r="Y349" t="s">
        <v>156</v>
      </c>
      <c r="Z349">
        <v>0.87783968448600003</v>
      </c>
      <c r="AA349" t="s">
        <v>41</v>
      </c>
      <c r="AB349">
        <f t="shared" si="29"/>
        <v>1</v>
      </c>
      <c r="AC349">
        <v>0.45313599974800001</v>
      </c>
    </row>
    <row r="350" spans="1:29" x14ac:dyDescent="0.25">
      <c r="A350">
        <v>5789</v>
      </c>
      <c r="B350" t="s">
        <v>744</v>
      </c>
      <c r="C350" t="s">
        <v>745</v>
      </c>
      <c r="D350" t="s">
        <v>39</v>
      </c>
      <c r="E350" t="s">
        <v>71</v>
      </c>
      <c r="F350">
        <v>0.83</v>
      </c>
      <c r="G350">
        <f t="shared" si="25"/>
        <v>0</v>
      </c>
      <c r="H350" t="s">
        <v>41</v>
      </c>
      <c r="I350">
        <v>0.46656117091600002</v>
      </c>
      <c r="J350">
        <f t="shared" si="26"/>
        <v>0</v>
      </c>
      <c r="K350" t="s">
        <v>52</v>
      </c>
      <c r="L350">
        <v>0.52719300555600002</v>
      </c>
      <c r="M350" t="s">
        <v>41</v>
      </c>
      <c r="N350">
        <v>0.40227810585000001</v>
      </c>
      <c r="O350">
        <f t="shared" si="27"/>
        <v>0</v>
      </c>
      <c r="P350" t="s">
        <v>71</v>
      </c>
      <c r="Q350">
        <v>0.5</v>
      </c>
      <c r="R350" t="s">
        <v>40</v>
      </c>
      <c r="S350">
        <v>0.96424843565100005</v>
      </c>
      <c r="T350">
        <f t="shared" si="28"/>
        <v>0</v>
      </c>
      <c r="U350" t="s">
        <v>40</v>
      </c>
      <c r="V350">
        <v>0.4</v>
      </c>
      <c r="W350" t="s">
        <v>39</v>
      </c>
      <c r="X350">
        <v>0.99999969909300002</v>
      </c>
      <c r="Y350" t="s">
        <v>71</v>
      </c>
      <c r="Z350">
        <v>0.83982574939700005</v>
      </c>
      <c r="AA350" t="s">
        <v>71</v>
      </c>
      <c r="AB350">
        <f t="shared" si="29"/>
        <v>0</v>
      </c>
      <c r="AC350">
        <v>0.241091749933</v>
      </c>
    </row>
    <row r="351" spans="1:29" x14ac:dyDescent="0.25">
      <c r="A351">
        <v>4512</v>
      </c>
      <c r="B351" t="s">
        <v>746</v>
      </c>
      <c r="C351" t="s">
        <v>747</v>
      </c>
      <c r="D351" t="s">
        <v>32</v>
      </c>
      <c r="E351" t="s">
        <v>32</v>
      </c>
      <c r="F351">
        <v>0.85</v>
      </c>
      <c r="G351">
        <f t="shared" si="25"/>
        <v>1</v>
      </c>
      <c r="H351" t="s">
        <v>32</v>
      </c>
      <c r="I351">
        <v>0.95967130679799995</v>
      </c>
      <c r="J351">
        <f t="shared" si="26"/>
        <v>1</v>
      </c>
      <c r="K351" t="s">
        <v>32</v>
      </c>
      <c r="L351">
        <v>0.98714324572900003</v>
      </c>
      <c r="M351" t="s">
        <v>32</v>
      </c>
      <c r="N351">
        <v>0.88576397304599996</v>
      </c>
      <c r="O351">
        <f t="shared" si="27"/>
        <v>1</v>
      </c>
      <c r="P351" t="s">
        <v>32</v>
      </c>
      <c r="Q351">
        <v>0.7</v>
      </c>
      <c r="R351" t="s">
        <v>32</v>
      </c>
      <c r="S351">
        <v>0.94576077237300005</v>
      </c>
      <c r="T351">
        <f t="shared" si="28"/>
        <v>1</v>
      </c>
      <c r="U351" t="s">
        <v>32</v>
      </c>
      <c r="V351">
        <v>0.9</v>
      </c>
      <c r="W351" t="s">
        <v>32</v>
      </c>
      <c r="X351">
        <v>0.999999997892</v>
      </c>
      <c r="Y351" t="s">
        <v>32</v>
      </c>
      <c r="Z351">
        <v>0.99999582767499995</v>
      </c>
      <c r="AA351" t="s">
        <v>32</v>
      </c>
      <c r="AB351">
        <f t="shared" si="29"/>
        <v>1</v>
      </c>
      <c r="AC351">
        <v>0.91425945816800003</v>
      </c>
    </row>
    <row r="352" spans="1:29" x14ac:dyDescent="0.25">
      <c r="A352">
        <v>5282</v>
      </c>
      <c r="B352" t="s">
        <v>748</v>
      </c>
      <c r="C352" t="s">
        <v>749</v>
      </c>
      <c r="D352" t="s">
        <v>52</v>
      </c>
      <c r="E352" t="s">
        <v>52</v>
      </c>
      <c r="F352">
        <v>0.86</v>
      </c>
      <c r="G352">
        <f t="shared" si="25"/>
        <v>1</v>
      </c>
      <c r="H352" t="s">
        <v>52</v>
      </c>
      <c r="I352">
        <v>0.79748733694600005</v>
      </c>
      <c r="J352">
        <f t="shared" si="26"/>
        <v>1</v>
      </c>
      <c r="K352" t="s">
        <v>39</v>
      </c>
      <c r="L352">
        <v>0.53985026300299999</v>
      </c>
      <c r="M352" t="s">
        <v>52</v>
      </c>
      <c r="N352">
        <v>0.44388114062400003</v>
      </c>
      <c r="O352">
        <f t="shared" si="27"/>
        <v>1</v>
      </c>
      <c r="P352" t="s">
        <v>36</v>
      </c>
      <c r="Q352">
        <v>0.2</v>
      </c>
      <c r="R352" t="s">
        <v>52</v>
      </c>
      <c r="S352">
        <v>0.86515038768300001</v>
      </c>
      <c r="T352">
        <f t="shared" si="28"/>
        <v>1</v>
      </c>
      <c r="U352" t="s">
        <v>39</v>
      </c>
      <c r="V352">
        <v>0.4</v>
      </c>
      <c r="W352" t="s">
        <v>39</v>
      </c>
      <c r="X352">
        <v>0.99976223557599997</v>
      </c>
      <c r="Y352" t="s">
        <v>52</v>
      </c>
      <c r="Z352">
        <v>0.99983930587799996</v>
      </c>
      <c r="AA352" t="s">
        <v>52</v>
      </c>
      <c r="AB352">
        <f t="shared" si="29"/>
        <v>1</v>
      </c>
      <c r="AC352">
        <v>0.440706463459</v>
      </c>
    </row>
    <row r="353" spans="1:29" x14ac:dyDescent="0.25">
      <c r="A353">
        <v>3218</v>
      </c>
      <c r="B353" t="s">
        <v>750</v>
      </c>
      <c r="C353" t="s">
        <v>751</v>
      </c>
      <c r="D353" t="s">
        <v>39</v>
      </c>
      <c r="E353" t="s">
        <v>29</v>
      </c>
      <c r="F353">
        <v>0.66</v>
      </c>
      <c r="G353">
        <f t="shared" si="25"/>
        <v>0</v>
      </c>
      <c r="H353" t="s">
        <v>39</v>
      </c>
      <c r="I353">
        <v>0.89663356563300001</v>
      </c>
      <c r="J353">
        <f t="shared" si="26"/>
        <v>1</v>
      </c>
      <c r="K353" t="s">
        <v>39</v>
      </c>
      <c r="L353">
        <v>0.99101524757299997</v>
      </c>
      <c r="M353" t="s">
        <v>39</v>
      </c>
      <c r="N353">
        <v>0.76719025468699997</v>
      </c>
      <c r="O353">
        <f t="shared" si="27"/>
        <v>1</v>
      </c>
      <c r="P353" t="s">
        <v>32</v>
      </c>
      <c r="Q353">
        <v>0.3</v>
      </c>
      <c r="R353" t="s">
        <v>39</v>
      </c>
      <c r="S353">
        <v>0.99770548752699995</v>
      </c>
      <c r="T353">
        <f t="shared" si="28"/>
        <v>1</v>
      </c>
      <c r="U353" t="s">
        <v>39</v>
      </c>
      <c r="V353">
        <v>0.7</v>
      </c>
      <c r="W353" t="s">
        <v>138</v>
      </c>
      <c r="X353">
        <v>0.500000064917</v>
      </c>
      <c r="Y353" t="s">
        <v>39</v>
      </c>
      <c r="Z353">
        <v>1</v>
      </c>
      <c r="AA353" t="s">
        <v>39</v>
      </c>
      <c r="AB353">
        <f t="shared" si="29"/>
        <v>1</v>
      </c>
      <c r="AC353">
        <v>0.59472717282499998</v>
      </c>
    </row>
    <row r="354" spans="1:29" x14ac:dyDescent="0.25">
      <c r="A354">
        <v>4968</v>
      </c>
      <c r="B354" t="s">
        <v>752</v>
      </c>
      <c r="C354" t="s">
        <v>753</v>
      </c>
      <c r="D354" t="s">
        <v>39</v>
      </c>
      <c r="E354" t="s">
        <v>52</v>
      </c>
      <c r="F354">
        <v>0.72</v>
      </c>
      <c r="G354">
        <f t="shared" si="25"/>
        <v>0</v>
      </c>
      <c r="H354" t="s">
        <v>39</v>
      </c>
      <c r="I354">
        <v>0.98926649017699997</v>
      </c>
      <c r="J354">
        <f t="shared" si="26"/>
        <v>1</v>
      </c>
      <c r="K354" t="s">
        <v>39</v>
      </c>
      <c r="L354">
        <v>0.99976380790399999</v>
      </c>
      <c r="M354" t="s">
        <v>39</v>
      </c>
      <c r="N354">
        <v>0.89348368263099998</v>
      </c>
      <c r="O354">
        <f t="shared" si="27"/>
        <v>1</v>
      </c>
      <c r="P354" t="s">
        <v>39</v>
      </c>
      <c r="Q354">
        <v>1</v>
      </c>
      <c r="R354" t="s">
        <v>39</v>
      </c>
      <c r="S354">
        <v>0.999894395672</v>
      </c>
      <c r="T354">
        <f t="shared" si="28"/>
        <v>1</v>
      </c>
      <c r="U354" t="s">
        <v>39</v>
      </c>
      <c r="V354">
        <v>1</v>
      </c>
      <c r="W354" t="s">
        <v>39</v>
      </c>
      <c r="X354">
        <v>0.99999999989999999</v>
      </c>
      <c r="Y354" t="s">
        <v>39</v>
      </c>
      <c r="Z354">
        <v>1</v>
      </c>
      <c r="AA354" t="s">
        <v>39</v>
      </c>
      <c r="AB354">
        <f t="shared" si="29"/>
        <v>1</v>
      </c>
      <c r="AC354">
        <v>0.87582315292000001</v>
      </c>
    </row>
    <row r="355" spans="1:29" x14ac:dyDescent="0.25">
      <c r="A355">
        <v>786</v>
      </c>
      <c r="B355" t="s">
        <v>754</v>
      </c>
      <c r="C355" t="s">
        <v>755</v>
      </c>
      <c r="D355" t="s">
        <v>116</v>
      </c>
      <c r="E355" t="s">
        <v>52</v>
      </c>
      <c r="F355">
        <v>0.82</v>
      </c>
      <c r="G355">
        <f t="shared" si="25"/>
        <v>0</v>
      </c>
      <c r="H355" t="s">
        <v>116</v>
      </c>
      <c r="I355">
        <v>0.964080127116</v>
      </c>
      <c r="J355">
        <f t="shared" si="26"/>
        <v>1</v>
      </c>
      <c r="K355" t="s">
        <v>116</v>
      </c>
      <c r="L355">
        <v>0.83972909959200004</v>
      </c>
      <c r="M355" t="s">
        <v>116</v>
      </c>
      <c r="N355">
        <v>0.91832830188500003</v>
      </c>
      <c r="O355">
        <f t="shared" si="27"/>
        <v>1</v>
      </c>
      <c r="P355" t="s">
        <v>39</v>
      </c>
      <c r="Q355">
        <v>0.3</v>
      </c>
      <c r="R355" t="s">
        <v>116</v>
      </c>
      <c r="S355">
        <v>0.999815483527</v>
      </c>
      <c r="T355">
        <f t="shared" si="28"/>
        <v>1</v>
      </c>
      <c r="U355" t="s">
        <v>52</v>
      </c>
      <c r="V355">
        <v>0.6</v>
      </c>
      <c r="W355" t="s">
        <v>116</v>
      </c>
      <c r="X355">
        <v>0.88599641782500005</v>
      </c>
      <c r="Y355" t="s">
        <v>116</v>
      </c>
      <c r="Z355">
        <v>0.99999368190799998</v>
      </c>
      <c r="AA355" t="s">
        <v>116</v>
      </c>
      <c r="AB355">
        <f t="shared" si="29"/>
        <v>1</v>
      </c>
      <c r="AC355">
        <v>0.62310479020599996</v>
      </c>
    </row>
    <row r="356" spans="1:29" x14ac:dyDescent="0.25">
      <c r="A356">
        <v>4841</v>
      </c>
      <c r="B356" t="s">
        <v>756</v>
      </c>
      <c r="C356" t="s">
        <v>757</v>
      </c>
      <c r="D356" t="s">
        <v>39</v>
      </c>
      <c r="E356" t="s">
        <v>39</v>
      </c>
      <c r="F356">
        <v>0.82</v>
      </c>
      <c r="G356">
        <f t="shared" si="25"/>
        <v>1</v>
      </c>
      <c r="H356" t="s">
        <v>39</v>
      </c>
      <c r="I356">
        <v>0.94393863348100004</v>
      </c>
      <c r="J356">
        <f t="shared" si="26"/>
        <v>1</v>
      </c>
      <c r="K356" t="s">
        <v>39</v>
      </c>
      <c r="L356">
        <v>0.99161505619500001</v>
      </c>
      <c r="M356" t="s">
        <v>39</v>
      </c>
      <c r="N356">
        <v>0.822899441959</v>
      </c>
      <c r="O356">
        <f t="shared" si="27"/>
        <v>1</v>
      </c>
      <c r="P356" t="s">
        <v>39</v>
      </c>
      <c r="Q356">
        <v>1</v>
      </c>
      <c r="R356" t="s">
        <v>39</v>
      </c>
      <c r="S356">
        <v>0.99070881205100003</v>
      </c>
      <c r="T356">
        <f t="shared" si="28"/>
        <v>1</v>
      </c>
      <c r="U356" t="s">
        <v>39</v>
      </c>
      <c r="V356">
        <v>0.9</v>
      </c>
      <c r="W356" t="s">
        <v>39</v>
      </c>
      <c r="X356">
        <v>0.99999991162000001</v>
      </c>
      <c r="Y356" t="s">
        <v>39</v>
      </c>
      <c r="Z356">
        <v>0.99999547004699996</v>
      </c>
      <c r="AA356" t="s">
        <v>39</v>
      </c>
      <c r="AB356">
        <f t="shared" si="29"/>
        <v>1</v>
      </c>
      <c r="AC356">
        <v>0.94101748059500001</v>
      </c>
    </row>
    <row r="357" spans="1:29" x14ac:dyDescent="0.25">
      <c r="A357">
        <v>25</v>
      </c>
      <c r="B357" t="s">
        <v>758</v>
      </c>
      <c r="C357" t="s">
        <v>759</v>
      </c>
      <c r="D357" t="s">
        <v>238</v>
      </c>
      <c r="E357" t="s">
        <v>238</v>
      </c>
      <c r="F357">
        <v>0.84</v>
      </c>
      <c r="G357">
        <f t="shared" si="25"/>
        <v>1</v>
      </c>
      <c r="H357" t="s">
        <v>238</v>
      </c>
      <c r="I357">
        <v>0.82382055394099996</v>
      </c>
      <c r="J357">
        <f t="shared" si="26"/>
        <v>1</v>
      </c>
      <c r="K357" t="s">
        <v>39</v>
      </c>
      <c r="L357">
        <v>0.84976331219599999</v>
      </c>
      <c r="M357" t="s">
        <v>238</v>
      </c>
      <c r="N357">
        <v>0.87617195532100001</v>
      </c>
      <c r="O357">
        <f t="shared" si="27"/>
        <v>1</v>
      </c>
      <c r="P357" t="s">
        <v>238</v>
      </c>
      <c r="Q357">
        <v>0.6</v>
      </c>
      <c r="R357" t="s">
        <v>238</v>
      </c>
      <c r="S357">
        <v>0.98548746642200002</v>
      </c>
      <c r="T357">
        <f t="shared" si="28"/>
        <v>1</v>
      </c>
      <c r="U357" t="s">
        <v>238</v>
      </c>
      <c r="V357">
        <v>0.9</v>
      </c>
      <c r="W357" t="s">
        <v>238</v>
      </c>
      <c r="X357">
        <v>0.99999635438599999</v>
      </c>
      <c r="Y357" t="s">
        <v>238</v>
      </c>
      <c r="Z357">
        <v>0.999999523163</v>
      </c>
      <c r="AA357" t="s">
        <v>238</v>
      </c>
      <c r="AB357">
        <f t="shared" si="29"/>
        <v>1</v>
      </c>
      <c r="AC357">
        <v>0.78060842813700004</v>
      </c>
    </row>
    <row r="358" spans="1:29" x14ac:dyDescent="0.25">
      <c r="A358">
        <v>6084</v>
      </c>
      <c r="B358" t="s">
        <v>760</v>
      </c>
      <c r="C358" t="s">
        <v>761</v>
      </c>
      <c r="D358" t="s">
        <v>32</v>
      </c>
      <c r="E358" t="s">
        <v>32</v>
      </c>
      <c r="F358">
        <v>0.8</v>
      </c>
      <c r="G358">
        <f t="shared" si="25"/>
        <v>1</v>
      </c>
      <c r="H358" t="s">
        <v>32</v>
      </c>
      <c r="I358">
        <v>0.55840824367999997</v>
      </c>
      <c r="J358">
        <f t="shared" si="26"/>
        <v>1</v>
      </c>
      <c r="K358" t="s">
        <v>32</v>
      </c>
      <c r="L358">
        <v>0.62730107233400001</v>
      </c>
      <c r="M358" t="s">
        <v>32</v>
      </c>
      <c r="N358">
        <v>0.621871500789</v>
      </c>
      <c r="O358">
        <f t="shared" si="27"/>
        <v>1</v>
      </c>
      <c r="P358" t="s">
        <v>32</v>
      </c>
      <c r="Q358">
        <v>0.9</v>
      </c>
      <c r="R358" t="s">
        <v>39</v>
      </c>
      <c r="S358">
        <v>0.65355202890499997</v>
      </c>
      <c r="T358">
        <f t="shared" si="28"/>
        <v>0</v>
      </c>
      <c r="U358" t="s">
        <v>32</v>
      </c>
      <c r="V358">
        <v>0.6</v>
      </c>
      <c r="W358" t="s">
        <v>32</v>
      </c>
      <c r="X358">
        <v>0.99666929393100001</v>
      </c>
      <c r="Y358" t="s">
        <v>39</v>
      </c>
      <c r="Z358">
        <v>0.99974876642199995</v>
      </c>
      <c r="AA358" t="s">
        <v>32</v>
      </c>
      <c r="AB358">
        <f t="shared" si="29"/>
        <v>1</v>
      </c>
      <c r="AC358">
        <v>0.56713890119300003</v>
      </c>
    </row>
    <row r="359" spans="1:29" x14ac:dyDescent="0.25">
      <c r="A359">
        <v>3953</v>
      </c>
      <c r="B359" t="s">
        <v>762</v>
      </c>
      <c r="C359" t="s">
        <v>763</v>
      </c>
      <c r="D359" t="s">
        <v>32</v>
      </c>
      <c r="E359" t="s">
        <v>52</v>
      </c>
      <c r="F359">
        <v>0.72</v>
      </c>
      <c r="G359">
        <f t="shared" si="25"/>
        <v>0</v>
      </c>
      <c r="H359" t="s">
        <v>32</v>
      </c>
      <c r="I359">
        <v>0.98034728113299996</v>
      </c>
      <c r="J359">
        <f t="shared" si="26"/>
        <v>1</v>
      </c>
      <c r="K359" t="s">
        <v>32</v>
      </c>
      <c r="L359">
        <v>0.99854688526799995</v>
      </c>
      <c r="M359" t="s">
        <v>32</v>
      </c>
      <c r="N359">
        <v>0.91923641527300004</v>
      </c>
      <c r="O359">
        <f t="shared" si="27"/>
        <v>1</v>
      </c>
      <c r="P359" t="s">
        <v>32</v>
      </c>
      <c r="Q359">
        <v>0.7</v>
      </c>
      <c r="R359" t="s">
        <v>32</v>
      </c>
      <c r="S359">
        <v>0.99399024402400005</v>
      </c>
      <c r="T359">
        <f t="shared" si="28"/>
        <v>1</v>
      </c>
      <c r="U359" t="s">
        <v>32</v>
      </c>
      <c r="V359">
        <v>1</v>
      </c>
      <c r="W359" t="s">
        <v>32</v>
      </c>
      <c r="X359">
        <v>0.99999796145200004</v>
      </c>
      <c r="Y359" t="s">
        <v>32</v>
      </c>
      <c r="Z359">
        <v>0.99995374679600002</v>
      </c>
      <c r="AA359" t="s">
        <v>32</v>
      </c>
      <c r="AB359">
        <f t="shared" si="29"/>
        <v>1</v>
      </c>
      <c r="AC359">
        <v>0.84356361488300002</v>
      </c>
    </row>
    <row r="360" spans="1:29" x14ac:dyDescent="0.25">
      <c r="A360">
        <v>4059</v>
      </c>
      <c r="B360" t="s">
        <v>764</v>
      </c>
      <c r="C360" t="s">
        <v>765</v>
      </c>
      <c r="D360" t="s">
        <v>32</v>
      </c>
      <c r="E360" t="s">
        <v>32</v>
      </c>
      <c r="F360">
        <v>0.82</v>
      </c>
      <c r="G360">
        <f t="shared" si="25"/>
        <v>1</v>
      </c>
      <c r="H360" t="s">
        <v>32</v>
      </c>
      <c r="I360">
        <v>0.98362533829599996</v>
      </c>
      <c r="J360">
        <f t="shared" si="26"/>
        <v>1</v>
      </c>
      <c r="K360" t="s">
        <v>32</v>
      </c>
      <c r="L360">
        <v>0.99736959816799997</v>
      </c>
      <c r="M360" t="s">
        <v>32</v>
      </c>
      <c r="N360">
        <v>0.96446919816900001</v>
      </c>
      <c r="O360">
        <f t="shared" si="27"/>
        <v>1</v>
      </c>
      <c r="P360" t="s">
        <v>32</v>
      </c>
      <c r="Q360">
        <v>0.4</v>
      </c>
      <c r="R360" t="s">
        <v>32</v>
      </c>
      <c r="S360">
        <v>0.999666282977</v>
      </c>
      <c r="T360">
        <f t="shared" si="28"/>
        <v>1</v>
      </c>
      <c r="U360" t="s">
        <v>32</v>
      </c>
      <c r="V360">
        <v>1</v>
      </c>
      <c r="W360" t="s">
        <v>32</v>
      </c>
      <c r="X360">
        <v>0.99999999999900002</v>
      </c>
      <c r="Y360" t="s">
        <v>32</v>
      </c>
      <c r="Z360">
        <v>1</v>
      </c>
      <c r="AA360" t="s">
        <v>32</v>
      </c>
      <c r="AB360">
        <f t="shared" si="29"/>
        <v>1</v>
      </c>
      <c r="AC360">
        <v>0.90723671306800002</v>
      </c>
    </row>
    <row r="361" spans="1:29" x14ac:dyDescent="0.25">
      <c r="A361">
        <v>1799</v>
      </c>
      <c r="B361" t="s">
        <v>766</v>
      </c>
      <c r="C361" t="s">
        <v>767</v>
      </c>
      <c r="D361" t="s">
        <v>32</v>
      </c>
      <c r="E361" t="s">
        <v>32</v>
      </c>
      <c r="F361">
        <v>0.75</v>
      </c>
      <c r="G361">
        <f t="shared" si="25"/>
        <v>1</v>
      </c>
      <c r="H361" t="s">
        <v>32</v>
      </c>
      <c r="I361">
        <v>0.76182009250100002</v>
      </c>
      <c r="J361">
        <f t="shared" si="26"/>
        <v>1</v>
      </c>
      <c r="K361" t="s">
        <v>32</v>
      </c>
      <c r="L361">
        <v>0.99756443003899997</v>
      </c>
      <c r="M361" t="s">
        <v>32</v>
      </c>
      <c r="N361">
        <v>0.95291505991799996</v>
      </c>
      <c r="O361">
        <f t="shared" si="27"/>
        <v>1</v>
      </c>
      <c r="P361" t="s">
        <v>32</v>
      </c>
      <c r="Q361">
        <v>0.8</v>
      </c>
      <c r="R361" t="s">
        <v>32</v>
      </c>
      <c r="S361">
        <v>0.99951915817500003</v>
      </c>
      <c r="T361">
        <f t="shared" si="28"/>
        <v>1</v>
      </c>
      <c r="U361" t="s">
        <v>32</v>
      </c>
      <c r="V361">
        <v>0.7</v>
      </c>
      <c r="W361" t="s">
        <v>32</v>
      </c>
      <c r="X361">
        <v>0.99999998971699999</v>
      </c>
      <c r="Y361" t="s">
        <v>32</v>
      </c>
      <c r="Z361">
        <v>1</v>
      </c>
      <c r="AA361" t="s">
        <v>32</v>
      </c>
      <c r="AB361">
        <f t="shared" si="29"/>
        <v>1</v>
      </c>
      <c r="AC361">
        <v>0.88464652559400003</v>
      </c>
    </row>
    <row r="362" spans="1:29" x14ac:dyDescent="0.25">
      <c r="A362">
        <v>5674</v>
      </c>
      <c r="B362" t="s">
        <v>768</v>
      </c>
      <c r="C362" t="s">
        <v>769</v>
      </c>
      <c r="D362" t="s">
        <v>32</v>
      </c>
      <c r="E362" t="s">
        <v>32</v>
      </c>
      <c r="F362">
        <v>0.97</v>
      </c>
      <c r="G362">
        <f t="shared" si="25"/>
        <v>1</v>
      </c>
      <c r="H362" t="s">
        <v>32</v>
      </c>
      <c r="I362">
        <v>0.99651489672899995</v>
      </c>
      <c r="J362">
        <f t="shared" si="26"/>
        <v>1</v>
      </c>
      <c r="K362" t="s">
        <v>32</v>
      </c>
      <c r="L362">
        <v>0.999904226073</v>
      </c>
      <c r="M362" t="s">
        <v>32</v>
      </c>
      <c r="N362">
        <v>0.98017889756300003</v>
      </c>
      <c r="O362">
        <f t="shared" si="27"/>
        <v>1</v>
      </c>
      <c r="P362" t="s">
        <v>32</v>
      </c>
      <c r="Q362">
        <v>1</v>
      </c>
      <c r="R362" t="s">
        <v>32</v>
      </c>
      <c r="S362">
        <v>0.99982870091999998</v>
      </c>
      <c r="T362">
        <f t="shared" si="28"/>
        <v>1</v>
      </c>
      <c r="U362" t="s">
        <v>32</v>
      </c>
      <c r="V362">
        <v>1</v>
      </c>
      <c r="W362" t="s">
        <v>32</v>
      </c>
      <c r="X362">
        <v>0.99999999998900002</v>
      </c>
      <c r="Y362" t="s">
        <v>32</v>
      </c>
      <c r="Z362">
        <v>1</v>
      </c>
      <c r="AA362" t="s">
        <v>32</v>
      </c>
      <c r="AB362">
        <f t="shared" si="29"/>
        <v>1</v>
      </c>
      <c r="AC362">
        <v>0.99404741347500003</v>
      </c>
    </row>
    <row r="363" spans="1:29" x14ac:dyDescent="0.25">
      <c r="A363">
        <v>558</v>
      </c>
      <c r="B363" t="s">
        <v>770</v>
      </c>
      <c r="C363" t="s">
        <v>771</v>
      </c>
      <c r="D363" t="s">
        <v>52</v>
      </c>
      <c r="E363" t="s">
        <v>52</v>
      </c>
      <c r="F363">
        <v>0.93</v>
      </c>
      <c r="G363">
        <f t="shared" si="25"/>
        <v>1</v>
      </c>
      <c r="H363" t="s">
        <v>52</v>
      </c>
      <c r="I363">
        <v>0.98275923935300002</v>
      </c>
      <c r="J363">
        <f t="shared" si="26"/>
        <v>1</v>
      </c>
      <c r="K363" t="s">
        <v>52</v>
      </c>
      <c r="L363">
        <v>0.93754923330200002</v>
      </c>
      <c r="M363" t="s">
        <v>52</v>
      </c>
      <c r="N363">
        <v>0.88264094625800005</v>
      </c>
      <c r="O363">
        <f t="shared" si="27"/>
        <v>1</v>
      </c>
      <c r="P363" t="s">
        <v>52</v>
      </c>
      <c r="Q363">
        <v>1</v>
      </c>
      <c r="R363" t="s">
        <v>52</v>
      </c>
      <c r="S363">
        <v>0.99979627851700004</v>
      </c>
      <c r="T363">
        <f t="shared" si="28"/>
        <v>1</v>
      </c>
      <c r="U363" t="s">
        <v>52</v>
      </c>
      <c r="V363">
        <v>1</v>
      </c>
      <c r="W363" t="s">
        <v>52</v>
      </c>
      <c r="X363">
        <v>0.99999998810199997</v>
      </c>
      <c r="Y363" t="s">
        <v>52</v>
      </c>
      <c r="Z363">
        <v>0.99980682134599996</v>
      </c>
      <c r="AA363" t="s">
        <v>52</v>
      </c>
      <c r="AB363">
        <f t="shared" si="29"/>
        <v>1</v>
      </c>
      <c r="AC363">
        <v>0.97028361187500001</v>
      </c>
    </row>
    <row r="364" spans="1:29" x14ac:dyDescent="0.25">
      <c r="A364">
        <v>1630</v>
      </c>
      <c r="B364" t="s">
        <v>772</v>
      </c>
      <c r="C364" t="s">
        <v>773</v>
      </c>
      <c r="D364" t="s">
        <v>116</v>
      </c>
      <c r="E364" t="s">
        <v>116</v>
      </c>
      <c r="F364">
        <v>0.98</v>
      </c>
      <c r="G364">
        <f t="shared" si="25"/>
        <v>1</v>
      </c>
      <c r="H364" t="s">
        <v>116</v>
      </c>
      <c r="I364">
        <v>0.86997914717500002</v>
      </c>
      <c r="J364">
        <f t="shared" si="26"/>
        <v>1</v>
      </c>
      <c r="K364" t="s">
        <v>116</v>
      </c>
      <c r="L364">
        <v>0.607144831439</v>
      </c>
      <c r="M364" t="s">
        <v>116</v>
      </c>
      <c r="N364">
        <v>0.69777787222599996</v>
      </c>
      <c r="O364">
        <f t="shared" si="27"/>
        <v>1</v>
      </c>
      <c r="P364" t="s">
        <v>116</v>
      </c>
      <c r="Q364">
        <v>1</v>
      </c>
      <c r="R364" t="s">
        <v>116</v>
      </c>
      <c r="S364">
        <v>0.89123738766799998</v>
      </c>
      <c r="T364">
        <f t="shared" si="28"/>
        <v>1</v>
      </c>
      <c r="U364" t="s">
        <v>116</v>
      </c>
      <c r="V364">
        <v>0.9</v>
      </c>
      <c r="W364" t="s">
        <v>116</v>
      </c>
      <c r="X364">
        <v>0.342050017067</v>
      </c>
      <c r="Y364" t="s">
        <v>116</v>
      </c>
      <c r="Z364">
        <v>0.99932777881599999</v>
      </c>
      <c r="AA364" t="s">
        <v>116</v>
      </c>
      <c r="AB364">
        <f t="shared" si="29"/>
        <v>1</v>
      </c>
      <c r="AC364">
        <v>0.80972411493200003</v>
      </c>
    </row>
    <row r="365" spans="1:29" x14ac:dyDescent="0.25">
      <c r="A365">
        <v>1175</v>
      </c>
      <c r="B365" t="s">
        <v>774</v>
      </c>
      <c r="C365" t="s">
        <v>775</v>
      </c>
      <c r="D365" t="s">
        <v>156</v>
      </c>
      <c r="E365" t="s">
        <v>156</v>
      </c>
      <c r="F365">
        <v>1</v>
      </c>
      <c r="G365">
        <f t="shared" si="25"/>
        <v>1</v>
      </c>
      <c r="H365" t="s">
        <v>156</v>
      </c>
      <c r="I365">
        <v>0.84068164025799996</v>
      </c>
      <c r="J365">
        <f t="shared" si="26"/>
        <v>1</v>
      </c>
      <c r="K365" t="s">
        <v>156</v>
      </c>
      <c r="L365">
        <v>0.52316571641499998</v>
      </c>
      <c r="M365" t="s">
        <v>156</v>
      </c>
      <c r="N365">
        <v>0.80458580518400002</v>
      </c>
      <c r="O365">
        <f t="shared" si="27"/>
        <v>1</v>
      </c>
      <c r="P365" t="s">
        <v>156</v>
      </c>
      <c r="Q365">
        <v>0.6</v>
      </c>
      <c r="R365" t="s">
        <v>156</v>
      </c>
      <c r="S365">
        <v>0.96200630181500002</v>
      </c>
      <c r="T365">
        <f t="shared" si="28"/>
        <v>1</v>
      </c>
      <c r="U365" t="s">
        <v>156</v>
      </c>
      <c r="V365">
        <v>0.6</v>
      </c>
      <c r="W365" t="s">
        <v>156</v>
      </c>
      <c r="X365">
        <v>0.999999790901</v>
      </c>
      <c r="Y365" t="s">
        <v>156</v>
      </c>
      <c r="Z365">
        <v>0.99999737739600003</v>
      </c>
      <c r="AA365" t="s">
        <v>156</v>
      </c>
      <c r="AB365">
        <f t="shared" si="29"/>
        <v>1</v>
      </c>
      <c r="AC365">
        <v>0.81449295910800001</v>
      </c>
    </row>
    <row r="366" spans="1:29" x14ac:dyDescent="0.25">
      <c r="A366">
        <v>4247</v>
      </c>
      <c r="B366" t="s">
        <v>776</v>
      </c>
      <c r="C366" t="s">
        <v>777</v>
      </c>
      <c r="D366" t="s">
        <v>39</v>
      </c>
      <c r="E366" t="s">
        <v>39</v>
      </c>
      <c r="F366">
        <v>0.74</v>
      </c>
      <c r="G366">
        <f t="shared" si="25"/>
        <v>1</v>
      </c>
      <c r="H366" t="s">
        <v>39</v>
      </c>
      <c r="I366">
        <v>0.99943119392699997</v>
      </c>
      <c r="J366">
        <f t="shared" si="26"/>
        <v>1</v>
      </c>
      <c r="K366" t="s">
        <v>39</v>
      </c>
      <c r="L366">
        <v>0.99999569946300004</v>
      </c>
      <c r="M366" t="s">
        <v>39</v>
      </c>
      <c r="N366">
        <v>0.96636520701999995</v>
      </c>
      <c r="O366">
        <f t="shared" si="27"/>
        <v>1</v>
      </c>
      <c r="P366" t="s">
        <v>39</v>
      </c>
      <c r="Q366">
        <v>0.6</v>
      </c>
      <c r="R366" t="s">
        <v>39</v>
      </c>
      <c r="S366">
        <v>0.99999999007100004</v>
      </c>
      <c r="T366">
        <f t="shared" si="28"/>
        <v>1</v>
      </c>
      <c r="U366" t="s">
        <v>39</v>
      </c>
      <c r="V366">
        <v>1</v>
      </c>
      <c r="W366" t="s">
        <v>39</v>
      </c>
      <c r="X366">
        <v>0.999999998906</v>
      </c>
      <c r="Y366" t="s">
        <v>39</v>
      </c>
      <c r="Z366">
        <v>1</v>
      </c>
      <c r="AA366" t="s">
        <v>39</v>
      </c>
      <c r="AB366">
        <f t="shared" si="29"/>
        <v>1</v>
      </c>
      <c r="AC366">
        <v>0.92286578771000005</v>
      </c>
    </row>
    <row r="367" spans="1:29" x14ac:dyDescent="0.25">
      <c r="A367">
        <v>5590</v>
      </c>
      <c r="B367" t="s">
        <v>778</v>
      </c>
      <c r="C367" t="s">
        <v>779</v>
      </c>
      <c r="D367" t="s">
        <v>32</v>
      </c>
      <c r="E367" t="s">
        <v>32</v>
      </c>
      <c r="F367">
        <v>0.98</v>
      </c>
      <c r="G367">
        <f t="shared" si="25"/>
        <v>1</v>
      </c>
      <c r="H367" t="s">
        <v>32</v>
      </c>
      <c r="I367">
        <v>0.86133058526399997</v>
      </c>
      <c r="J367">
        <f t="shared" si="26"/>
        <v>1</v>
      </c>
      <c r="K367" t="s">
        <v>32</v>
      </c>
      <c r="L367">
        <v>0.83965089919299996</v>
      </c>
      <c r="M367" t="s">
        <v>32</v>
      </c>
      <c r="N367">
        <v>0.72452009308700005</v>
      </c>
      <c r="O367">
        <f t="shared" si="27"/>
        <v>1</v>
      </c>
      <c r="P367" t="s">
        <v>32</v>
      </c>
      <c r="Q367">
        <v>0.5</v>
      </c>
      <c r="R367" t="s">
        <v>32</v>
      </c>
      <c r="S367">
        <v>0.66583811198800003</v>
      </c>
      <c r="T367">
        <f t="shared" si="28"/>
        <v>1</v>
      </c>
      <c r="U367" t="s">
        <v>33</v>
      </c>
      <c r="V367">
        <v>0.5</v>
      </c>
      <c r="W367" t="s">
        <v>32</v>
      </c>
      <c r="X367">
        <v>0.99999999525799999</v>
      </c>
      <c r="Y367" t="s">
        <v>32</v>
      </c>
      <c r="Z367">
        <v>0.99999487400099996</v>
      </c>
      <c r="AA367" t="s">
        <v>32</v>
      </c>
      <c r="AB367">
        <f t="shared" si="29"/>
        <v>1</v>
      </c>
      <c r="AC367">
        <v>0.73014828431000001</v>
      </c>
    </row>
    <row r="368" spans="1:29" x14ac:dyDescent="0.25">
      <c r="A368">
        <v>3425</v>
      </c>
      <c r="B368" t="s">
        <v>780</v>
      </c>
      <c r="C368" t="s">
        <v>781</v>
      </c>
      <c r="D368" t="s">
        <v>32</v>
      </c>
      <c r="E368" t="s">
        <v>32</v>
      </c>
      <c r="F368">
        <v>0.91</v>
      </c>
      <c r="G368">
        <f t="shared" si="25"/>
        <v>1</v>
      </c>
      <c r="H368" t="s">
        <v>32</v>
      </c>
      <c r="I368">
        <v>0.990856798388</v>
      </c>
      <c r="J368">
        <f t="shared" si="26"/>
        <v>1</v>
      </c>
      <c r="K368" t="s">
        <v>32</v>
      </c>
      <c r="L368">
        <v>0.99623740928899995</v>
      </c>
      <c r="M368" t="s">
        <v>32</v>
      </c>
      <c r="N368">
        <v>0.93280355826700001</v>
      </c>
      <c r="O368">
        <f t="shared" si="27"/>
        <v>1</v>
      </c>
      <c r="P368" t="s">
        <v>32</v>
      </c>
      <c r="Q368">
        <v>1</v>
      </c>
      <c r="R368" t="s">
        <v>32</v>
      </c>
      <c r="S368">
        <v>0.99856260522899998</v>
      </c>
      <c r="T368">
        <f t="shared" si="28"/>
        <v>1</v>
      </c>
      <c r="U368" t="s">
        <v>32</v>
      </c>
      <c r="V368">
        <v>1</v>
      </c>
      <c r="W368" t="s">
        <v>32</v>
      </c>
      <c r="X368">
        <v>0.99999996725600004</v>
      </c>
      <c r="Y368" t="s">
        <v>32</v>
      </c>
      <c r="Z368">
        <v>1</v>
      </c>
      <c r="AA368" t="s">
        <v>32</v>
      </c>
      <c r="AB368">
        <f t="shared" si="29"/>
        <v>1</v>
      </c>
      <c r="AC368">
        <v>0.98094003760299997</v>
      </c>
    </row>
    <row r="369" spans="1:29" x14ac:dyDescent="0.25">
      <c r="A369">
        <v>409</v>
      </c>
      <c r="B369" t="s">
        <v>782</v>
      </c>
      <c r="C369" t="s">
        <v>783</v>
      </c>
      <c r="D369" t="s">
        <v>26</v>
      </c>
      <c r="E369" t="s">
        <v>26</v>
      </c>
      <c r="F369">
        <v>0.99</v>
      </c>
      <c r="G369">
        <f t="shared" si="25"/>
        <v>1</v>
      </c>
      <c r="H369" t="s">
        <v>26</v>
      </c>
      <c r="I369">
        <v>0.98172795312700001</v>
      </c>
      <c r="J369">
        <f t="shared" si="26"/>
        <v>1</v>
      </c>
      <c r="K369" t="s">
        <v>26</v>
      </c>
      <c r="L369">
        <v>0.881413027844</v>
      </c>
      <c r="M369" t="s">
        <v>26</v>
      </c>
      <c r="N369">
        <v>0.95857770289199995</v>
      </c>
      <c r="O369">
        <f t="shared" si="27"/>
        <v>1</v>
      </c>
      <c r="P369" t="s">
        <v>26</v>
      </c>
      <c r="Q369">
        <v>1</v>
      </c>
      <c r="R369" t="s">
        <v>26</v>
      </c>
      <c r="S369">
        <v>0.99998781247900004</v>
      </c>
      <c r="T369">
        <f t="shared" si="28"/>
        <v>1</v>
      </c>
      <c r="U369" t="s">
        <v>26</v>
      </c>
      <c r="V369">
        <v>1</v>
      </c>
      <c r="W369" t="s">
        <v>26</v>
      </c>
      <c r="X369">
        <v>0.99999071004200002</v>
      </c>
      <c r="Y369" t="s">
        <v>26</v>
      </c>
      <c r="Z369">
        <v>1</v>
      </c>
      <c r="AA369" t="s">
        <v>26</v>
      </c>
      <c r="AB369">
        <f t="shared" si="29"/>
        <v>1</v>
      </c>
      <c r="AC369">
        <v>0.97907746737599999</v>
      </c>
    </row>
    <row r="370" spans="1:29" x14ac:dyDescent="0.25">
      <c r="A370">
        <v>2374</v>
      </c>
      <c r="B370" t="s">
        <v>784</v>
      </c>
      <c r="C370" t="s">
        <v>785</v>
      </c>
      <c r="D370" t="s">
        <v>39</v>
      </c>
      <c r="E370" t="s">
        <v>39</v>
      </c>
      <c r="F370">
        <v>0.77</v>
      </c>
      <c r="G370">
        <f t="shared" si="25"/>
        <v>1</v>
      </c>
      <c r="H370" t="s">
        <v>39</v>
      </c>
      <c r="I370">
        <v>0.97253727526900002</v>
      </c>
      <c r="J370">
        <f t="shared" si="26"/>
        <v>1</v>
      </c>
      <c r="K370" t="s">
        <v>39</v>
      </c>
      <c r="L370">
        <v>0.99818241347400005</v>
      </c>
      <c r="M370" t="s">
        <v>39</v>
      </c>
      <c r="N370">
        <v>0.91259648358900003</v>
      </c>
      <c r="O370">
        <f t="shared" si="27"/>
        <v>1</v>
      </c>
      <c r="P370" t="s">
        <v>39</v>
      </c>
      <c r="Q370">
        <v>0.9</v>
      </c>
      <c r="R370" t="s">
        <v>39</v>
      </c>
      <c r="S370">
        <v>0.99950748778200005</v>
      </c>
      <c r="T370">
        <f t="shared" si="28"/>
        <v>1</v>
      </c>
      <c r="U370" t="s">
        <v>39</v>
      </c>
      <c r="V370">
        <v>1</v>
      </c>
      <c r="W370" t="s">
        <v>39</v>
      </c>
      <c r="X370">
        <v>0.99999992522699999</v>
      </c>
      <c r="Y370" t="s">
        <v>39</v>
      </c>
      <c r="Z370">
        <v>1</v>
      </c>
      <c r="AA370" t="s">
        <v>39</v>
      </c>
      <c r="AB370">
        <f t="shared" si="29"/>
        <v>1</v>
      </c>
      <c r="AC370">
        <v>0.950313731705</v>
      </c>
    </row>
    <row r="371" spans="1:29" x14ac:dyDescent="0.25">
      <c r="A371">
        <v>1233</v>
      </c>
      <c r="B371" t="s">
        <v>786</v>
      </c>
      <c r="C371" t="s">
        <v>787</v>
      </c>
      <c r="D371" t="s">
        <v>40</v>
      </c>
      <c r="E371" t="s">
        <v>40</v>
      </c>
      <c r="F371">
        <v>0.78</v>
      </c>
      <c r="G371">
        <f t="shared" si="25"/>
        <v>1</v>
      </c>
      <c r="H371" t="s">
        <v>40</v>
      </c>
      <c r="I371">
        <v>0.78829638136900004</v>
      </c>
      <c r="J371">
        <f t="shared" si="26"/>
        <v>1</v>
      </c>
      <c r="K371" t="s">
        <v>40</v>
      </c>
      <c r="L371">
        <v>0.91707924327099999</v>
      </c>
      <c r="M371" t="s">
        <v>40</v>
      </c>
      <c r="N371">
        <v>0.83894850563900003</v>
      </c>
      <c r="O371">
        <f t="shared" si="27"/>
        <v>1</v>
      </c>
      <c r="P371" t="s">
        <v>52</v>
      </c>
      <c r="Q371">
        <v>0.4</v>
      </c>
      <c r="R371" t="s">
        <v>40</v>
      </c>
      <c r="S371">
        <v>0.99995217319100005</v>
      </c>
      <c r="T371">
        <f t="shared" si="28"/>
        <v>1</v>
      </c>
      <c r="U371" t="s">
        <v>40</v>
      </c>
      <c r="V371">
        <v>0.5</v>
      </c>
      <c r="W371" t="s">
        <v>40</v>
      </c>
      <c r="X371">
        <v>0.90908763181700003</v>
      </c>
      <c r="Y371" t="s">
        <v>40</v>
      </c>
      <c r="Z371">
        <v>1</v>
      </c>
      <c r="AA371" t="s">
        <v>40</v>
      </c>
      <c r="AB371">
        <f t="shared" si="29"/>
        <v>1</v>
      </c>
      <c r="AC371">
        <v>0.74815154836499997</v>
      </c>
    </row>
    <row r="372" spans="1:29" x14ac:dyDescent="0.25">
      <c r="A372">
        <v>3451</v>
      </c>
      <c r="B372" t="s">
        <v>788</v>
      </c>
      <c r="C372" t="s">
        <v>789</v>
      </c>
      <c r="D372" t="s">
        <v>32</v>
      </c>
      <c r="E372" t="s">
        <v>32</v>
      </c>
      <c r="F372">
        <v>0.98</v>
      </c>
      <c r="G372">
        <f t="shared" si="25"/>
        <v>1</v>
      </c>
      <c r="H372" t="s">
        <v>32</v>
      </c>
      <c r="I372">
        <v>0.98130162474600002</v>
      </c>
      <c r="J372">
        <f t="shared" si="26"/>
        <v>1</v>
      </c>
      <c r="K372" t="s">
        <v>32</v>
      </c>
      <c r="L372">
        <v>0.99993186185100003</v>
      </c>
      <c r="M372" t="s">
        <v>32</v>
      </c>
      <c r="N372">
        <v>0.96275212469399996</v>
      </c>
      <c r="O372">
        <f t="shared" si="27"/>
        <v>1</v>
      </c>
      <c r="P372" t="s">
        <v>32</v>
      </c>
      <c r="Q372">
        <v>1</v>
      </c>
      <c r="R372" t="s">
        <v>32</v>
      </c>
      <c r="S372">
        <v>0.99941704965099998</v>
      </c>
      <c r="T372">
        <f t="shared" si="28"/>
        <v>1</v>
      </c>
      <c r="U372" t="s">
        <v>32</v>
      </c>
      <c r="V372">
        <v>1</v>
      </c>
      <c r="W372" t="s">
        <v>32</v>
      </c>
      <c r="X372">
        <v>0.99999999969200004</v>
      </c>
      <c r="Y372" t="s">
        <v>32</v>
      </c>
      <c r="Z372">
        <v>1</v>
      </c>
      <c r="AA372" t="s">
        <v>32</v>
      </c>
      <c r="AB372">
        <f t="shared" si="29"/>
        <v>1</v>
      </c>
      <c r="AC372">
        <v>0.99148918451500001</v>
      </c>
    </row>
    <row r="373" spans="1:29" x14ac:dyDescent="0.25">
      <c r="A373">
        <v>4981</v>
      </c>
      <c r="B373" t="s">
        <v>790</v>
      </c>
      <c r="C373" t="s">
        <v>791</v>
      </c>
      <c r="D373" t="s">
        <v>33</v>
      </c>
      <c r="E373" t="s">
        <v>32</v>
      </c>
      <c r="F373">
        <v>0.87</v>
      </c>
      <c r="G373">
        <f t="shared" si="25"/>
        <v>0</v>
      </c>
      <c r="H373" t="s">
        <v>33</v>
      </c>
      <c r="I373">
        <v>0.88445136766700005</v>
      </c>
      <c r="J373">
        <f t="shared" si="26"/>
        <v>1</v>
      </c>
      <c r="K373" t="s">
        <v>33</v>
      </c>
      <c r="L373">
        <v>0.90696248180000005</v>
      </c>
      <c r="M373" t="s">
        <v>33</v>
      </c>
      <c r="N373">
        <v>0.676518132838</v>
      </c>
      <c r="O373">
        <f t="shared" si="27"/>
        <v>1</v>
      </c>
      <c r="P373" t="s">
        <v>33</v>
      </c>
      <c r="Q373">
        <v>0.5</v>
      </c>
      <c r="R373" t="s">
        <v>33</v>
      </c>
      <c r="S373">
        <v>0.86728331500699996</v>
      </c>
      <c r="T373">
        <f t="shared" si="28"/>
        <v>1</v>
      </c>
      <c r="U373" t="s">
        <v>32</v>
      </c>
      <c r="V373">
        <v>0.6</v>
      </c>
      <c r="W373" t="s">
        <v>33</v>
      </c>
      <c r="X373">
        <v>0.77365263678899998</v>
      </c>
      <c r="Y373" t="s">
        <v>32</v>
      </c>
      <c r="Z373">
        <v>0.761027872562</v>
      </c>
      <c r="AA373" t="s">
        <v>33</v>
      </c>
      <c r="AB373">
        <f t="shared" si="29"/>
        <v>1</v>
      </c>
      <c r="AC373">
        <v>0.51209643712200004</v>
      </c>
    </row>
    <row r="374" spans="1:29" x14ac:dyDescent="0.25">
      <c r="A374">
        <v>671</v>
      </c>
      <c r="B374" t="s">
        <v>792</v>
      </c>
      <c r="C374" t="s">
        <v>793</v>
      </c>
      <c r="D374" t="s">
        <v>116</v>
      </c>
      <c r="E374" t="s">
        <v>116</v>
      </c>
      <c r="F374">
        <v>0.92</v>
      </c>
      <c r="G374">
        <f t="shared" si="25"/>
        <v>1</v>
      </c>
      <c r="H374" t="s">
        <v>116</v>
      </c>
      <c r="I374">
        <v>0.98452032063499995</v>
      </c>
      <c r="J374">
        <f t="shared" si="26"/>
        <v>1</v>
      </c>
      <c r="K374" t="s">
        <v>116</v>
      </c>
      <c r="L374">
        <v>0.97459188830099996</v>
      </c>
      <c r="M374" t="s">
        <v>116</v>
      </c>
      <c r="N374">
        <v>0.83079704596199999</v>
      </c>
      <c r="O374">
        <f t="shared" si="27"/>
        <v>1</v>
      </c>
      <c r="P374" t="s">
        <v>116</v>
      </c>
      <c r="Q374">
        <v>0.6</v>
      </c>
      <c r="R374" t="s">
        <v>116</v>
      </c>
      <c r="S374">
        <v>0.999426290785</v>
      </c>
      <c r="T374">
        <f t="shared" si="28"/>
        <v>1</v>
      </c>
      <c r="U374" t="s">
        <v>116</v>
      </c>
      <c r="V374">
        <v>0.8</v>
      </c>
      <c r="W374" t="s">
        <v>116</v>
      </c>
      <c r="X374">
        <v>0.50536535789100001</v>
      </c>
      <c r="Y374" t="s">
        <v>116</v>
      </c>
      <c r="Z374">
        <v>1</v>
      </c>
      <c r="AA374" t="s">
        <v>116</v>
      </c>
      <c r="AB374">
        <f t="shared" si="29"/>
        <v>1</v>
      </c>
      <c r="AC374">
        <v>0.84607787817500002</v>
      </c>
    </row>
    <row r="375" spans="1:29" x14ac:dyDescent="0.25">
      <c r="A375">
        <v>1738</v>
      </c>
      <c r="B375" t="s">
        <v>794</v>
      </c>
      <c r="C375" t="s">
        <v>795</v>
      </c>
      <c r="D375" t="s">
        <v>33</v>
      </c>
      <c r="E375" t="s">
        <v>33</v>
      </c>
      <c r="F375">
        <v>0.88</v>
      </c>
      <c r="G375">
        <f t="shared" si="25"/>
        <v>1</v>
      </c>
      <c r="H375" t="s">
        <v>33</v>
      </c>
      <c r="I375">
        <v>0.82832390112099996</v>
      </c>
      <c r="J375">
        <f t="shared" si="26"/>
        <v>1</v>
      </c>
      <c r="K375" t="s">
        <v>33</v>
      </c>
      <c r="L375">
        <v>0.99560457208599995</v>
      </c>
      <c r="M375" t="s">
        <v>33</v>
      </c>
      <c r="N375">
        <v>0.81829735231900003</v>
      </c>
      <c r="O375">
        <f t="shared" si="27"/>
        <v>1</v>
      </c>
      <c r="P375" t="s">
        <v>33</v>
      </c>
      <c r="Q375">
        <v>0.7</v>
      </c>
      <c r="R375" t="s">
        <v>33</v>
      </c>
      <c r="S375">
        <v>0.99681562940799995</v>
      </c>
      <c r="T375">
        <f t="shared" si="28"/>
        <v>1</v>
      </c>
      <c r="U375" t="s">
        <v>33</v>
      </c>
      <c r="V375">
        <v>1</v>
      </c>
      <c r="W375" t="s">
        <v>33</v>
      </c>
      <c r="X375">
        <v>0.97086588739500002</v>
      </c>
      <c r="Y375" t="s">
        <v>33</v>
      </c>
      <c r="Z375">
        <v>0.99999964237200001</v>
      </c>
      <c r="AA375" t="s">
        <v>33</v>
      </c>
      <c r="AB375">
        <f t="shared" si="29"/>
        <v>1</v>
      </c>
      <c r="AC375">
        <v>0.90998966496699996</v>
      </c>
    </row>
    <row r="376" spans="1:29" x14ac:dyDescent="0.25">
      <c r="A376">
        <v>4310</v>
      </c>
      <c r="B376" t="s">
        <v>796</v>
      </c>
      <c r="C376" t="s">
        <v>797</v>
      </c>
      <c r="D376" t="s">
        <v>52</v>
      </c>
      <c r="E376" t="s">
        <v>52</v>
      </c>
      <c r="F376">
        <v>0.78</v>
      </c>
      <c r="G376">
        <f t="shared" si="25"/>
        <v>1</v>
      </c>
      <c r="H376" t="s">
        <v>52</v>
      </c>
      <c r="I376">
        <v>0.96286712020099996</v>
      </c>
      <c r="J376">
        <f t="shared" si="26"/>
        <v>1</v>
      </c>
      <c r="K376" t="s">
        <v>52</v>
      </c>
      <c r="L376">
        <v>0.99893161903500005</v>
      </c>
      <c r="M376" t="s">
        <v>52</v>
      </c>
      <c r="N376">
        <v>0.93907304448899998</v>
      </c>
      <c r="O376">
        <f t="shared" si="27"/>
        <v>1</v>
      </c>
      <c r="P376" t="s">
        <v>52</v>
      </c>
      <c r="Q376">
        <v>0.9</v>
      </c>
      <c r="R376" t="s">
        <v>52</v>
      </c>
      <c r="S376">
        <v>0.99968537984799999</v>
      </c>
      <c r="T376">
        <f t="shared" si="28"/>
        <v>1</v>
      </c>
      <c r="U376" t="s">
        <v>52</v>
      </c>
      <c r="V376">
        <v>1</v>
      </c>
      <c r="W376" t="s">
        <v>52</v>
      </c>
      <c r="X376">
        <v>0.999999999749</v>
      </c>
      <c r="Y376" t="s">
        <v>52</v>
      </c>
      <c r="Z376">
        <v>1</v>
      </c>
      <c r="AA376" t="s">
        <v>52</v>
      </c>
      <c r="AB376">
        <f t="shared" si="29"/>
        <v>1</v>
      </c>
      <c r="AC376">
        <v>0.95339524036900003</v>
      </c>
    </row>
    <row r="377" spans="1:29" x14ac:dyDescent="0.25">
      <c r="A377">
        <v>3870</v>
      </c>
      <c r="B377" t="s">
        <v>798</v>
      </c>
      <c r="C377" t="s">
        <v>799</v>
      </c>
      <c r="D377" t="s">
        <v>32</v>
      </c>
      <c r="E377" t="s">
        <v>32</v>
      </c>
      <c r="F377">
        <v>1</v>
      </c>
      <c r="G377">
        <f t="shared" si="25"/>
        <v>1</v>
      </c>
      <c r="H377" t="s">
        <v>32</v>
      </c>
      <c r="I377">
        <v>0.98691156556899995</v>
      </c>
      <c r="J377">
        <f t="shared" si="26"/>
        <v>1</v>
      </c>
      <c r="K377" t="s">
        <v>32</v>
      </c>
      <c r="L377">
        <v>0.99960880887600001</v>
      </c>
      <c r="M377" t="s">
        <v>32</v>
      </c>
      <c r="N377">
        <v>0.97147397483300002</v>
      </c>
      <c r="O377">
        <f t="shared" si="27"/>
        <v>1</v>
      </c>
      <c r="P377" t="s">
        <v>32</v>
      </c>
      <c r="Q377">
        <v>0.9</v>
      </c>
      <c r="R377" t="s">
        <v>32</v>
      </c>
      <c r="S377">
        <v>0.99975474858799995</v>
      </c>
      <c r="T377">
        <f t="shared" si="28"/>
        <v>1</v>
      </c>
      <c r="U377" t="s">
        <v>32</v>
      </c>
      <c r="V377">
        <v>1</v>
      </c>
      <c r="W377" t="s">
        <v>32</v>
      </c>
      <c r="X377">
        <v>0.99999999972700004</v>
      </c>
      <c r="Y377" t="s">
        <v>32</v>
      </c>
      <c r="Z377">
        <v>1</v>
      </c>
      <c r="AA377" t="s">
        <v>32</v>
      </c>
      <c r="AB377">
        <f t="shared" si="29"/>
        <v>1</v>
      </c>
      <c r="AC377">
        <v>0.98419434417700002</v>
      </c>
    </row>
    <row r="378" spans="1:29" x14ac:dyDescent="0.25">
      <c r="A378">
        <v>2086</v>
      </c>
      <c r="B378" t="s">
        <v>800</v>
      </c>
      <c r="C378" t="s">
        <v>801</v>
      </c>
      <c r="D378" t="s">
        <v>39</v>
      </c>
      <c r="E378" t="s">
        <v>156</v>
      </c>
      <c r="F378">
        <v>0.77</v>
      </c>
      <c r="G378">
        <f t="shared" si="25"/>
        <v>0</v>
      </c>
      <c r="H378" t="s">
        <v>39</v>
      </c>
      <c r="I378">
        <v>0.98391763192799997</v>
      </c>
      <c r="J378">
        <f t="shared" si="26"/>
        <v>1</v>
      </c>
      <c r="K378" t="s">
        <v>39</v>
      </c>
      <c r="L378">
        <v>0.99909119371900001</v>
      </c>
      <c r="M378" t="s">
        <v>39</v>
      </c>
      <c r="N378">
        <v>0.87162681629200001</v>
      </c>
      <c r="O378">
        <f t="shared" si="27"/>
        <v>1</v>
      </c>
      <c r="P378" t="s">
        <v>39</v>
      </c>
      <c r="Q378">
        <v>0.9</v>
      </c>
      <c r="R378" t="s">
        <v>39</v>
      </c>
      <c r="S378">
        <v>0.99987123047299997</v>
      </c>
      <c r="T378">
        <f t="shared" si="28"/>
        <v>1</v>
      </c>
      <c r="U378" t="s">
        <v>39</v>
      </c>
      <c r="V378">
        <v>1</v>
      </c>
      <c r="W378" t="s">
        <v>39</v>
      </c>
      <c r="X378">
        <v>0.999999999413</v>
      </c>
      <c r="Y378" t="s">
        <v>39</v>
      </c>
      <c r="Z378">
        <v>1</v>
      </c>
      <c r="AA378" t="s">
        <v>39</v>
      </c>
      <c r="AB378">
        <f t="shared" si="29"/>
        <v>1</v>
      </c>
      <c r="AC378">
        <v>0.86161187464699995</v>
      </c>
    </row>
    <row r="379" spans="1:29" x14ac:dyDescent="0.25">
      <c r="A379">
        <v>2033</v>
      </c>
      <c r="B379" t="s">
        <v>802</v>
      </c>
      <c r="C379" t="s">
        <v>803</v>
      </c>
      <c r="D379" t="s">
        <v>41</v>
      </c>
      <c r="E379" t="s">
        <v>41</v>
      </c>
      <c r="F379">
        <v>0.88</v>
      </c>
      <c r="G379">
        <f t="shared" si="25"/>
        <v>1</v>
      </c>
      <c r="H379" t="s">
        <v>41</v>
      </c>
      <c r="I379">
        <v>0.97602967540300001</v>
      </c>
      <c r="J379">
        <f t="shared" si="26"/>
        <v>1</v>
      </c>
      <c r="K379" t="s">
        <v>41</v>
      </c>
      <c r="L379">
        <v>0.997494185039</v>
      </c>
      <c r="M379" t="s">
        <v>41</v>
      </c>
      <c r="N379">
        <v>0.77956411818100002</v>
      </c>
      <c r="O379">
        <f t="shared" si="27"/>
        <v>1</v>
      </c>
      <c r="P379" t="s">
        <v>41</v>
      </c>
      <c r="Q379">
        <v>0.7</v>
      </c>
      <c r="R379" t="s">
        <v>41</v>
      </c>
      <c r="S379">
        <v>0.99975148084400001</v>
      </c>
      <c r="T379">
        <f t="shared" si="28"/>
        <v>1</v>
      </c>
      <c r="U379" t="s">
        <v>41</v>
      </c>
      <c r="V379">
        <v>1</v>
      </c>
      <c r="W379" t="s">
        <v>41</v>
      </c>
      <c r="X379">
        <v>0.99642380064400005</v>
      </c>
      <c r="Y379" t="s">
        <v>41</v>
      </c>
      <c r="Z379">
        <v>1</v>
      </c>
      <c r="AA379" t="s">
        <v>41</v>
      </c>
      <c r="AB379">
        <f t="shared" si="29"/>
        <v>1</v>
      </c>
      <c r="AC379">
        <v>0.92547369556799997</v>
      </c>
    </row>
    <row r="380" spans="1:29" x14ac:dyDescent="0.25">
      <c r="A380">
        <v>1561</v>
      </c>
      <c r="B380" t="s">
        <v>804</v>
      </c>
      <c r="C380" t="s">
        <v>805</v>
      </c>
      <c r="D380" t="s">
        <v>39</v>
      </c>
      <c r="E380" t="s">
        <v>39</v>
      </c>
      <c r="F380">
        <v>0.9</v>
      </c>
      <c r="G380">
        <f t="shared" si="25"/>
        <v>1</v>
      </c>
      <c r="H380" t="s">
        <v>39</v>
      </c>
      <c r="I380">
        <v>0.94238819565599996</v>
      </c>
      <c r="J380">
        <f t="shared" si="26"/>
        <v>1</v>
      </c>
      <c r="K380" t="s">
        <v>39</v>
      </c>
      <c r="L380">
        <v>0.99010476515800006</v>
      </c>
      <c r="M380" t="s">
        <v>39</v>
      </c>
      <c r="N380">
        <v>0.78161906533299996</v>
      </c>
      <c r="O380">
        <f t="shared" si="27"/>
        <v>1</v>
      </c>
      <c r="P380" t="s">
        <v>39</v>
      </c>
      <c r="Q380">
        <v>0.9</v>
      </c>
      <c r="R380" t="s">
        <v>39</v>
      </c>
      <c r="S380">
        <v>0.99317323443200001</v>
      </c>
      <c r="T380">
        <f t="shared" si="28"/>
        <v>1</v>
      </c>
      <c r="U380" t="s">
        <v>39</v>
      </c>
      <c r="V380">
        <v>0.5</v>
      </c>
      <c r="W380" t="s">
        <v>39</v>
      </c>
      <c r="X380">
        <v>0.99999999984900001</v>
      </c>
      <c r="Y380" t="s">
        <v>39</v>
      </c>
      <c r="Z380">
        <v>0.99999964237200001</v>
      </c>
      <c r="AA380" t="s">
        <v>39</v>
      </c>
      <c r="AB380">
        <f t="shared" si="29"/>
        <v>1</v>
      </c>
      <c r="AC380">
        <v>0.88969832253299996</v>
      </c>
    </row>
    <row r="381" spans="1:29" x14ac:dyDescent="0.25">
      <c r="A381">
        <v>4457</v>
      </c>
      <c r="B381" t="s">
        <v>806</v>
      </c>
      <c r="C381" t="s">
        <v>807</v>
      </c>
      <c r="D381" t="s">
        <v>39</v>
      </c>
      <c r="E381" t="s">
        <v>39</v>
      </c>
      <c r="F381">
        <v>0.79</v>
      </c>
      <c r="G381">
        <f t="shared" si="25"/>
        <v>1</v>
      </c>
      <c r="H381" t="s">
        <v>39</v>
      </c>
      <c r="I381">
        <v>0.96318487176000001</v>
      </c>
      <c r="J381">
        <f t="shared" si="26"/>
        <v>1</v>
      </c>
      <c r="K381" t="s">
        <v>39</v>
      </c>
      <c r="L381">
        <v>0.99977541892900001</v>
      </c>
      <c r="M381" t="s">
        <v>39</v>
      </c>
      <c r="N381">
        <v>0.88161510109300001</v>
      </c>
      <c r="O381">
        <f t="shared" si="27"/>
        <v>1</v>
      </c>
      <c r="P381" t="s">
        <v>39</v>
      </c>
      <c r="Q381">
        <v>0.9</v>
      </c>
      <c r="R381" t="s">
        <v>39</v>
      </c>
      <c r="S381">
        <v>0.99956166738200003</v>
      </c>
      <c r="T381">
        <f t="shared" si="28"/>
        <v>1</v>
      </c>
      <c r="U381" t="s">
        <v>39</v>
      </c>
      <c r="V381">
        <v>0.6</v>
      </c>
      <c r="W381" t="s">
        <v>39</v>
      </c>
      <c r="X381">
        <v>0.99999999537399997</v>
      </c>
      <c r="Y381" t="s">
        <v>39</v>
      </c>
      <c r="Z381">
        <v>1</v>
      </c>
      <c r="AA381" t="s">
        <v>39</v>
      </c>
      <c r="AB381">
        <f t="shared" si="29"/>
        <v>1</v>
      </c>
      <c r="AC381">
        <v>0.90379300606000001</v>
      </c>
    </row>
    <row r="382" spans="1:29" x14ac:dyDescent="0.25">
      <c r="A382">
        <v>6277</v>
      </c>
      <c r="B382" t="s">
        <v>808</v>
      </c>
      <c r="C382" t="s">
        <v>809</v>
      </c>
      <c r="D382" t="s">
        <v>32</v>
      </c>
      <c r="E382" t="s">
        <v>32</v>
      </c>
      <c r="F382">
        <v>0.92</v>
      </c>
      <c r="G382">
        <f t="shared" si="25"/>
        <v>1</v>
      </c>
      <c r="H382" t="s">
        <v>32</v>
      </c>
      <c r="I382">
        <v>0.98939143268800001</v>
      </c>
      <c r="J382">
        <f t="shared" si="26"/>
        <v>1</v>
      </c>
      <c r="K382" t="s">
        <v>32</v>
      </c>
      <c r="L382">
        <v>0.99914831217199995</v>
      </c>
      <c r="M382" t="s">
        <v>32</v>
      </c>
      <c r="N382">
        <v>0.95471834949000001</v>
      </c>
      <c r="O382">
        <f t="shared" si="27"/>
        <v>1</v>
      </c>
      <c r="P382" t="s">
        <v>32</v>
      </c>
      <c r="Q382">
        <v>1</v>
      </c>
      <c r="R382" t="s">
        <v>32</v>
      </c>
      <c r="S382">
        <v>0.99911114799099998</v>
      </c>
      <c r="T382">
        <f t="shared" si="28"/>
        <v>1</v>
      </c>
      <c r="U382" t="s">
        <v>32</v>
      </c>
      <c r="V382">
        <v>1</v>
      </c>
      <c r="W382" t="s">
        <v>32</v>
      </c>
      <c r="X382">
        <v>0.99999968078900003</v>
      </c>
      <c r="Y382" t="s">
        <v>32</v>
      </c>
      <c r="Z382">
        <v>0.99999749660500004</v>
      </c>
      <c r="AA382" t="s">
        <v>32</v>
      </c>
      <c r="AB382">
        <f t="shared" si="29"/>
        <v>1</v>
      </c>
      <c r="AC382">
        <v>0.984707379971</v>
      </c>
    </row>
    <row r="383" spans="1:29" x14ac:dyDescent="0.25">
      <c r="A383">
        <v>1147</v>
      </c>
      <c r="B383" t="s">
        <v>810</v>
      </c>
      <c r="C383" t="s">
        <v>811</v>
      </c>
      <c r="D383" t="s">
        <v>156</v>
      </c>
      <c r="E383" t="s">
        <v>156</v>
      </c>
      <c r="F383">
        <v>0.88</v>
      </c>
      <c r="G383">
        <f t="shared" si="25"/>
        <v>1</v>
      </c>
      <c r="H383" t="s">
        <v>156</v>
      </c>
      <c r="I383">
        <v>0.570470231173</v>
      </c>
      <c r="J383">
        <f t="shared" si="26"/>
        <v>1</v>
      </c>
      <c r="K383" t="s">
        <v>116</v>
      </c>
      <c r="L383">
        <v>0.44830808980199999</v>
      </c>
      <c r="M383" t="s">
        <v>156</v>
      </c>
      <c r="N383">
        <v>0.50463020286100002</v>
      </c>
      <c r="O383">
        <f t="shared" si="27"/>
        <v>1</v>
      </c>
      <c r="P383" t="s">
        <v>40</v>
      </c>
      <c r="Q383">
        <v>0.2</v>
      </c>
      <c r="R383" t="s">
        <v>40</v>
      </c>
      <c r="S383">
        <v>0.65702979531299999</v>
      </c>
      <c r="T383">
        <f t="shared" si="28"/>
        <v>0</v>
      </c>
      <c r="U383" t="s">
        <v>156</v>
      </c>
      <c r="V383">
        <v>0.3</v>
      </c>
      <c r="W383" t="s">
        <v>156</v>
      </c>
      <c r="X383">
        <v>0.99999913199000001</v>
      </c>
      <c r="Y383" t="s">
        <v>156</v>
      </c>
      <c r="Z383">
        <v>0.999999403954</v>
      </c>
      <c r="AA383" t="s">
        <v>156</v>
      </c>
      <c r="AB383">
        <f t="shared" si="29"/>
        <v>1</v>
      </c>
      <c r="AC383">
        <v>0.47278877444200001</v>
      </c>
    </row>
    <row r="384" spans="1:29" x14ac:dyDescent="0.25">
      <c r="A384">
        <v>2935</v>
      </c>
      <c r="B384" t="s">
        <v>812</v>
      </c>
      <c r="C384" t="s">
        <v>813</v>
      </c>
      <c r="D384" t="s">
        <v>41</v>
      </c>
      <c r="E384" t="s">
        <v>41</v>
      </c>
      <c r="F384">
        <v>0.81</v>
      </c>
      <c r="G384">
        <f t="shared" si="25"/>
        <v>1</v>
      </c>
      <c r="H384" t="s">
        <v>41</v>
      </c>
      <c r="I384">
        <v>0.98321375466799998</v>
      </c>
      <c r="J384">
        <f t="shared" si="26"/>
        <v>1</v>
      </c>
      <c r="K384" t="s">
        <v>41</v>
      </c>
      <c r="L384">
        <v>0.99999996737399999</v>
      </c>
      <c r="M384" t="s">
        <v>41</v>
      </c>
      <c r="N384">
        <v>0.92056939412399996</v>
      </c>
      <c r="O384">
        <f t="shared" si="27"/>
        <v>1</v>
      </c>
      <c r="P384" t="s">
        <v>41</v>
      </c>
      <c r="Q384">
        <v>1</v>
      </c>
      <c r="R384" t="s">
        <v>41</v>
      </c>
      <c r="S384">
        <v>0.99999274189700005</v>
      </c>
      <c r="T384">
        <f t="shared" si="28"/>
        <v>1</v>
      </c>
      <c r="U384" t="s">
        <v>41</v>
      </c>
      <c r="V384">
        <v>1</v>
      </c>
      <c r="W384" t="s">
        <v>41</v>
      </c>
      <c r="X384">
        <v>0.99999824497199996</v>
      </c>
      <c r="Y384" t="s">
        <v>41</v>
      </c>
      <c r="Z384">
        <v>1</v>
      </c>
      <c r="AA384" t="s">
        <v>41</v>
      </c>
      <c r="AB384">
        <f t="shared" si="29"/>
        <v>1</v>
      </c>
      <c r="AC384">
        <v>0.96819712255900003</v>
      </c>
    </row>
    <row r="385" spans="1:29" x14ac:dyDescent="0.25">
      <c r="A385">
        <v>704</v>
      </c>
      <c r="B385" t="s">
        <v>814</v>
      </c>
      <c r="C385" t="s">
        <v>815</v>
      </c>
      <c r="D385" t="s">
        <v>116</v>
      </c>
      <c r="E385" t="s">
        <v>116</v>
      </c>
      <c r="F385">
        <v>1</v>
      </c>
      <c r="G385">
        <f t="shared" si="25"/>
        <v>1</v>
      </c>
      <c r="H385" t="s">
        <v>116</v>
      </c>
      <c r="I385">
        <v>0.81497254071299996</v>
      </c>
      <c r="J385">
        <f t="shared" si="26"/>
        <v>1</v>
      </c>
      <c r="K385" t="s">
        <v>52</v>
      </c>
      <c r="L385">
        <v>0.74197452581199996</v>
      </c>
      <c r="M385" t="s">
        <v>116</v>
      </c>
      <c r="N385">
        <v>0.65735292459600003</v>
      </c>
      <c r="O385">
        <f t="shared" si="27"/>
        <v>1</v>
      </c>
      <c r="P385" t="s">
        <v>116</v>
      </c>
      <c r="Q385">
        <v>0.9</v>
      </c>
      <c r="R385" t="s">
        <v>116</v>
      </c>
      <c r="S385">
        <v>0.65029018535200001</v>
      </c>
      <c r="T385">
        <f t="shared" si="28"/>
        <v>1</v>
      </c>
      <c r="U385" t="s">
        <v>116</v>
      </c>
      <c r="V385">
        <v>0.6</v>
      </c>
      <c r="W385" t="s">
        <v>116</v>
      </c>
      <c r="X385">
        <v>0.70876098753100003</v>
      </c>
      <c r="Y385" t="s">
        <v>116</v>
      </c>
      <c r="Z385">
        <v>0.81439620256400003</v>
      </c>
      <c r="AA385" t="s">
        <v>116</v>
      </c>
      <c r="AB385">
        <f t="shared" si="29"/>
        <v>1</v>
      </c>
      <c r="AC385">
        <v>0.682863648973</v>
      </c>
    </row>
    <row r="386" spans="1:29" x14ac:dyDescent="0.25">
      <c r="A386">
        <v>5379</v>
      </c>
      <c r="B386" t="s">
        <v>816</v>
      </c>
      <c r="C386" t="s">
        <v>817</v>
      </c>
      <c r="D386" t="s">
        <v>29</v>
      </c>
      <c r="E386" t="s">
        <v>29</v>
      </c>
      <c r="F386">
        <v>0.79</v>
      </c>
      <c r="G386">
        <f t="shared" si="25"/>
        <v>1</v>
      </c>
      <c r="H386" t="s">
        <v>29</v>
      </c>
      <c r="I386">
        <v>0.84911609833299995</v>
      </c>
      <c r="J386">
        <f t="shared" si="26"/>
        <v>1</v>
      </c>
      <c r="K386" t="s">
        <v>29</v>
      </c>
      <c r="L386">
        <v>0.96624276532599995</v>
      </c>
      <c r="M386" t="s">
        <v>29</v>
      </c>
      <c r="N386">
        <v>0.590835380292</v>
      </c>
      <c r="O386">
        <f t="shared" si="27"/>
        <v>1</v>
      </c>
      <c r="P386" t="s">
        <v>29</v>
      </c>
      <c r="Q386">
        <v>0.8</v>
      </c>
      <c r="R386" t="s">
        <v>29</v>
      </c>
      <c r="S386">
        <v>0.97459428751999999</v>
      </c>
      <c r="T386">
        <f t="shared" si="28"/>
        <v>1</v>
      </c>
      <c r="U386" t="s">
        <v>29</v>
      </c>
      <c r="V386">
        <v>0.6</v>
      </c>
      <c r="W386" t="s">
        <v>29</v>
      </c>
      <c r="X386">
        <v>0.99999996181100004</v>
      </c>
      <c r="Y386" t="s">
        <v>29</v>
      </c>
      <c r="Z386">
        <v>0.999999880791</v>
      </c>
      <c r="AA386" t="s">
        <v>29</v>
      </c>
      <c r="AB386">
        <f t="shared" si="29"/>
        <v>1</v>
      </c>
      <c r="AC386">
        <v>0.84119870822999998</v>
      </c>
    </row>
    <row r="387" spans="1:29" x14ac:dyDescent="0.25">
      <c r="A387">
        <v>2648</v>
      </c>
      <c r="B387" t="s">
        <v>818</v>
      </c>
      <c r="C387" t="s">
        <v>819</v>
      </c>
      <c r="D387" t="s">
        <v>217</v>
      </c>
      <c r="E387" t="s">
        <v>39</v>
      </c>
      <c r="F387">
        <v>0.74</v>
      </c>
      <c r="G387">
        <f t="shared" ref="G387:G450" si="30">IF(E387=D387, 1, 0)</f>
        <v>0</v>
      </c>
      <c r="H387" t="s">
        <v>39</v>
      </c>
      <c r="I387">
        <v>0.77144400573399996</v>
      </c>
      <c r="J387">
        <f t="shared" ref="J387:J450" si="31">IF(H387=D387, 1, 0)</f>
        <v>0</v>
      </c>
      <c r="K387" t="s">
        <v>39</v>
      </c>
      <c r="L387">
        <v>0.99257517252399996</v>
      </c>
      <c r="M387" t="s">
        <v>39</v>
      </c>
      <c r="N387">
        <v>0.68932716449499998</v>
      </c>
      <c r="O387">
        <f t="shared" ref="O387:O450" si="32">IF(M387=D387, 1, 0)</f>
        <v>0</v>
      </c>
      <c r="P387" t="s">
        <v>41</v>
      </c>
      <c r="Q387">
        <v>0.4</v>
      </c>
      <c r="R387" t="s">
        <v>39</v>
      </c>
      <c r="S387">
        <v>0.97419914677899999</v>
      </c>
      <c r="T387">
        <f t="shared" ref="T387:T450" si="33">IF(R387=D387, 1, 0)</f>
        <v>0</v>
      </c>
      <c r="U387" t="s">
        <v>39</v>
      </c>
      <c r="V387">
        <v>0.8</v>
      </c>
      <c r="W387" t="s">
        <v>39</v>
      </c>
      <c r="X387">
        <v>0.999999998379</v>
      </c>
      <c r="Y387" t="s">
        <v>39</v>
      </c>
      <c r="Z387">
        <v>0.55612874031100001</v>
      </c>
      <c r="AA387" t="s">
        <v>39</v>
      </c>
      <c r="AB387">
        <f t="shared" ref="AB387:AB450" si="34">IF(AA387=D387, 1, 0)</f>
        <v>0</v>
      </c>
      <c r="AC387">
        <v>0.72485269202500002</v>
      </c>
    </row>
    <row r="388" spans="1:29" x14ac:dyDescent="0.25">
      <c r="A388">
        <v>5510</v>
      </c>
      <c r="B388" t="s">
        <v>820</v>
      </c>
      <c r="C388" t="s">
        <v>821</v>
      </c>
      <c r="D388" t="s">
        <v>52</v>
      </c>
      <c r="E388" t="s">
        <v>52</v>
      </c>
      <c r="F388">
        <v>0.92</v>
      </c>
      <c r="G388">
        <f t="shared" si="30"/>
        <v>1</v>
      </c>
      <c r="H388" t="s">
        <v>52</v>
      </c>
      <c r="I388">
        <v>0.944848038665</v>
      </c>
      <c r="J388">
        <f t="shared" si="31"/>
        <v>1</v>
      </c>
      <c r="K388" t="s">
        <v>52</v>
      </c>
      <c r="L388">
        <v>0.99982682554199998</v>
      </c>
      <c r="M388" t="s">
        <v>52</v>
      </c>
      <c r="N388">
        <v>0.93495614042599995</v>
      </c>
      <c r="O388">
        <f t="shared" si="32"/>
        <v>1</v>
      </c>
      <c r="P388" t="s">
        <v>52</v>
      </c>
      <c r="Q388">
        <v>0.9</v>
      </c>
      <c r="R388" t="s">
        <v>52</v>
      </c>
      <c r="S388">
        <v>0.99995834930399996</v>
      </c>
      <c r="T388">
        <f t="shared" si="33"/>
        <v>1</v>
      </c>
      <c r="U388" t="s">
        <v>52</v>
      </c>
      <c r="V388">
        <v>1</v>
      </c>
      <c r="W388" t="s">
        <v>52</v>
      </c>
      <c r="X388">
        <v>0.99999999857400002</v>
      </c>
      <c r="Y388" t="s">
        <v>52</v>
      </c>
      <c r="Z388">
        <v>0.739791154861</v>
      </c>
      <c r="AA388" t="s">
        <v>52</v>
      </c>
      <c r="AB388">
        <f t="shared" si="34"/>
        <v>1</v>
      </c>
      <c r="AC388">
        <v>0.93770894526399995</v>
      </c>
    </row>
    <row r="389" spans="1:29" x14ac:dyDescent="0.25">
      <c r="A389">
        <v>1121</v>
      </c>
      <c r="B389" t="s">
        <v>822</v>
      </c>
      <c r="C389" t="s">
        <v>823</v>
      </c>
      <c r="D389" t="s">
        <v>81</v>
      </c>
      <c r="E389" t="s">
        <v>81</v>
      </c>
      <c r="F389">
        <v>0.83</v>
      </c>
      <c r="G389">
        <f t="shared" si="30"/>
        <v>1</v>
      </c>
      <c r="H389" t="s">
        <v>81</v>
      </c>
      <c r="I389">
        <v>0.83601744786700005</v>
      </c>
      <c r="J389">
        <f t="shared" si="31"/>
        <v>1</v>
      </c>
      <c r="K389" t="s">
        <v>39</v>
      </c>
      <c r="L389">
        <v>0.66302654320499999</v>
      </c>
      <c r="M389" t="s">
        <v>81</v>
      </c>
      <c r="N389">
        <v>0.79944518397099995</v>
      </c>
      <c r="O389">
        <f t="shared" si="32"/>
        <v>1</v>
      </c>
      <c r="P389" t="s">
        <v>81</v>
      </c>
      <c r="Q389">
        <v>1</v>
      </c>
      <c r="R389" t="s">
        <v>81</v>
      </c>
      <c r="S389">
        <v>0.96685651646000004</v>
      </c>
      <c r="T389">
        <f t="shared" si="33"/>
        <v>1</v>
      </c>
      <c r="U389" t="s">
        <v>81</v>
      </c>
      <c r="V389">
        <v>1</v>
      </c>
      <c r="W389" t="s">
        <v>81</v>
      </c>
      <c r="X389">
        <v>0.99998383102099997</v>
      </c>
      <c r="Y389" t="s">
        <v>81</v>
      </c>
      <c r="Z389">
        <v>0.99998593330399999</v>
      </c>
      <c r="AA389" t="s">
        <v>81</v>
      </c>
      <c r="AB389">
        <f t="shared" si="34"/>
        <v>1</v>
      </c>
      <c r="AC389">
        <v>0.82580987918000004</v>
      </c>
    </row>
    <row r="390" spans="1:29" x14ac:dyDescent="0.25">
      <c r="A390">
        <v>3101</v>
      </c>
      <c r="B390" t="s">
        <v>824</v>
      </c>
      <c r="C390" t="s">
        <v>825</v>
      </c>
      <c r="D390" t="s">
        <v>71</v>
      </c>
      <c r="E390" t="s">
        <v>71</v>
      </c>
      <c r="F390">
        <v>0.74</v>
      </c>
      <c r="G390">
        <f t="shared" si="30"/>
        <v>1</v>
      </c>
      <c r="H390" t="s">
        <v>71</v>
      </c>
      <c r="I390">
        <v>0.91956060813100005</v>
      </c>
      <c r="J390">
        <f t="shared" si="31"/>
        <v>1</v>
      </c>
      <c r="K390" t="s">
        <v>39</v>
      </c>
      <c r="L390">
        <v>0.66314455877400003</v>
      </c>
      <c r="M390" t="s">
        <v>71</v>
      </c>
      <c r="N390">
        <v>0.86422193801699998</v>
      </c>
      <c r="O390">
        <f t="shared" si="32"/>
        <v>1</v>
      </c>
      <c r="P390" t="s">
        <v>39</v>
      </c>
      <c r="Q390">
        <v>0.7</v>
      </c>
      <c r="R390" t="s">
        <v>71</v>
      </c>
      <c r="S390">
        <v>0.99993247797499996</v>
      </c>
      <c r="T390">
        <f t="shared" si="33"/>
        <v>1</v>
      </c>
      <c r="U390" t="s">
        <v>71</v>
      </c>
      <c r="V390">
        <v>0.6</v>
      </c>
      <c r="W390" t="s">
        <v>71</v>
      </c>
      <c r="X390">
        <v>0.99994777383300004</v>
      </c>
      <c r="Y390" t="s">
        <v>71</v>
      </c>
      <c r="Z390">
        <v>1</v>
      </c>
      <c r="AA390" t="s">
        <v>71</v>
      </c>
      <c r="AB390">
        <f t="shared" si="34"/>
        <v>1</v>
      </c>
      <c r="AC390">
        <v>0.68040697755099999</v>
      </c>
    </row>
    <row r="391" spans="1:29" x14ac:dyDescent="0.25">
      <c r="A391">
        <v>3841</v>
      </c>
      <c r="B391" t="s">
        <v>826</v>
      </c>
      <c r="C391" t="s">
        <v>827</v>
      </c>
      <c r="D391" t="s">
        <v>52</v>
      </c>
      <c r="E391" t="s">
        <v>39</v>
      </c>
      <c r="F391">
        <v>0.72</v>
      </c>
      <c r="G391">
        <f t="shared" si="30"/>
        <v>0</v>
      </c>
      <c r="H391" t="s">
        <v>52</v>
      </c>
      <c r="I391">
        <v>0.97797841119899998</v>
      </c>
      <c r="J391">
        <f t="shared" si="31"/>
        <v>1</v>
      </c>
      <c r="K391" t="s">
        <v>52</v>
      </c>
      <c r="L391">
        <v>0.99805782561400003</v>
      </c>
      <c r="M391" t="s">
        <v>52</v>
      </c>
      <c r="N391">
        <v>0.82676512786900003</v>
      </c>
      <c r="O391">
        <f t="shared" si="32"/>
        <v>1</v>
      </c>
      <c r="P391" t="s">
        <v>52</v>
      </c>
      <c r="Q391">
        <v>0.7</v>
      </c>
      <c r="R391" t="s">
        <v>52</v>
      </c>
      <c r="S391">
        <v>0.99967509024199996</v>
      </c>
      <c r="T391">
        <f t="shared" si="33"/>
        <v>1</v>
      </c>
      <c r="U391" t="s">
        <v>52</v>
      </c>
      <c r="V391">
        <v>0.7</v>
      </c>
      <c r="W391" t="s">
        <v>52</v>
      </c>
      <c r="X391">
        <v>0.99999999239500004</v>
      </c>
      <c r="Y391" t="s">
        <v>52</v>
      </c>
      <c r="Z391">
        <v>1</v>
      </c>
      <c r="AA391" t="s">
        <v>52</v>
      </c>
      <c r="AB391">
        <f t="shared" si="34"/>
        <v>1</v>
      </c>
      <c r="AC391">
        <v>0.80027516081299999</v>
      </c>
    </row>
    <row r="392" spans="1:29" x14ac:dyDescent="0.25">
      <c r="A392">
        <v>1116</v>
      </c>
      <c r="B392" t="s">
        <v>828</v>
      </c>
      <c r="C392" t="s">
        <v>829</v>
      </c>
      <c r="D392" t="s">
        <v>81</v>
      </c>
      <c r="E392" t="s">
        <v>81</v>
      </c>
      <c r="F392">
        <v>0.92</v>
      </c>
      <c r="G392">
        <f t="shared" si="30"/>
        <v>1</v>
      </c>
      <c r="H392" t="s">
        <v>81</v>
      </c>
      <c r="I392">
        <v>0.83601744786700005</v>
      </c>
      <c r="J392">
        <f t="shared" si="31"/>
        <v>1</v>
      </c>
      <c r="K392" t="s">
        <v>39</v>
      </c>
      <c r="L392">
        <v>0.66302654320499999</v>
      </c>
      <c r="M392" t="s">
        <v>81</v>
      </c>
      <c r="N392">
        <v>0.79944518397099995</v>
      </c>
      <c r="O392">
        <f t="shared" si="32"/>
        <v>1</v>
      </c>
      <c r="P392" t="s">
        <v>81</v>
      </c>
      <c r="Q392">
        <v>1</v>
      </c>
      <c r="R392" t="s">
        <v>81</v>
      </c>
      <c r="S392">
        <v>0.96685651646000004</v>
      </c>
      <c r="T392">
        <f t="shared" si="33"/>
        <v>1</v>
      </c>
      <c r="U392" t="s">
        <v>81</v>
      </c>
      <c r="V392">
        <v>1</v>
      </c>
      <c r="W392" t="s">
        <v>81</v>
      </c>
      <c r="X392">
        <v>0.99998383102099997</v>
      </c>
      <c r="Y392" t="s">
        <v>81</v>
      </c>
      <c r="Z392">
        <v>0.99998593330399999</v>
      </c>
      <c r="AA392" t="s">
        <v>81</v>
      </c>
      <c r="AB392">
        <f t="shared" si="34"/>
        <v>1</v>
      </c>
      <c r="AC392">
        <v>0.83580987918000005</v>
      </c>
    </row>
    <row r="393" spans="1:29" x14ac:dyDescent="0.25">
      <c r="A393">
        <v>1459</v>
      </c>
      <c r="B393" t="s">
        <v>830</v>
      </c>
      <c r="C393" t="s">
        <v>831</v>
      </c>
      <c r="D393" t="s">
        <v>39</v>
      </c>
      <c r="E393" t="s">
        <v>116</v>
      </c>
      <c r="F393">
        <v>0.83</v>
      </c>
      <c r="G393">
        <f t="shared" si="30"/>
        <v>0</v>
      </c>
      <c r="H393" t="s">
        <v>39</v>
      </c>
      <c r="I393">
        <v>0.92511521988099998</v>
      </c>
      <c r="J393">
        <f t="shared" si="31"/>
        <v>1</v>
      </c>
      <c r="K393" t="s">
        <v>116</v>
      </c>
      <c r="L393">
        <v>0.57405982734299998</v>
      </c>
      <c r="M393" t="s">
        <v>39</v>
      </c>
      <c r="N393">
        <v>0.52540385052100003</v>
      </c>
      <c r="O393">
        <f t="shared" si="32"/>
        <v>1</v>
      </c>
      <c r="P393" t="s">
        <v>39</v>
      </c>
      <c r="Q393">
        <v>0.4</v>
      </c>
      <c r="R393" t="s">
        <v>39</v>
      </c>
      <c r="S393">
        <v>0.692775564831</v>
      </c>
      <c r="T393">
        <f t="shared" si="33"/>
        <v>1</v>
      </c>
      <c r="U393" t="s">
        <v>39</v>
      </c>
      <c r="V393">
        <v>1</v>
      </c>
      <c r="W393" t="s">
        <v>116</v>
      </c>
      <c r="X393">
        <v>0.50825959974299995</v>
      </c>
      <c r="Y393" t="s">
        <v>39</v>
      </c>
      <c r="Z393">
        <v>0.99999713897700004</v>
      </c>
      <c r="AA393" t="s">
        <v>39</v>
      </c>
      <c r="AB393">
        <f t="shared" si="34"/>
        <v>1</v>
      </c>
      <c r="AC393">
        <v>0.50481019713399999</v>
      </c>
    </row>
    <row r="394" spans="1:29" x14ac:dyDescent="0.25">
      <c r="A394">
        <v>221</v>
      </c>
      <c r="B394" t="s">
        <v>832</v>
      </c>
      <c r="C394" t="s">
        <v>833</v>
      </c>
      <c r="D394" t="s">
        <v>33</v>
      </c>
      <c r="E394" t="s">
        <v>33</v>
      </c>
      <c r="F394">
        <v>0.76</v>
      </c>
      <c r="G394">
        <f t="shared" si="30"/>
        <v>1</v>
      </c>
      <c r="H394" t="s">
        <v>33</v>
      </c>
      <c r="I394">
        <v>0.94699020168799997</v>
      </c>
      <c r="J394">
        <f t="shared" si="31"/>
        <v>1</v>
      </c>
      <c r="K394" t="s">
        <v>33</v>
      </c>
      <c r="L394">
        <v>0.99941115471200004</v>
      </c>
      <c r="M394" t="s">
        <v>33</v>
      </c>
      <c r="N394">
        <v>0.82819533161000003</v>
      </c>
      <c r="O394">
        <f t="shared" si="32"/>
        <v>1</v>
      </c>
      <c r="P394" t="s">
        <v>33</v>
      </c>
      <c r="Q394">
        <v>0.8</v>
      </c>
      <c r="R394" t="s">
        <v>33</v>
      </c>
      <c r="S394">
        <v>0.99948780739400001</v>
      </c>
      <c r="T394">
        <f t="shared" si="33"/>
        <v>1</v>
      </c>
      <c r="U394" t="s">
        <v>33</v>
      </c>
      <c r="V394">
        <v>1</v>
      </c>
      <c r="W394" t="s">
        <v>33</v>
      </c>
      <c r="X394">
        <v>0.99997993743900004</v>
      </c>
      <c r="Y394" t="s">
        <v>33</v>
      </c>
      <c r="Z394">
        <v>1</v>
      </c>
      <c r="AA394" t="s">
        <v>33</v>
      </c>
      <c r="AB394">
        <f t="shared" si="34"/>
        <v>1</v>
      </c>
      <c r="AC394">
        <v>0.92600715920499999</v>
      </c>
    </row>
    <row r="395" spans="1:29" x14ac:dyDescent="0.25">
      <c r="A395">
        <v>6314</v>
      </c>
      <c r="B395" t="s">
        <v>834</v>
      </c>
      <c r="C395" t="s">
        <v>835</v>
      </c>
      <c r="D395" t="s">
        <v>41</v>
      </c>
      <c r="E395" t="s">
        <v>29</v>
      </c>
      <c r="F395">
        <v>0.71</v>
      </c>
      <c r="G395">
        <f t="shared" si="30"/>
        <v>0</v>
      </c>
      <c r="H395" t="s">
        <v>41</v>
      </c>
      <c r="I395">
        <v>0.95938565653800001</v>
      </c>
      <c r="J395">
        <f t="shared" si="31"/>
        <v>1</v>
      </c>
      <c r="K395" t="s">
        <v>41</v>
      </c>
      <c r="L395">
        <v>0.99937386827499997</v>
      </c>
      <c r="M395" t="s">
        <v>41</v>
      </c>
      <c r="N395">
        <v>0.76764804124200003</v>
      </c>
      <c r="O395">
        <f t="shared" si="32"/>
        <v>1</v>
      </c>
      <c r="P395" t="s">
        <v>41</v>
      </c>
      <c r="Q395">
        <v>0.8</v>
      </c>
      <c r="R395" t="s">
        <v>41</v>
      </c>
      <c r="S395">
        <v>0.985895858924</v>
      </c>
      <c r="T395">
        <f t="shared" si="33"/>
        <v>1</v>
      </c>
      <c r="U395" t="s">
        <v>41</v>
      </c>
      <c r="V395">
        <v>0.8</v>
      </c>
      <c r="W395" t="s">
        <v>41</v>
      </c>
      <c r="X395">
        <v>0.999963850466</v>
      </c>
      <c r="Y395" t="s">
        <v>41</v>
      </c>
      <c r="Z395">
        <v>0.99999976158100001</v>
      </c>
      <c r="AA395" t="s">
        <v>41</v>
      </c>
      <c r="AB395">
        <f t="shared" si="34"/>
        <v>1</v>
      </c>
      <c r="AC395">
        <v>0.81247411522500002</v>
      </c>
    </row>
    <row r="396" spans="1:29" x14ac:dyDescent="0.25">
      <c r="A396">
        <v>3089</v>
      </c>
      <c r="B396" t="s">
        <v>836</v>
      </c>
      <c r="C396" t="s">
        <v>837</v>
      </c>
      <c r="D396" t="s">
        <v>39</v>
      </c>
      <c r="E396" t="s">
        <v>39</v>
      </c>
      <c r="F396">
        <v>0.72</v>
      </c>
      <c r="G396">
        <f t="shared" si="30"/>
        <v>1</v>
      </c>
      <c r="H396" t="s">
        <v>39</v>
      </c>
      <c r="I396">
        <v>0.98284372052400004</v>
      </c>
      <c r="J396">
        <f t="shared" si="31"/>
        <v>1</v>
      </c>
      <c r="K396" t="s">
        <v>39</v>
      </c>
      <c r="L396">
        <v>0.99973781550399998</v>
      </c>
      <c r="M396" t="s">
        <v>39</v>
      </c>
      <c r="N396">
        <v>0.90740967803000006</v>
      </c>
      <c r="O396">
        <f t="shared" si="32"/>
        <v>1</v>
      </c>
      <c r="P396" t="s">
        <v>39</v>
      </c>
      <c r="Q396">
        <v>0.9</v>
      </c>
      <c r="R396" t="s">
        <v>39</v>
      </c>
      <c r="S396">
        <v>0.99997836812100005</v>
      </c>
      <c r="T396">
        <f t="shared" si="33"/>
        <v>1</v>
      </c>
      <c r="U396" t="s">
        <v>39</v>
      </c>
      <c r="V396">
        <v>1</v>
      </c>
      <c r="W396" t="s">
        <v>39</v>
      </c>
      <c r="X396">
        <v>0.99999999995300004</v>
      </c>
      <c r="Y396" t="s">
        <v>39</v>
      </c>
      <c r="Z396">
        <v>1</v>
      </c>
      <c r="AA396" t="s">
        <v>39</v>
      </c>
      <c r="AB396">
        <f t="shared" si="34"/>
        <v>1</v>
      </c>
      <c r="AC396">
        <v>0.94555217579200002</v>
      </c>
    </row>
    <row r="397" spans="1:29" x14ac:dyDescent="0.25">
      <c r="A397">
        <v>2035</v>
      </c>
      <c r="B397" t="s">
        <v>838</v>
      </c>
      <c r="C397" t="s">
        <v>839</v>
      </c>
      <c r="D397" t="s">
        <v>217</v>
      </c>
      <c r="E397" t="s">
        <v>217</v>
      </c>
      <c r="F397">
        <v>1</v>
      </c>
      <c r="G397">
        <f t="shared" si="30"/>
        <v>1</v>
      </c>
      <c r="H397" t="s">
        <v>217</v>
      </c>
      <c r="I397">
        <v>0.89985470542699997</v>
      </c>
      <c r="J397">
        <f t="shared" si="31"/>
        <v>1</v>
      </c>
      <c r="K397" t="s">
        <v>52</v>
      </c>
      <c r="L397">
        <v>0.56091184707300001</v>
      </c>
      <c r="M397" t="s">
        <v>217</v>
      </c>
      <c r="N397">
        <v>0.89718198635599999</v>
      </c>
      <c r="O397">
        <f t="shared" si="32"/>
        <v>1</v>
      </c>
      <c r="P397" t="s">
        <v>217</v>
      </c>
      <c r="Q397">
        <v>0.3</v>
      </c>
      <c r="R397" t="s">
        <v>217</v>
      </c>
      <c r="S397">
        <v>0.99285252240699995</v>
      </c>
      <c r="T397">
        <f t="shared" si="33"/>
        <v>1</v>
      </c>
      <c r="U397" t="s">
        <v>217</v>
      </c>
      <c r="V397">
        <v>0.5</v>
      </c>
      <c r="W397" t="s">
        <v>217</v>
      </c>
      <c r="X397">
        <v>0.92762821102699999</v>
      </c>
      <c r="Y397" t="s">
        <v>217</v>
      </c>
      <c r="Z397">
        <v>0.999999880791</v>
      </c>
      <c r="AA397" t="s">
        <v>217</v>
      </c>
      <c r="AB397">
        <f t="shared" si="34"/>
        <v>1</v>
      </c>
      <c r="AC397">
        <v>0.72416858955600005</v>
      </c>
    </row>
    <row r="398" spans="1:29" x14ac:dyDescent="0.25">
      <c r="A398">
        <v>1668</v>
      </c>
      <c r="B398" t="s">
        <v>840</v>
      </c>
      <c r="C398" t="s">
        <v>841</v>
      </c>
      <c r="D398" t="s">
        <v>52</v>
      </c>
      <c r="E398" t="s">
        <v>52</v>
      </c>
      <c r="F398">
        <v>0.92</v>
      </c>
      <c r="G398">
        <f t="shared" si="30"/>
        <v>1</v>
      </c>
      <c r="H398" t="s">
        <v>52</v>
      </c>
      <c r="I398">
        <v>0.99136124897900002</v>
      </c>
      <c r="J398">
        <f t="shared" si="31"/>
        <v>1</v>
      </c>
      <c r="K398" t="s">
        <v>52</v>
      </c>
      <c r="L398">
        <v>0.99319756372199997</v>
      </c>
      <c r="M398" t="s">
        <v>52</v>
      </c>
      <c r="N398">
        <v>0.87616610476900003</v>
      </c>
      <c r="O398">
        <f t="shared" si="32"/>
        <v>1</v>
      </c>
      <c r="P398" t="s">
        <v>52</v>
      </c>
      <c r="Q398">
        <v>0.9</v>
      </c>
      <c r="R398" t="s">
        <v>52</v>
      </c>
      <c r="S398">
        <v>0.99992652922500003</v>
      </c>
      <c r="T398">
        <f t="shared" si="33"/>
        <v>1</v>
      </c>
      <c r="U398" t="s">
        <v>52</v>
      </c>
      <c r="V398">
        <v>0.9</v>
      </c>
      <c r="W398" t="s">
        <v>52</v>
      </c>
      <c r="X398">
        <v>0.999999281844</v>
      </c>
      <c r="Y398" t="s">
        <v>52</v>
      </c>
      <c r="Z398">
        <v>0.99999618530300005</v>
      </c>
      <c r="AA398" t="s">
        <v>52</v>
      </c>
      <c r="AB398">
        <f t="shared" si="34"/>
        <v>1</v>
      </c>
      <c r="AC398">
        <v>0.95340521264900002</v>
      </c>
    </row>
    <row r="399" spans="1:29" x14ac:dyDescent="0.25">
      <c r="A399">
        <v>1364</v>
      </c>
      <c r="B399" t="s">
        <v>842</v>
      </c>
      <c r="C399" t="s">
        <v>843</v>
      </c>
      <c r="D399" t="s">
        <v>39</v>
      </c>
      <c r="E399" t="s">
        <v>39</v>
      </c>
      <c r="F399">
        <v>0.95</v>
      </c>
      <c r="G399">
        <f t="shared" si="30"/>
        <v>1</v>
      </c>
      <c r="H399" t="s">
        <v>39</v>
      </c>
      <c r="I399">
        <v>0.97919099922899999</v>
      </c>
      <c r="J399">
        <f t="shared" si="31"/>
        <v>1</v>
      </c>
      <c r="K399" t="s">
        <v>39</v>
      </c>
      <c r="L399">
        <v>0.99987416216299996</v>
      </c>
      <c r="M399" t="s">
        <v>39</v>
      </c>
      <c r="N399">
        <v>0.92635689961300005</v>
      </c>
      <c r="O399">
        <f t="shared" si="32"/>
        <v>1</v>
      </c>
      <c r="P399" t="s">
        <v>39</v>
      </c>
      <c r="Q399">
        <v>1</v>
      </c>
      <c r="R399" t="s">
        <v>39</v>
      </c>
      <c r="S399">
        <v>0.99975782502099997</v>
      </c>
      <c r="T399">
        <f t="shared" si="33"/>
        <v>1</v>
      </c>
      <c r="U399" t="s">
        <v>39</v>
      </c>
      <c r="V399">
        <v>1</v>
      </c>
      <c r="W399" t="s">
        <v>39</v>
      </c>
      <c r="X399">
        <v>0.99999998679500002</v>
      </c>
      <c r="Y399" t="s">
        <v>39</v>
      </c>
      <c r="Z399">
        <v>1</v>
      </c>
      <c r="AA399" t="s">
        <v>39</v>
      </c>
      <c r="AB399">
        <f t="shared" si="34"/>
        <v>1</v>
      </c>
      <c r="AC399">
        <v>0.98390887475800004</v>
      </c>
    </row>
    <row r="400" spans="1:29" x14ac:dyDescent="0.25">
      <c r="A400">
        <v>489</v>
      </c>
      <c r="B400" t="s">
        <v>844</v>
      </c>
      <c r="C400" t="s">
        <v>845</v>
      </c>
      <c r="D400" t="s">
        <v>26</v>
      </c>
      <c r="E400" t="s">
        <v>26</v>
      </c>
      <c r="F400">
        <v>1</v>
      </c>
      <c r="G400">
        <f t="shared" si="30"/>
        <v>1</v>
      </c>
      <c r="H400" t="s">
        <v>26</v>
      </c>
      <c r="I400">
        <v>0.98130088120699999</v>
      </c>
      <c r="J400">
        <f t="shared" si="31"/>
        <v>1</v>
      </c>
      <c r="K400" t="s">
        <v>26</v>
      </c>
      <c r="L400">
        <v>0.80282679906099996</v>
      </c>
      <c r="M400" t="s">
        <v>26</v>
      </c>
      <c r="N400">
        <v>0.93931898890800003</v>
      </c>
      <c r="O400">
        <f t="shared" si="32"/>
        <v>1</v>
      </c>
      <c r="P400" t="s">
        <v>26</v>
      </c>
      <c r="Q400">
        <v>1</v>
      </c>
      <c r="R400" t="s">
        <v>26</v>
      </c>
      <c r="S400">
        <v>0.99997385286200002</v>
      </c>
      <c r="T400">
        <f t="shared" si="33"/>
        <v>1</v>
      </c>
      <c r="U400" t="s">
        <v>26</v>
      </c>
      <c r="V400">
        <v>1</v>
      </c>
      <c r="W400" t="s">
        <v>26</v>
      </c>
      <c r="X400">
        <v>0.99996096903999998</v>
      </c>
      <c r="Y400" t="s">
        <v>26</v>
      </c>
      <c r="Z400">
        <v>1</v>
      </c>
      <c r="AA400" t="s">
        <v>26</v>
      </c>
      <c r="AB400">
        <f t="shared" si="34"/>
        <v>1</v>
      </c>
      <c r="AC400">
        <v>0.96926461011999998</v>
      </c>
    </row>
    <row r="401" spans="1:29" x14ac:dyDescent="0.25">
      <c r="A401">
        <v>4184</v>
      </c>
      <c r="B401" t="s">
        <v>846</v>
      </c>
      <c r="C401" t="s">
        <v>847</v>
      </c>
      <c r="D401" t="s">
        <v>32</v>
      </c>
      <c r="E401" t="s">
        <v>32</v>
      </c>
      <c r="F401">
        <v>0.93</v>
      </c>
      <c r="G401">
        <f t="shared" si="30"/>
        <v>1</v>
      </c>
      <c r="H401" t="s">
        <v>32</v>
      </c>
      <c r="I401">
        <v>0.98340191334000004</v>
      </c>
      <c r="J401">
        <f t="shared" si="31"/>
        <v>1</v>
      </c>
      <c r="K401" t="s">
        <v>32</v>
      </c>
      <c r="L401">
        <v>0.99866163288099996</v>
      </c>
      <c r="M401" t="s">
        <v>32</v>
      </c>
      <c r="N401">
        <v>0.93194909696200001</v>
      </c>
      <c r="O401">
        <f t="shared" si="32"/>
        <v>1</v>
      </c>
      <c r="P401" t="s">
        <v>32</v>
      </c>
      <c r="Q401">
        <v>1</v>
      </c>
      <c r="R401" t="s">
        <v>32</v>
      </c>
      <c r="S401">
        <v>0.99821684703199998</v>
      </c>
      <c r="T401">
        <f t="shared" si="33"/>
        <v>1</v>
      </c>
      <c r="U401" t="s">
        <v>32</v>
      </c>
      <c r="V401">
        <v>1</v>
      </c>
      <c r="W401" t="s">
        <v>32</v>
      </c>
      <c r="X401">
        <v>0.99999999659000005</v>
      </c>
      <c r="Y401" t="s">
        <v>32</v>
      </c>
      <c r="Z401">
        <v>1</v>
      </c>
      <c r="AA401" t="s">
        <v>32</v>
      </c>
      <c r="AB401">
        <f t="shared" si="34"/>
        <v>1</v>
      </c>
      <c r="AC401">
        <v>0.98246994297800005</v>
      </c>
    </row>
    <row r="402" spans="1:29" x14ac:dyDescent="0.25">
      <c r="A402">
        <v>5004</v>
      </c>
      <c r="B402" t="s">
        <v>848</v>
      </c>
      <c r="C402" t="s">
        <v>849</v>
      </c>
      <c r="D402" t="s">
        <v>32</v>
      </c>
      <c r="E402" t="s">
        <v>32</v>
      </c>
      <c r="F402">
        <v>0.91</v>
      </c>
      <c r="G402">
        <f t="shared" si="30"/>
        <v>1</v>
      </c>
      <c r="H402" t="s">
        <v>32</v>
      </c>
      <c r="I402">
        <v>0.98925753282600004</v>
      </c>
      <c r="J402">
        <f t="shared" si="31"/>
        <v>1</v>
      </c>
      <c r="K402" t="s">
        <v>32</v>
      </c>
      <c r="L402">
        <v>0.99927197445299998</v>
      </c>
      <c r="M402" t="s">
        <v>32</v>
      </c>
      <c r="N402">
        <v>0.96076766014500004</v>
      </c>
      <c r="O402">
        <f t="shared" si="32"/>
        <v>1</v>
      </c>
      <c r="P402" t="s">
        <v>32</v>
      </c>
      <c r="Q402">
        <v>1</v>
      </c>
      <c r="R402" t="s">
        <v>32</v>
      </c>
      <c r="S402">
        <v>0.99837916358400003</v>
      </c>
      <c r="T402">
        <f t="shared" si="33"/>
        <v>1</v>
      </c>
      <c r="U402" t="s">
        <v>32</v>
      </c>
      <c r="V402">
        <v>1</v>
      </c>
      <c r="W402" t="s">
        <v>32</v>
      </c>
      <c r="X402">
        <v>0.999999983137</v>
      </c>
      <c r="Y402" t="s">
        <v>32</v>
      </c>
      <c r="Z402">
        <v>1</v>
      </c>
      <c r="AA402" t="s">
        <v>32</v>
      </c>
      <c r="AB402">
        <f t="shared" si="34"/>
        <v>1</v>
      </c>
      <c r="AC402">
        <v>0.98418625712700003</v>
      </c>
    </row>
    <row r="403" spans="1:29" x14ac:dyDescent="0.25">
      <c r="A403">
        <v>3737</v>
      </c>
      <c r="B403" t="s">
        <v>850</v>
      </c>
      <c r="C403" t="s">
        <v>851</v>
      </c>
      <c r="D403" t="s">
        <v>52</v>
      </c>
      <c r="E403" t="s">
        <v>52</v>
      </c>
      <c r="F403">
        <v>0.78</v>
      </c>
      <c r="G403">
        <f t="shared" si="30"/>
        <v>1</v>
      </c>
      <c r="H403" t="s">
        <v>52</v>
      </c>
      <c r="I403">
        <v>0.97662280367900001</v>
      </c>
      <c r="J403">
        <f t="shared" si="31"/>
        <v>1</v>
      </c>
      <c r="K403" t="s">
        <v>52</v>
      </c>
      <c r="L403">
        <v>0.97751464201500005</v>
      </c>
      <c r="M403" t="s">
        <v>52</v>
      </c>
      <c r="N403">
        <v>0.880084678974</v>
      </c>
      <c r="O403">
        <f t="shared" si="32"/>
        <v>1</v>
      </c>
      <c r="P403" t="s">
        <v>52</v>
      </c>
      <c r="Q403">
        <v>0.5</v>
      </c>
      <c r="R403" t="s">
        <v>52</v>
      </c>
      <c r="S403">
        <v>0.99940256638500002</v>
      </c>
      <c r="T403">
        <f t="shared" si="33"/>
        <v>1</v>
      </c>
      <c r="U403" t="s">
        <v>52</v>
      </c>
      <c r="V403">
        <v>1</v>
      </c>
      <c r="W403" t="s">
        <v>52</v>
      </c>
      <c r="X403">
        <v>0.99999958667699995</v>
      </c>
      <c r="Y403" t="s">
        <v>52</v>
      </c>
      <c r="Z403">
        <v>0.99999582767499995</v>
      </c>
      <c r="AA403" t="s">
        <v>52</v>
      </c>
      <c r="AB403">
        <f t="shared" si="34"/>
        <v>1</v>
      </c>
      <c r="AC403">
        <v>0.90151334504500003</v>
      </c>
    </row>
    <row r="404" spans="1:29" x14ac:dyDescent="0.25">
      <c r="A404">
        <v>5209</v>
      </c>
      <c r="B404" t="s">
        <v>852</v>
      </c>
      <c r="C404" t="s">
        <v>853</v>
      </c>
      <c r="D404" t="s">
        <v>39</v>
      </c>
      <c r="E404" t="s">
        <v>39</v>
      </c>
      <c r="F404">
        <v>0.93</v>
      </c>
      <c r="G404">
        <f t="shared" si="30"/>
        <v>1</v>
      </c>
      <c r="H404" t="s">
        <v>39</v>
      </c>
      <c r="I404">
        <v>0.98753264369600002</v>
      </c>
      <c r="J404">
        <f t="shared" si="31"/>
        <v>1</v>
      </c>
      <c r="K404" t="s">
        <v>39</v>
      </c>
      <c r="L404">
        <v>0.99773285827199998</v>
      </c>
      <c r="M404" t="s">
        <v>39</v>
      </c>
      <c r="N404">
        <v>0.90931848616599997</v>
      </c>
      <c r="O404">
        <f t="shared" si="32"/>
        <v>1</v>
      </c>
      <c r="P404" t="s">
        <v>39</v>
      </c>
      <c r="Q404">
        <v>0.98571428571399999</v>
      </c>
      <c r="R404" t="s">
        <v>39</v>
      </c>
      <c r="S404">
        <v>0.99989913832699995</v>
      </c>
      <c r="T404">
        <f t="shared" si="33"/>
        <v>1</v>
      </c>
      <c r="U404" t="s">
        <v>39</v>
      </c>
      <c r="V404">
        <v>0.9</v>
      </c>
      <c r="W404" t="s">
        <v>39</v>
      </c>
      <c r="X404">
        <v>0.99999999998</v>
      </c>
      <c r="Y404" t="s">
        <v>39</v>
      </c>
      <c r="Z404">
        <v>1</v>
      </c>
      <c r="AA404" t="s">
        <v>39</v>
      </c>
      <c r="AB404">
        <f t="shared" si="34"/>
        <v>1</v>
      </c>
      <c r="AC404">
        <v>0.96779971246200003</v>
      </c>
    </row>
    <row r="405" spans="1:29" x14ac:dyDescent="0.25">
      <c r="A405">
        <v>993</v>
      </c>
      <c r="B405" t="s">
        <v>854</v>
      </c>
      <c r="C405" t="s">
        <v>855</v>
      </c>
      <c r="D405" t="s">
        <v>32</v>
      </c>
      <c r="E405" t="s">
        <v>32</v>
      </c>
      <c r="F405">
        <v>0.94</v>
      </c>
      <c r="G405">
        <f t="shared" si="30"/>
        <v>1</v>
      </c>
      <c r="H405" t="s">
        <v>32</v>
      </c>
      <c r="I405">
        <v>0.99201373676600002</v>
      </c>
      <c r="J405">
        <f t="shared" si="31"/>
        <v>1</v>
      </c>
      <c r="K405" t="s">
        <v>32</v>
      </c>
      <c r="L405">
        <v>0.99991321437000003</v>
      </c>
      <c r="M405" t="s">
        <v>32</v>
      </c>
      <c r="N405">
        <v>0.97266484010800003</v>
      </c>
      <c r="O405">
        <f t="shared" si="32"/>
        <v>1</v>
      </c>
      <c r="P405" t="s">
        <v>32</v>
      </c>
      <c r="Q405">
        <v>1</v>
      </c>
      <c r="R405" t="s">
        <v>32</v>
      </c>
      <c r="S405">
        <v>0.99974165102199997</v>
      </c>
      <c r="T405">
        <f t="shared" si="33"/>
        <v>1</v>
      </c>
      <c r="U405" t="s">
        <v>32</v>
      </c>
      <c r="V405">
        <v>1</v>
      </c>
      <c r="W405" t="s">
        <v>32</v>
      </c>
      <c r="X405">
        <v>0.99999999991699995</v>
      </c>
      <c r="Y405" t="s">
        <v>32</v>
      </c>
      <c r="Z405">
        <v>1</v>
      </c>
      <c r="AA405" t="s">
        <v>32</v>
      </c>
      <c r="AB405">
        <f t="shared" si="34"/>
        <v>1</v>
      </c>
      <c r="AC405">
        <v>0.98937038246499998</v>
      </c>
    </row>
    <row r="406" spans="1:29" x14ac:dyDescent="0.25">
      <c r="A406">
        <v>1462</v>
      </c>
      <c r="B406" t="s">
        <v>856</v>
      </c>
      <c r="C406" t="s">
        <v>857</v>
      </c>
      <c r="D406" t="s">
        <v>39</v>
      </c>
      <c r="E406" t="s">
        <v>39</v>
      </c>
      <c r="F406">
        <v>0.79</v>
      </c>
      <c r="G406">
        <f t="shared" si="30"/>
        <v>1</v>
      </c>
      <c r="H406" t="s">
        <v>39</v>
      </c>
      <c r="I406">
        <v>0.95843661289199999</v>
      </c>
      <c r="J406">
        <f t="shared" si="31"/>
        <v>1</v>
      </c>
      <c r="K406" t="s">
        <v>39</v>
      </c>
      <c r="L406">
        <v>0.96351685264300002</v>
      </c>
      <c r="M406" t="s">
        <v>39</v>
      </c>
      <c r="N406">
        <v>0.784651005846</v>
      </c>
      <c r="O406">
        <f t="shared" si="32"/>
        <v>1</v>
      </c>
      <c r="P406" t="s">
        <v>39</v>
      </c>
      <c r="Q406">
        <v>0.78333333333300004</v>
      </c>
      <c r="R406" t="s">
        <v>39</v>
      </c>
      <c r="S406">
        <v>0.99933412054699999</v>
      </c>
      <c r="T406">
        <f t="shared" si="33"/>
        <v>1</v>
      </c>
      <c r="U406" t="s">
        <v>52</v>
      </c>
      <c r="V406">
        <v>0.5</v>
      </c>
      <c r="W406" t="s">
        <v>39</v>
      </c>
      <c r="X406">
        <v>0.99999999562899999</v>
      </c>
      <c r="Y406" t="s">
        <v>39</v>
      </c>
      <c r="Z406">
        <v>0.99984550476099998</v>
      </c>
      <c r="AA406" t="s">
        <v>39</v>
      </c>
      <c r="AB406">
        <f t="shared" si="34"/>
        <v>1</v>
      </c>
      <c r="AC406">
        <v>0.80879082507199995</v>
      </c>
    </row>
    <row r="407" spans="1:29" x14ac:dyDescent="0.25">
      <c r="A407">
        <v>3569</v>
      </c>
      <c r="B407" t="s">
        <v>858</v>
      </c>
      <c r="C407" t="s">
        <v>859</v>
      </c>
      <c r="D407" t="s">
        <v>40</v>
      </c>
      <c r="E407" t="s">
        <v>40</v>
      </c>
      <c r="F407">
        <v>0.92</v>
      </c>
      <c r="G407">
        <f t="shared" si="30"/>
        <v>1</v>
      </c>
      <c r="H407" t="s">
        <v>40</v>
      </c>
      <c r="I407">
        <v>0.879094169092</v>
      </c>
      <c r="J407">
        <f t="shared" si="31"/>
        <v>1</v>
      </c>
      <c r="K407" t="s">
        <v>40</v>
      </c>
      <c r="L407">
        <v>0.49388902778100002</v>
      </c>
      <c r="M407" t="s">
        <v>40</v>
      </c>
      <c r="N407">
        <v>0.56919820270199994</v>
      </c>
      <c r="O407">
        <f t="shared" si="32"/>
        <v>1</v>
      </c>
      <c r="P407" t="s">
        <v>40</v>
      </c>
      <c r="Q407">
        <v>0.6</v>
      </c>
      <c r="R407" t="s">
        <v>40</v>
      </c>
      <c r="S407">
        <v>0.99872086990599995</v>
      </c>
      <c r="T407">
        <f t="shared" si="33"/>
        <v>1</v>
      </c>
      <c r="U407" t="s">
        <v>40</v>
      </c>
      <c r="V407">
        <v>0.4</v>
      </c>
      <c r="W407" t="s">
        <v>40</v>
      </c>
      <c r="X407">
        <v>0.99999415761999999</v>
      </c>
      <c r="Y407" t="s">
        <v>40</v>
      </c>
      <c r="Z407">
        <v>0.99998748302499996</v>
      </c>
      <c r="AA407" t="s">
        <v>40</v>
      </c>
      <c r="AB407">
        <f t="shared" si="34"/>
        <v>1</v>
      </c>
      <c r="AC407">
        <v>0.76232043445800002</v>
      </c>
    </row>
    <row r="408" spans="1:29" x14ac:dyDescent="0.25">
      <c r="A408">
        <v>4223</v>
      </c>
      <c r="B408" t="s">
        <v>860</v>
      </c>
      <c r="C408" t="s">
        <v>861</v>
      </c>
      <c r="D408" t="s">
        <v>39</v>
      </c>
      <c r="E408" t="s">
        <v>116</v>
      </c>
      <c r="F408">
        <v>0.87</v>
      </c>
      <c r="G408">
        <f t="shared" si="30"/>
        <v>0</v>
      </c>
      <c r="H408" t="s">
        <v>39</v>
      </c>
      <c r="I408">
        <v>0.62434247618000005</v>
      </c>
      <c r="J408">
        <f t="shared" si="31"/>
        <v>1</v>
      </c>
      <c r="K408" t="s">
        <v>116</v>
      </c>
      <c r="L408">
        <v>0.95750218398300002</v>
      </c>
      <c r="M408" t="s">
        <v>116</v>
      </c>
      <c r="N408">
        <v>0.63255906533799999</v>
      </c>
      <c r="O408">
        <f t="shared" si="32"/>
        <v>0</v>
      </c>
      <c r="P408" t="s">
        <v>116</v>
      </c>
      <c r="Q408">
        <v>0.3</v>
      </c>
      <c r="R408" t="s">
        <v>116</v>
      </c>
      <c r="S408">
        <v>0.97082628107299995</v>
      </c>
      <c r="T408">
        <f t="shared" si="33"/>
        <v>0</v>
      </c>
      <c r="U408" t="s">
        <v>116</v>
      </c>
      <c r="V408">
        <v>0.8</v>
      </c>
      <c r="W408" t="s">
        <v>116</v>
      </c>
      <c r="X408">
        <v>0.54269186091499999</v>
      </c>
      <c r="Y408" t="s">
        <v>39</v>
      </c>
      <c r="Z408">
        <v>0.99969971179999995</v>
      </c>
      <c r="AA408" t="s">
        <v>116</v>
      </c>
      <c r="AB408">
        <f t="shared" si="34"/>
        <v>0</v>
      </c>
      <c r="AC408">
        <v>0.56373104347900005</v>
      </c>
    </row>
    <row r="409" spans="1:29" x14ac:dyDescent="0.25">
      <c r="A409">
        <v>3308</v>
      </c>
      <c r="B409" t="s">
        <v>862</v>
      </c>
      <c r="C409" t="s">
        <v>863</v>
      </c>
      <c r="D409" t="s">
        <v>41</v>
      </c>
      <c r="E409" t="s">
        <v>41</v>
      </c>
      <c r="F409">
        <v>0.97</v>
      </c>
      <c r="G409">
        <f t="shared" si="30"/>
        <v>1</v>
      </c>
      <c r="H409" t="s">
        <v>41</v>
      </c>
      <c r="I409">
        <v>0.91858519104699998</v>
      </c>
      <c r="J409">
        <f t="shared" si="31"/>
        <v>1</v>
      </c>
      <c r="K409" t="s">
        <v>41</v>
      </c>
      <c r="L409">
        <v>0.99683237104599998</v>
      </c>
      <c r="M409" t="s">
        <v>41</v>
      </c>
      <c r="N409">
        <v>0.79600636626599997</v>
      </c>
      <c r="O409">
        <f t="shared" si="32"/>
        <v>1</v>
      </c>
      <c r="P409" t="s">
        <v>41</v>
      </c>
      <c r="Q409">
        <v>0.6</v>
      </c>
      <c r="R409" t="s">
        <v>41</v>
      </c>
      <c r="S409">
        <v>0.99743441441000003</v>
      </c>
      <c r="T409">
        <f t="shared" si="33"/>
        <v>1</v>
      </c>
      <c r="U409" t="s">
        <v>41</v>
      </c>
      <c r="V409">
        <v>0.9</v>
      </c>
      <c r="W409" t="s">
        <v>41</v>
      </c>
      <c r="X409">
        <v>0.99999869359600002</v>
      </c>
      <c r="Y409" t="s">
        <v>41</v>
      </c>
      <c r="Z409">
        <v>0.99999773502300005</v>
      </c>
      <c r="AA409" t="s">
        <v>41</v>
      </c>
      <c r="AB409">
        <f t="shared" si="34"/>
        <v>1</v>
      </c>
      <c r="AC409">
        <v>0.90876164126500003</v>
      </c>
    </row>
    <row r="410" spans="1:29" x14ac:dyDescent="0.25">
      <c r="A410">
        <v>2153</v>
      </c>
      <c r="B410" t="s">
        <v>864</v>
      </c>
      <c r="C410" t="s">
        <v>865</v>
      </c>
      <c r="D410" t="s">
        <v>32</v>
      </c>
      <c r="E410" t="s">
        <v>32</v>
      </c>
      <c r="F410">
        <v>0.84</v>
      </c>
      <c r="G410">
        <f t="shared" si="30"/>
        <v>1</v>
      </c>
      <c r="H410" t="s">
        <v>32</v>
      </c>
      <c r="I410">
        <v>0.87670728728000002</v>
      </c>
      <c r="J410">
        <f t="shared" si="31"/>
        <v>1</v>
      </c>
      <c r="K410" t="s">
        <v>32</v>
      </c>
      <c r="L410">
        <v>0.99890635102400005</v>
      </c>
      <c r="M410" t="s">
        <v>32</v>
      </c>
      <c r="N410">
        <v>0.79838541226500004</v>
      </c>
      <c r="O410">
        <f t="shared" si="32"/>
        <v>1</v>
      </c>
      <c r="P410" t="s">
        <v>32</v>
      </c>
      <c r="Q410">
        <v>0.8</v>
      </c>
      <c r="R410" t="s">
        <v>32</v>
      </c>
      <c r="S410">
        <v>0.93220709248300004</v>
      </c>
      <c r="T410">
        <f t="shared" si="33"/>
        <v>1</v>
      </c>
      <c r="U410" t="s">
        <v>32</v>
      </c>
      <c r="V410">
        <v>0.8</v>
      </c>
      <c r="W410" t="s">
        <v>32</v>
      </c>
      <c r="X410">
        <v>0.99997489907500003</v>
      </c>
      <c r="Y410" t="s">
        <v>39</v>
      </c>
      <c r="Z410">
        <v>0.99958568811399995</v>
      </c>
      <c r="AA410" t="s">
        <v>32</v>
      </c>
      <c r="AB410">
        <f t="shared" si="34"/>
        <v>1</v>
      </c>
      <c r="AC410">
        <v>0.782909004681</v>
      </c>
    </row>
    <row r="411" spans="1:29" x14ac:dyDescent="0.25">
      <c r="A411">
        <v>2574</v>
      </c>
      <c r="B411" t="s">
        <v>866</v>
      </c>
      <c r="C411" t="s">
        <v>867</v>
      </c>
      <c r="D411" t="s">
        <v>41</v>
      </c>
      <c r="E411" t="s">
        <v>32</v>
      </c>
      <c r="F411">
        <v>0.75</v>
      </c>
      <c r="G411">
        <f t="shared" si="30"/>
        <v>0</v>
      </c>
      <c r="H411" t="s">
        <v>41</v>
      </c>
      <c r="I411">
        <v>0.69055256830699996</v>
      </c>
      <c r="J411">
        <f t="shared" si="31"/>
        <v>1</v>
      </c>
      <c r="K411" t="s">
        <v>41</v>
      </c>
      <c r="L411">
        <v>0.52518800455600001</v>
      </c>
      <c r="M411" t="s">
        <v>41</v>
      </c>
      <c r="N411">
        <v>0.72154609868099995</v>
      </c>
      <c r="O411">
        <f t="shared" si="32"/>
        <v>1</v>
      </c>
      <c r="P411" t="s">
        <v>52</v>
      </c>
      <c r="Q411">
        <v>0.2</v>
      </c>
      <c r="R411" t="s">
        <v>41</v>
      </c>
      <c r="S411">
        <v>0.51886217454399997</v>
      </c>
      <c r="T411">
        <f t="shared" si="33"/>
        <v>1</v>
      </c>
      <c r="U411" t="s">
        <v>41</v>
      </c>
      <c r="V411">
        <v>0.4</v>
      </c>
      <c r="W411" t="s">
        <v>41</v>
      </c>
      <c r="X411">
        <v>0.99999629783099997</v>
      </c>
      <c r="Y411" t="s">
        <v>156</v>
      </c>
      <c r="Z411">
        <v>0.74661856889699996</v>
      </c>
      <c r="AA411" t="s">
        <v>41</v>
      </c>
      <c r="AB411">
        <f t="shared" si="34"/>
        <v>1</v>
      </c>
      <c r="AC411">
        <v>0.42846057154700001</v>
      </c>
    </row>
    <row r="412" spans="1:29" x14ac:dyDescent="0.25">
      <c r="A412">
        <v>4182</v>
      </c>
      <c r="B412" t="s">
        <v>868</v>
      </c>
      <c r="C412" t="s">
        <v>869</v>
      </c>
      <c r="D412" t="s">
        <v>32</v>
      </c>
      <c r="E412" t="s">
        <v>32</v>
      </c>
      <c r="F412">
        <v>0.74</v>
      </c>
      <c r="G412">
        <f t="shared" si="30"/>
        <v>1</v>
      </c>
      <c r="H412" t="s">
        <v>32</v>
      </c>
      <c r="I412">
        <v>0.61099424291000004</v>
      </c>
      <c r="J412">
        <f t="shared" si="31"/>
        <v>1</v>
      </c>
      <c r="K412" t="s">
        <v>32</v>
      </c>
      <c r="L412">
        <v>0.88470126544700001</v>
      </c>
      <c r="M412" t="s">
        <v>32</v>
      </c>
      <c r="N412">
        <v>0.62153145348299998</v>
      </c>
      <c r="O412">
        <f t="shared" si="32"/>
        <v>1</v>
      </c>
      <c r="P412" t="s">
        <v>32</v>
      </c>
      <c r="Q412">
        <v>0.4</v>
      </c>
      <c r="R412" t="s">
        <v>39</v>
      </c>
      <c r="S412">
        <v>0.64288584039999996</v>
      </c>
      <c r="T412">
        <f t="shared" si="33"/>
        <v>0</v>
      </c>
      <c r="U412" t="s">
        <v>32</v>
      </c>
      <c r="V412">
        <v>0.5</v>
      </c>
      <c r="W412" t="s">
        <v>32</v>
      </c>
      <c r="X412">
        <v>0.86629362432900003</v>
      </c>
      <c r="Y412" t="s">
        <v>32</v>
      </c>
      <c r="Z412">
        <v>0.999896168709</v>
      </c>
      <c r="AA412" t="s">
        <v>32</v>
      </c>
      <c r="AB412">
        <f t="shared" si="34"/>
        <v>1</v>
      </c>
      <c r="AC412">
        <v>0.62482408387499999</v>
      </c>
    </row>
    <row r="413" spans="1:29" x14ac:dyDescent="0.25">
      <c r="A413">
        <v>552</v>
      </c>
      <c r="B413" t="s">
        <v>870</v>
      </c>
      <c r="C413" t="s">
        <v>871</v>
      </c>
      <c r="D413" t="s">
        <v>52</v>
      </c>
      <c r="E413" t="s">
        <v>52</v>
      </c>
      <c r="F413">
        <v>0.88</v>
      </c>
      <c r="G413">
        <f t="shared" si="30"/>
        <v>1</v>
      </c>
      <c r="H413" t="s">
        <v>52</v>
      </c>
      <c r="I413">
        <v>0.96387805967399998</v>
      </c>
      <c r="J413">
        <f t="shared" si="31"/>
        <v>1</v>
      </c>
      <c r="K413" t="s">
        <v>52</v>
      </c>
      <c r="L413">
        <v>0.89816065833799996</v>
      </c>
      <c r="M413" t="s">
        <v>52</v>
      </c>
      <c r="N413">
        <v>0.89661514786999996</v>
      </c>
      <c r="O413">
        <f t="shared" si="32"/>
        <v>1</v>
      </c>
      <c r="P413" t="s">
        <v>52</v>
      </c>
      <c r="Q413">
        <v>0.7</v>
      </c>
      <c r="R413" t="s">
        <v>52</v>
      </c>
      <c r="S413">
        <v>0.999614491893</v>
      </c>
      <c r="T413">
        <f t="shared" si="33"/>
        <v>1</v>
      </c>
      <c r="U413" t="s">
        <v>52</v>
      </c>
      <c r="V413">
        <v>1</v>
      </c>
      <c r="W413" t="s">
        <v>52</v>
      </c>
      <c r="X413">
        <v>0.99999987738399998</v>
      </c>
      <c r="Y413" t="s">
        <v>52</v>
      </c>
      <c r="Z413">
        <v>0.74375593662299999</v>
      </c>
      <c r="AA413" t="s">
        <v>52</v>
      </c>
      <c r="AB413">
        <f t="shared" si="34"/>
        <v>1</v>
      </c>
      <c r="AC413">
        <v>0.89800268575300002</v>
      </c>
    </row>
    <row r="414" spans="1:29" x14ac:dyDescent="0.25">
      <c r="A414">
        <v>4360</v>
      </c>
      <c r="B414" t="s">
        <v>872</v>
      </c>
      <c r="C414" t="s">
        <v>873</v>
      </c>
      <c r="D414" t="s">
        <v>309</v>
      </c>
      <c r="E414" t="s">
        <v>39</v>
      </c>
      <c r="F414">
        <v>0.7</v>
      </c>
      <c r="G414">
        <f t="shared" si="30"/>
        <v>0</v>
      </c>
      <c r="H414" t="s">
        <v>81</v>
      </c>
      <c r="I414">
        <v>0.79530545763399996</v>
      </c>
      <c r="J414">
        <f t="shared" si="31"/>
        <v>0</v>
      </c>
      <c r="K414" t="s">
        <v>81</v>
      </c>
      <c r="L414">
        <v>0.95686781400200005</v>
      </c>
      <c r="M414" t="s">
        <v>81</v>
      </c>
      <c r="N414">
        <v>0.76904718297399999</v>
      </c>
      <c r="O414">
        <f t="shared" si="32"/>
        <v>0</v>
      </c>
      <c r="P414" t="s">
        <v>81</v>
      </c>
      <c r="Q414">
        <v>0.4</v>
      </c>
      <c r="R414" t="s">
        <v>81</v>
      </c>
      <c r="S414">
        <v>0.98916370774899998</v>
      </c>
      <c r="T414">
        <f t="shared" si="33"/>
        <v>0</v>
      </c>
      <c r="U414" t="s">
        <v>81</v>
      </c>
      <c r="V414">
        <v>0.9</v>
      </c>
      <c r="W414" t="s">
        <v>81</v>
      </c>
      <c r="X414">
        <v>0.50001721330100002</v>
      </c>
      <c r="Y414" t="s">
        <v>81</v>
      </c>
      <c r="Z414">
        <v>1</v>
      </c>
      <c r="AA414" t="s">
        <v>81</v>
      </c>
      <c r="AB414">
        <f t="shared" si="34"/>
        <v>0</v>
      </c>
      <c r="AC414">
        <v>0.70115570840700003</v>
      </c>
    </row>
    <row r="415" spans="1:29" x14ac:dyDescent="0.25">
      <c r="A415">
        <v>3003</v>
      </c>
      <c r="B415" t="s">
        <v>874</v>
      </c>
      <c r="C415" t="s">
        <v>875</v>
      </c>
      <c r="D415" t="s">
        <v>41</v>
      </c>
      <c r="E415" t="s">
        <v>52</v>
      </c>
      <c r="F415">
        <v>0.71</v>
      </c>
      <c r="G415">
        <f t="shared" si="30"/>
        <v>0</v>
      </c>
      <c r="H415" t="s">
        <v>39</v>
      </c>
      <c r="I415">
        <v>0.976205060555</v>
      </c>
      <c r="J415">
        <f t="shared" si="31"/>
        <v>0</v>
      </c>
      <c r="K415" t="s">
        <v>39</v>
      </c>
      <c r="L415">
        <v>0.99894910769599998</v>
      </c>
      <c r="M415" t="s">
        <v>39</v>
      </c>
      <c r="N415">
        <v>0.84004065926100002</v>
      </c>
      <c r="O415">
        <f t="shared" si="32"/>
        <v>0</v>
      </c>
      <c r="P415" t="s">
        <v>39</v>
      </c>
      <c r="Q415">
        <v>0.5</v>
      </c>
      <c r="R415" t="s">
        <v>39</v>
      </c>
      <c r="S415">
        <v>0.99013003227999996</v>
      </c>
      <c r="T415">
        <f t="shared" si="33"/>
        <v>0</v>
      </c>
      <c r="U415" t="s">
        <v>39</v>
      </c>
      <c r="V415">
        <v>0.9</v>
      </c>
      <c r="W415" t="s">
        <v>39</v>
      </c>
      <c r="X415">
        <v>0.99999999720999999</v>
      </c>
      <c r="Y415" t="s">
        <v>39</v>
      </c>
      <c r="Z415">
        <v>1</v>
      </c>
      <c r="AA415" t="s">
        <v>39</v>
      </c>
      <c r="AB415">
        <f t="shared" si="34"/>
        <v>0</v>
      </c>
      <c r="AC415">
        <v>0.80059165077799999</v>
      </c>
    </row>
    <row r="416" spans="1:29" x14ac:dyDescent="0.25">
      <c r="A416">
        <v>2127</v>
      </c>
      <c r="B416" t="s">
        <v>876</v>
      </c>
      <c r="C416" t="s">
        <v>877</v>
      </c>
      <c r="D416" t="s">
        <v>32</v>
      </c>
      <c r="E416" t="s">
        <v>32</v>
      </c>
      <c r="F416">
        <v>0.8</v>
      </c>
      <c r="G416">
        <f t="shared" si="30"/>
        <v>1</v>
      </c>
      <c r="H416" t="s">
        <v>32</v>
      </c>
      <c r="I416">
        <v>0.97950529716599999</v>
      </c>
      <c r="J416">
        <f t="shared" si="31"/>
        <v>1</v>
      </c>
      <c r="K416" t="s">
        <v>32</v>
      </c>
      <c r="L416">
        <v>0.99655823813599997</v>
      </c>
      <c r="M416" t="s">
        <v>32</v>
      </c>
      <c r="N416">
        <v>0.91987728533599999</v>
      </c>
      <c r="O416">
        <f t="shared" si="32"/>
        <v>1</v>
      </c>
      <c r="P416" t="s">
        <v>32</v>
      </c>
      <c r="Q416">
        <v>1</v>
      </c>
      <c r="R416" t="s">
        <v>32</v>
      </c>
      <c r="S416">
        <v>0.99295607411499998</v>
      </c>
      <c r="T416">
        <f t="shared" si="33"/>
        <v>1</v>
      </c>
      <c r="U416" t="s">
        <v>32</v>
      </c>
      <c r="V416">
        <v>1</v>
      </c>
      <c r="W416" t="s">
        <v>32</v>
      </c>
      <c r="X416">
        <v>0.99999999961599995</v>
      </c>
      <c r="Y416" t="s">
        <v>32</v>
      </c>
      <c r="Z416">
        <v>0.99999821186100002</v>
      </c>
      <c r="AA416" t="s">
        <v>32</v>
      </c>
      <c r="AB416">
        <f t="shared" si="34"/>
        <v>1</v>
      </c>
      <c r="AC416">
        <v>0.96543278958099998</v>
      </c>
    </row>
    <row r="417" spans="1:29" x14ac:dyDescent="0.25">
      <c r="A417">
        <v>4911</v>
      </c>
      <c r="B417" t="s">
        <v>878</v>
      </c>
      <c r="C417" t="s">
        <v>879</v>
      </c>
      <c r="D417" t="s">
        <v>39</v>
      </c>
      <c r="E417" t="s">
        <v>33</v>
      </c>
      <c r="F417">
        <v>0.7</v>
      </c>
      <c r="G417">
        <f t="shared" si="30"/>
        <v>0</v>
      </c>
      <c r="H417" t="s">
        <v>39</v>
      </c>
      <c r="I417">
        <v>0.93518227331199999</v>
      </c>
      <c r="J417">
        <f t="shared" si="31"/>
        <v>1</v>
      </c>
      <c r="K417" t="s">
        <v>39</v>
      </c>
      <c r="L417">
        <v>0.99805310733800001</v>
      </c>
      <c r="M417" t="s">
        <v>39</v>
      </c>
      <c r="N417">
        <v>0.89167741649999999</v>
      </c>
      <c r="O417">
        <f t="shared" si="32"/>
        <v>1</v>
      </c>
      <c r="P417" t="s">
        <v>39</v>
      </c>
      <c r="Q417">
        <v>0.8</v>
      </c>
      <c r="R417" t="s">
        <v>39</v>
      </c>
      <c r="S417">
        <v>0.86017277498400002</v>
      </c>
      <c r="T417">
        <f t="shared" si="33"/>
        <v>1</v>
      </c>
      <c r="U417" t="s">
        <v>39</v>
      </c>
      <c r="V417">
        <v>0.8</v>
      </c>
      <c r="W417" t="s">
        <v>39</v>
      </c>
      <c r="X417">
        <v>0.99999988599699996</v>
      </c>
      <c r="Y417" t="s">
        <v>39</v>
      </c>
      <c r="Z417">
        <v>1</v>
      </c>
      <c r="AA417" t="s">
        <v>39</v>
      </c>
      <c r="AB417">
        <f t="shared" si="34"/>
        <v>1</v>
      </c>
      <c r="AC417">
        <v>0.80945393979199998</v>
      </c>
    </row>
    <row r="418" spans="1:29" x14ac:dyDescent="0.25">
      <c r="A418">
        <v>4276</v>
      </c>
      <c r="B418" t="s">
        <v>880</v>
      </c>
      <c r="C418" t="s">
        <v>881</v>
      </c>
      <c r="D418" t="s">
        <v>39</v>
      </c>
      <c r="E418" t="s">
        <v>39</v>
      </c>
      <c r="F418">
        <v>0.69</v>
      </c>
      <c r="G418">
        <f t="shared" si="30"/>
        <v>1</v>
      </c>
      <c r="H418" t="s">
        <v>39</v>
      </c>
      <c r="I418">
        <v>0.94831357921699999</v>
      </c>
      <c r="J418">
        <f t="shared" si="31"/>
        <v>1</v>
      </c>
      <c r="K418" t="s">
        <v>39</v>
      </c>
      <c r="L418">
        <v>0.99812286533299999</v>
      </c>
      <c r="M418" t="s">
        <v>39</v>
      </c>
      <c r="N418">
        <v>0.80767310347700005</v>
      </c>
      <c r="O418">
        <f t="shared" si="32"/>
        <v>1</v>
      </c>
      <c r="P418" t="s">
        <v>39</v>
      </c>
      <c r="Q418">
        <v>0.7</v>
      </c>
      <c r="R418" t="s">
        <v>39</v>
      </c>
      <c r="S418">
        <v>0.99483189990800003</v>
      </c>
      <c r="T418">
        <f t="shared" si="33"/>
        <v>1</v>
      </c>
      <c r="U418" t="s">
        <v>39</v>
      </c>
      <c r="V418">
        <v>0.8</v>
      </c>
      <c r="W418" t="s">
        <v>39</v>
      </c>
      <c r="X418">
        <v>0.99999999607800005</v>
      </c>
      <c r="Y418" t="s">
        <v>39</v>
      </c>
      <c r="Z418">
        <v>1</v>
      </c>
      <c r="AA418" t="s">
        <v>39</v>
      </c>
      <c r="AB418">
        <f t="shared" si="34"/>
        <v>1</v>
      </c>
      <c r="AC418">
        <v>0.88210460488999998</v>
      </c>
    </row>
    <row r="419" spans="1:29" x14ac:dyDescent="0.25">
      <c r="A419">
        <v>4702</v>
      </c>
      <c r="B419" t="s">
        <v>882</v>
      </c>
      <c r="C419" t="s">
        <v>883</v>
      </c>
      <c r="D419" t="s">
        <v>32</v>
      </c>
      <c r="E419" t="s">
        <v>32</v>
      </c>
      <c r="F419">
        <v>0.7</v>
      </c>
      <c r="G419">
        <f t="shared" si="30"/>
        <v>1</v>
      </c>
      <c r="H419" t="s">
        <v>32</v>
      </c>
      <c r="I419">
        <v>0.95624945926500005</v>
      </c>
      <c r="J419">
        <f t="shared" si="31"/>
        <v>1</v>
      </c>
      <c r="K419" t="s">
        <v>32</v>
      </c>
      <c r="L419">
        <v>0.99413323172099999</v>
      </c>
      <c r="M419" t="s">
        <v>32</v>
      </c>
      <c r="N419">
        <v>0.89849894925200002</v>
      </c>
      <c r="O419">
        <f t="shared" si="32"/>
        <v>1</v>
      </c>
      <c r="P419" t="s">
        <v>32</v>
      </c>
      <c r="Q419">
        <v>0.9</v>
      </c>
      <c r="R419" t="s">
        <v>32</v>
      </c>
      <c r="S419">
        <v>0.99712007593399998</v>
      </c>
      <c r="T419">
        <f t="shared" si="33"/>
        <v>1</v>
      </c>
      <c r="U419" t="s">
        <v>32</v>
      </c>
      <c r="V419">
        <v>1</v>
      </c>
      <c r="W419" t="s">
        <v>32</v>
      </c>
      <c r="X419">
        <v>0.99999568528500005</v>
      </c>
      <c r="Y419" t="s">
        <v>32</v>
      </c>
      <c r="Z419">
        <v>0.99990344047500002</v>
      </c>
      <c r="AA419" t="s">
        <v>32</v>
      </c>
      <c r="AB419">
        <f t="shared" si="34"/>
        <v>1</v>
      </c>
      <c r="AC419">
        <v>0.93843342688099995</v>
      </c>
    </row>
    <row r="420" spans="1:29" x14ac:dyDescent="0.25">
      <c r="A420">
        <v>2306</v>
      </c>
      <c r="B420" t="s">
        <v>884</v>
      </c>
      <c r="C420" t="s">
        <v>885</v>
      </c>
      <c r="D420" t="s">
        <v>32</v>
      </c>
      <c r="E420" t="s">
        <v>32</v>
      </c>
      <c r="F420">
        <v>0.84</v>
      </c>
      <c r="G420">
        <f t="shared" si="30"/>
        <v>1</v>
      </c>
      <c r="H420" t="s">
        <v>39</v>
      </c>
      <c r="I420">
        <v>0.49138497383200003</v>
      </c>
      <c r="J420">
        <f t="shared" si="31"/>
        <v>0</v>
      </c>
      <c r="K420" t="s">
        <v>39</v>
      </c>
      <c r="L420">
        <v>0.73165840264699999</v>
      </c>
      <c r="M420" t="s">
        <v>39</v>
      </c>
      <c r="N420">
        <v>0.491249486465</v>
      </c>
      <c r="O420">
        <f t="shared" si="32"/>
        <v>0</v>
      </c>
      <c r="P420" t="s">
        <v>32</v>
      </c>
      <c r="Q420">
        <v>1</v>
      </c>
      <c r="R420" t="s">
        <v>39</v>
      </c>
      <c r="S420">
        <v>0.82871321526999997</v>
      </c>
      <c r="T420">
        <f t="shared" si="33"/>
        <v>0</v>
      </c>
      <c r="U420" t="s">
        <v>32</v>
      </c>
      <c r="V420">
        <v>0.5</v>
      </c>
      <c r="W420" t="s">
        <v>32</v>
      </c>
      <c r="X420">
        <v>0.99993980185200004</v>
      </c>
      <c r="Y420" t="s">
        <v>39</v>
      </c>
      <c r="Z420">
        <v>0.99563109874699995</v>
      </c>
      <c r="AA420" t="s">
        <v>39</v>
      </c>
      <c r="AB420">
        <f t="shared" si="34"/>
        <v>0</v>
      </c>
      <c r="AC420">
        <v>0.39318190855099999</v>
      </c>
    </row>
    <row r="421" spans="1:29" x14ac:dyDescent="0.25">
      <c r="A421">
        <v>1698</v>
      </c>
      <c r="B421" t="s">
        <v>886</v>
      </c>
      <c r="C421" t="s">
        <v>887</v>
      </c>
      <c r="D421" t="s">
        <v>52</v>
      </c>
      <c r="E421" t="s">
        <v>52</v>
      </c>
      <c r="F421">
        <v>0.62</v>
      </c>
      <c r="G421">
        <f t="shared" si="30"/>
        <v>1</v>
      </c>
      <c r="H421" t="s">
        <v>52</v>
      </c>
      <c r="I421">
        <v>0.993460693068</v>
      </c>
      <c r="J421">
        <f t="shared" si="31"/>
        <v>1</v>
      </c>
      <c r="K421" t="s">
        <v>52</v>
      </c>
      <c r="L421">
        <v>0.99945097290899998</v>
      </c>
      <c r="M421" t="s">
        <v>52</v>
      </c>
      <c r="N421">
        <v>0.88249787719600004</v>
      </c>
      <c r="O421">
        <f t="shared" si="32"/>
        <v>1</v>
      </c>
      <c r="P421" t="s">
        <v>52</v>
      </c>
      <c r="Q421">
        <v>0.9</v>
      </c>
      <c r="R421" t="s">
        <v>52</v>
      </c>
      <c r="S421">
        <v>0.99993277131699998</v>
      </c>
      <c r="T421">
        <f t="shared" si="33"/>
        <v>1</v>
      </c>
      <c r="U421" t="s">
        <v>52</v>
      </c>
      <c r="V421">
        <v>0.8</v>
      </c>
      <c r="W421" t="s">
        <v>52</v>
      </c>
      <c r="X421">
        <v>0.99999998344399998</v>
      </c>
      <c r="Y421" t="s">
        <v>52</v>
      </c>
      <c r="Z421">
        <v>1</v>
      </c>
      <c r="AA421" t="s">
        <v>52</v>
      </c>
      <c r="AB421">
        <f t="shared" si="34"/>
        <v>1</v>
      </c>
      <c r="AC421">
        <v>0.91059358865899998</v>
      </c>
    </row>
    <row r="422" spans="1:29" x14ac:dyDescent="0.25">
      <c r="A422">
        <v>6073</v>
      </c>
      <c r="B422" t="s">
        <v>888</v>
      </c>
      <c r="C422" t="s">
        <v>889</v>
      </c>
      <c r="D422" t="s">
        <v>39</v>
      </c>
      <c r="E422" t="s">
        <v>156</v>
      </c>
      <c r="F422">
        <v>0.82</v>
      </c>
      <c r="G422">
        <f t="shared" si="30"/>
        <v>0</v>
      </c>
      <c r="H422" t="s">
        <v>39</v>
      </c>
      <c r="I422">
        <v>0.78544927139099996</v>
      </c>
      <c r="J422">
        <f t="shared" si="31"/>
        <v>1</v>
      </c>
      <c r="K422" t="s">
        <v>39</v>
      </c>
      <c r="L422">
        <v>0.93712131923899999</v>
      </c>
      <c r="M422" t="s">
        <v>39</v>
      </c>
      <c r="N422">
        <v>0.71308902503100002</v>
      </c>
      <c r="O422">
        <f t="shared" si="32"/>
        <v>1</v>
      </c>
      <c r="P422" t="s">
        <v>39</v>
      </c>
      <c r="Q422">
        <v>0.5</v>
      </c>
      <c r="R422" t="s">
        <v>39</v>
      </c>
      <c r="S422">
        <v>0.89573389520900004</v>
      </c>
      <c r="T422">
        <f t="shared" si="33"/>
        <v>1</v>
      </c>
      <c r="U422" t="s">
        <v>39</v>
      </c>
      <c r="V422">
        <v>0.7</v>
      </c>
      <c r="W422" t="s">
        <v>39</v>
      </c>
      <c r="X422">
        <v>0.999999576823</v>
      </c>
      <c r="Y422" t="s">
        <v>39</v>
      </c>
      <c r="Z422">
        <v>0.99999916553500001</v>
      </c>
      <c r="AA422" t="s">
        <v>39</v>
      </c>
      <c r="AB422">
        <f t="shared" si="34"/>
        <v>1</v>
      </c>
      <c r="AC422">
        <v>0.72571025035900005</v>
      </c>
    </row>
    <row r="423" spans="1:29" x14ac:dyDescent="0.25">
      <c r="A423">
        <v>3681</v>
      </c>
      <c r="B423" t="s">
        <v>890</v>
      </c>
      <c r="C423" t="s">
        <v>891</v>
      </c>
      <c r="D423" t="s">
        <v>39</v>
      </c>
      <c r="E423" t="s">
        <v>39</v>
      </c>
      <c r="F423">
        <v>0.83</v>
      </c>
      <c r="G423">
        <f t="shared" si="30"/>
        <v>1</v>
      </c>
      <c r="H423" t="s">
        <v>39</v>
      </c>
      <c r="I423">
        <v>0.92043267956499997</v>
      </c>
      <c r="J423">
        <f t="shared" si="31"/>
        <v>1</v>
      </c>
      <c r="K423" t="s">
        <v>39</v>
      </c>
      <c r="L423">
        <v>0.99863756692700001</v>
      </c>
      <c r="M423" t="s">
        <v>39</v>
      </c>
      <c r="N423">
        <v>0.79081387224800004</v>
      </c>
      <c r="O423">
        <f t="shared" si="32"/>
        <v>1</v>
      </c>
      <c r="P423" t="s">
        <v>39</v>
      </c>
      <c r="Q423">
        <v>0.9</v>
      </c>
      <c r="R423" t="s">
        <v>39</v>
      </c>
      <c r="S423">
        <v>0.97848456672200002</v>
      </c>
      <c r="T423">
        <f t="shared" si="33"/>
        <v>1</v>
      </c>
      <c r="U423" t="s">
        <v>39</v>
      </c>
      <c r="V423">
        <v>1</v>
      </c>
      <c r="W423" t="s">
        <v>39</v>
      </c>
      <c r="X423">
        <v>0.99999999993199995</v>
      </c>
      <c r="Y423" t="s">
        <v>39</v>
      </c>
      <c r="Z423">
        <v>1</v>
      </c>
      <c r="AA423" t="s">
        <v>39</v>
      </c>
      <c r="AB423">
        <f t="shared" si="34"/>
        <v>1</v>
      </c>
      <c r="AC423">
        <v>0.93537429837700004</v>
      </c>
    </row>
    <row r="424" spans="1:29" x14ac:dyDescent="0.25">
      <c r="A424">
        <v>1516</v>
      </c>
      <c r="B424" t="s">
        <v>892</v>
      </c>
      <c r="C424" t="s">
        <v>893</v>
      </c>
      <c r="D424" t="s">
        <v>39</v>
      </c>
      <c r="E424" t="s">
        <v>116</v>
      </c>
      <c r="F424">
        <v>0.76</v>
      </c>
      <c r="G424">
        <f t="shared" si="30"/>
        <v>0</v>
      </c>
      <c r="H424" t="s">
        <v>39</v>
      </c>
      <c r="I424">
        <v>0.99428753199700004</v>
      </c>
      <c r="J424">
        <f t="shared" si="31"/>
        <v>1</v>
      </c>
      <c r="K424" t="s">
        <v>39</v>
      </c>
      <c r="L424">
        <v>0.99976161953099996</v>
      </c>
      <c r="M424" t="s">
        <v>39</v>
      </c>
      <c r="N424">
        <v>0.93141226844699998</v>
      </c>
      <c r="O424">
        <f t="shared" si="32"/>
        <v>1</v>
      </c>
      <c r="P424" t="s">
        <v>39</v>
      </c>
      <c r="Q424">
        <v>0.9</v>
      </c>
      <c r="R424" t="s">
        <v>39</v>
      </c>
      <c r="S424">
        <v>0.99996566866900005</v>
      </c>
      <c r="T424">
        <f t="shared" si="33"/>
        <v>1</v>
      </c>
      <c r="U424" t="s">
        <v>39</v>
      </c>
      <c r="V424">
        <v>1</v>
      </c>
      <c r="W424" t="s">
        <v>39</v>
      </c>
      <c r="X424">
        <v>0.99999999965499997</v>
      </c>
      <c r="Y424" t="s">
        <v>39</v>
      </c>
      <c r="Z424">
        <v>1</v>
      </c>
      <c r="AA424" t="s">
        <v>39</v>
      </c>
      <c r="AB424">
        <f t="shared" si="34"/>
        <v>1</v>
      </c>
      <c r="AC424">
        <v>0.86949189869999999</v>
      </c>
    </row>
    <row r="425" spans="1:29" x14ac:dyDescent="0.25">
      <c r="A425">
        <v>852</v>
      </c>
      <c r="B425" t="s">
        <v>894</v>
      </c>
      <c r="C425" t="s">
        <v>895</v>
      </c>
      <c r="D425" t="s">
        <v>116</v>
      </c>
      <c r="E425" t="s">
        <v>116</v>
      </c>
      <c r="F425">
        <v>1</v>
      </c>
      <c r="G425">
        <f t="shared" si="30"/>
        <v>1</v>
      </c>
      <c r="H425" t="s">
        <v>116</v>
      </c>
      <c r="I425">
        <v>0.86339262100699998</v>
      </c>
      <c r="J425">
        <f t="shared" si="31"/>
        <v>1</v>
      </c>
      <c r="K425" t="s">
        <v>116</v>
      </c>
      <c r="L425">
        <v>0.96623877964000005</v>
      </c>
      <c r="M425" t="s">
        <v>116</v>
      </c>
      <c r="N425">
        <v>0.84877623623999998</v>
      </c>
      <c r="O425">
        <f t="shared" si="32"/>
        <v>1</v>
      </c>
      <c r="P425" t="s">
        <v>116</v>
      </c>
      <c r="Q425">
        <v>1</v>
      </c>
      <c r="R425" t="s">
        <v>116</v>
      </c>
      <c r="S425">
        <v>0.98697734378299995</v>
      </c>
      <c r="T425">
        <f t="shared" si="33"/>
        <v>1</v>
      </c>
      <c r="U425" t="s">
        <v>116</v>
      </c>
      <c r="V425">
        <v>0.8</v>
      </c>
      <c r="W425" t="s">
        <v>116</v>
      </c>
      <c r="X425">
        <v>0.98394572386400003</v>
      </c>
      <c r="Y425" t="s">
        <v>116</v>
      </c>
      <c r="Z425">
        <v>0.997470140457</v>
      </c>
      <c r="AA425" t="s">
        <v>116</v>
      </c>
      <c r="AB425">
        <f t="shared" si="34"/>
        <v>1</v>
      </c>
      <c r="AC425">
        <v>0.93853342722099997</v>
      </c>
    </row>
    <row r="426" spans="1:29" x14ac:dyDescent="0.25">
      <c r="A426">
        <v>4558</v>
      </c>
      <c r="B426" t="s">
        <v>896</v>
      </c>
      <c r="C426" t="s">
        <v>897</v>
      </c>
      <c r="D426" t="s">
        <v>36</v>
      </c>
      <c r="E426" t="s">
        <v>32</v>
      </c>
      <c r="F426">
        <v>0.73</v>
      </c>
      <c r="G426">
        <f t="shared" si="30"/>
        <v>0</v>
      </c>
      <c r="H426" t="s">
        <v>36</v>
      </c>
      <c r="I426">
        <v>0.512033012003</v>
      </c>
      <c r="J426">
        <f t="shared" si="31"/>
        <v>1</v>
      </c>
      <c r="K426" t="s">
        <v>36</v>
      </c>
      <c r="L426">
        <v>0.99866501588900003</v>
      </c>
      <c r="M426" t="s">
        <v>36</v>
      </c>
      <c r="N426">
        <v>0.83692703352800002</v>
      </c>
      <c r="O426">
        <f t="shared" si="32"/>
        <v>1</v>
      </c>
      <c r="P426" t="s">
        <v>36</v>
      </c>
      <c r="Q426">
        <v>0.4</v>
      </c>
      <c r="R426" t="s">
        <v>52</v>
      </c>
      <c r="S426">
        <v>0.76254351510899998</v>
      </c>
      <c r="T426">
        <f t="shared" si="33"/>
        <v>0</v>
      </c>
      <c r="U426" t="s">
        <v>36</v>
      </c>
      <c r="V426">
        <v>0.8</v>
      </c>
      <c r="W426" t="s">
        <v>36</v>
      </c>
      <c r="X426">
        <v>0.99997791592999996</v>
      </c>
      <c r="Y426" t="s">
        <v>36</v>
      </c>
      <c r="Z426">
        <v>0.99814069271100003</v>
      </c>
      <c r="AA426" t="s">
        <v>36</v>
      </c>
      <c r="AB426">
        <f t="shared" si="34"/>
        <v>1</v>
      </c>
      <c r="AC426">
        <v>0.61619374111799996</v>
      </c>
    </row>
    <row r="427" spans="1:29" x14ac:dyDescent="0.25">
      <c r="A427">
        <v>2782</v>
      </c>
      <c r="B427" t="s">
        <v>898</v>
      </c>
      <c r="C427" t="s">
        <v>458</v>
      </c>
      <c r="D427" t="s">
        <v>52</v>
      </c>
      <c r="E427" t="s">
        <v>52</v>
      </c>
      <c r="F427">
        <v>0.85</v>
      </c>
      <c r="G427">
        <f t="shared" si="30"/>
        <v>1</v>
      </c>
      <c r="H427" t="s">
        <v>52</v>
      </c>
      <c r="I427">
        <v>0.99279867980900005</v>
      </c>
      <c r="J427">
        <f t="shared" si="31"/>
        <v>1</v>
      </c>
      <c r="K427" t="s">
        <v>52</v>
      </c>
      <c r="L427">
        <v>0.99784210735599999</v>
      </c>
      <c r="M427" t="s">
        <v>52</v>
      </c>
      <c r="N427">
        <v>0.87922125577900001</v>
      </c>
      <c r="O427">
        <f t="shared" si="32"/>
        <v>1</v>
      </c>
      <c r="P427" t="s">
        <v>52</v>
      </c>
      <c r="Q427">
        <v>1</v>
      </c>
      <c r="R427" t="s">
        <v>52</v>
      </c>
      <c r="S427">
        <v>0.99988234210000004</v>
      </c>
      <c r="T427">
        <f t="shared" si="33"/>
        <v>1</v>
      </c>
      <c r="U427" t="s">
        <v>52</v>
      </c>
      <c r="V427">
        <v>1</v>
      </c>
      <c r="W427" t="s">
        <v>52</v>
      </c>
      <c r="X427">
        <v>0.99999999583999999</v>
      </c>
      <c r="Y427" t="s">
        <v>52</v>
      </c>
      <c r="Z427">
        <v>0.99993705749499995</v>
      </c>
      <c r="AA427" t="s">
        <v>52</v>
      </c>
      <c r="AB427">
        <f t="shared" si="34"/>
        <v>1</v>
      </c>
      <c r="AC427">
        <v>0.96885349315299996</v>
      </c>
    </row>
    <row r="428" spans="1:29" x14ac:dyDescent="0.25">
      <c r="A428">
        <v>661</v>
      </c>
      <c r="B428" t="s">
        <v>899</v>
      </c>
      <c r="C428" t="s">
        <v>900</v>
      </c>
      <c r="D428" t="s">
        <v>52</v>
      </c>
      <c r="E428" t="s">
        <v>52</v>
      </c>
      <c r="F428">
        <v>0.85</v>
      </c>
      <c r="G428">
        <f t="shared" si="30"/>
        <v>1</v>
      </c>
      <c r="H428" t="s">
        <v>52</v>
      </c>
      <c r="I428">
        <v>0.98576657786699995</v>
      </c>
      <c r="J428">
        <f t="shared" si="31"/>
        <v>1</v>
      </c>
      <c r="K428" t="s">
        <v>52</v>
      </c>
      <c r="L428">
        <v>0.98707400886700003</v>
      </c>
      <c r="M428" t="s">
        <v>52</v>
      </c>
      <c r="N428">
        <v>0.87628949474399997</v>
      </c>
      <c r="O428">
        <f t="shared" si="32"/>
        <v>1</v>
      </c>
      <c r="P428" t="s">
        <v>52</v>
      </c>
      <c r="Q428">
        <v>1</v>
      </c>
      <c r="R428" t="s">
        <v>52</v>
      </c>
      <c r="S428">
        <v>0.99970665370900003</v>
      </c>
      <c r="T428">
        <f t="shared" si="33"/>
        <v>1</v>
      </c>
      <c r="U428" t="s">
        <v>52</v>
      </c>
      <c r="V428">
        <v>0.9</v>
      </c>
      <c r="W428" t="s">
        <v>52</v>
      </c>
      <c r="X428">
        <v>0.99999999123200001</v>
      </c>
      <c r="Y428" t="s">
        <v>52</v>
      </c>
      <c r="Z428">
        <v>1</v>
      </c>
      <c r="AA428" t="s">
        <v>52</v>
      </c>
      <c r="AB428">
        <f t="shared" si="34"/>
        <v>1</v>
      </c>
      <c r="AC428">
        <v>0.95542630293499997</v>
      </c>
    </row>
    <row r="429" spans="1:29" x14ac:dyDescent="0.25">
      <c r="A429">
        <v>2031</v>
      </c>
      <c r="B429" t="s">
        <v>901</v>
      </c>
      <c r="C429" t="s">
        <v>902</v>
      </c>
      <c r="D429" t="s">
        <v>41</v>
      </c>
      <c r="E429" t="s">
        <v>41</v>
      </c>
      <c r="F429">
        <v>1</v>
      </c>
      <c r="G429">
        <f t="shared" si="30"/>
        <v>1</v>
      </c>
      <c r="H429" t="s">
        <v>41</v>
      </c>
      <c r="I429">
        <v>0.95768191964600002</v>
      </c>
      <c r="J429">
        <f t="shared" si="31"/>
        <v>1</v>
      </c>
      <c r="K429" t="s">
        <v>41</v>
      </c>
      <c r="L429">
        <v>0.99651619319399998</v>
      </c>
      <c r="M429" t="s">
        <v>41</v>
      </c>
      <c r="N429">
        <v>0.83818581172399997</v>
      </c>
      <c r="O429">
        <f t="shared" si="32"/>
        <v>1</v>
      </c>
      <c r="P429" t="s">
        <v>41</v>
      </c>
      <c r="Q429">
        <v>0.9</v>
      </c>
      <c r="R429" t="s">
        <v>41</v>
      </c>
      <c r="S429">
        <v>0.99883420355600006</v>
      </c>
      <c r="T429">
        <f t="shared" si="33"/>
        <v>1</v>
      </c>
      <c r="U429" t="s">
        <v>41</v>
      </c>
      <c r="V429">
        <v>1</v>
      </c>
      <c r="W429" t="s">
        <v>41</v>
      </c>
      <c r="X429">
        <v>0.99999983290600003</v>
      </c>
      <c r="Y429" t="s">
        <v>41</v>
      </c>
      <c r="Z429">
        <v>0.999999880791</v>
      </c>
      <c r="AA429" t="s">
        <v>41</v>
      </c>
      <c r="AB429">
        <f t="shared" si="34"/>
        <v>1</v>
      </c>
      <c r="AC429">
        <v>0.96569087131300002</v>
      </c>
    </row>
    <row r="430" spans="1:29" x14ac:dyDescent="0.25">
      <c r="A430">
        <v>3177</v>
      </c>
      <c r="B430" t="s">
        <v>903</v>
      </c>
      <c r="C430" t="s">
        <v>904</v>
      </c>
      <c r="D430" t="s">
        <v>39</v>
      </c>
      <c r="E430" t="s">
        <v>39</v>
      </c>
      <c r="F430">
        <v>0.79</v>
      </c>
      <c r="G430">
        <f t="shared" si="30"/>
        <v>1</v>
      </c>
      <c r="H430" t="s">
        <v>679</v>
      </c>
      <c r="I430">
        <v>0.36276538092600003</v>
      </c>
      <c r="J430">
        <f t="shared" si="31"/>
        <v>0</v>
      </c>
      <c r="K430" t="s">
        <v>39</v>
      </c>
      <c r="L430">
        <v>0.68709601697699996</v>
      </c>
      <c r="M430" t="s">
        <v>39</v>
      </c>
      <c r="N430">
        <v>0.53943779106400003</v>
      </c>
      <c r="O430">
        <f t="shared" si="32"/>
        <v>1</v>
      </c>
      <c r="P430" t="s">
        <v>39</v>
      </c>
      <c r="Q430">
        <v>0.6</v>
      </c>
      <c r="R430" t="s">
        <v>39</v>
      </c>
      <c r="S430">
        <v>0.77650370658199996</v>
      </c>
      <c r="T430">
        <f t="shared" si="33"/>
        <v>1</v>
      </c>
      <c r="U430" t="s">
        <v>39</v>
      </c>
      <c r="V430">
        <v>0.4</v>
      </c>
      <c r="W430" t="s">
        <v>39</v>
      </c>
      <c r="X430">
        <v>0.99999955764299997</v>
      </c>
      <c r="Y430" t="s">
        <v>679</v>
      </c>
      <c r="Z430">
        <v>0.99989950656899995</v>
      </c>
      <c r="AA430" t="s">
        <v>39</v>
      </c>
      <c r="AB430">
        <f t="shared" si="34"/>
        <v>1</v>
      </c>
      <c r="AC430">
        <v>0.53255967469599996</v>
      </c>
    </row>
    <row r="431" spans="1:29" x14ac:dyDescent="0.25">
      <c r="A431">
        <v>3162</v>
      </c>
      <c r="B431" t="s">
        <v>905</v>
      </c>
      <c r="C431" t="s">
        <v>906</v>
      </c>
      <c r="D431" t="s">
        <v>32</v>
      </c>
      <c r="E431" t="s">
        <v>32</v>
      </c>
      <c r="F431">
        <v>0.92</v>
      </c>
      <c r="G431">
        <f t="shared" si="30"/>
        <v>1</v>
      </c>
      <c r="H431" t="s">
        <v>32</v>
      </c>
      <c r="I431">
        <v>0.994435314174</v>
      </c>
      <c r="J431">
        <f t="shared" si="31"/>
        <v>1</v>
      </c>
      <c r="K431" t="s">
        <v>32</v>
      </c>
      <c r="L431">
        <v>0.96135951461500002</v>
      </c>
      <c r="M431" t="s">
        <v>32</v>
      </c>
      <c r="N431">
        <v>0.85514081944200004</v>
      </c>
      <c r="O431">
        <f t="shared" si="32"/>
        <v>1</v>
      </c>
      <c r="P431" t="s">
        <v>32</v>
      </c>
      <c r="Q431">
        <v>0.8</v>
      </c>
      <c r="R431" t="s">
        <v>32</v>
      </c>
      <c r="S431">
        <v>0.99938469115200002</v>
      </c>
      <c r="T431">
        <f t="shared" si="33"/>
        <v>1</v>
      </c>
      <c r="U431" t="s">
        <v>32</v>
      </c>
      <c r="V431">
        <v>0.6</v>
      </c>
      <c r="W431" t="s">
        <v>32</v>
      </c>
      <c r="X431">
        <v>0.99999999767900005</v>
      </c>
      <c r="Y431" t="s">
        <v>32</v>
      </c>
      <c r="Z431">
        <v>1</v>
      </c>
      <c r="AA431" t="s">
        <v>32</v>
      </c>
      <c r="AB431">
        <f t="shared" si="34"/>
        <v>1</v>
      </c>
      <c r="AC431">
        <v>0.90336892633999999</v>
      </c>
    </row>
    <row r="432" spans="1:29" x14ac:dyDescent="0.25">
      <c r="A432">
        <v>875</v>
      </c>
      <c r="B432" t="s">
        <v>907</v>
      </c>
      <c r="C432" t="s">
        <v>908</v>
      </c>
      <c r="D432" t="s">
        <v>116</v>
      </c>
      <c r="E432" t="s">
        <v>116</v>
      </c>
      <c r="F432">
        <v>0.88</v>
      </c>
      <c r="G432">
        <f t="shared" si="30"/>
        <v>1</v>
      </c>
      <c r="H432" t="s">
        <v>116</v>
      </c>
      <c r="I432">
        <v>0.94215642648099995</v>
      </c>
      <c r="J432">
        <f t="shared" si="31"/>
        <v>1</v>
      </c>
      <c r="K432" t="s">
        <v>116</v>
      </c>
      <c r="L432">
        <v>0.99010026357500003</v>
      </c>
      <c r="M432" t="s">
        <v>116</v>
      </c>
      <c r="N432">
        <v>0.80378257773700001</v>
      </c>
      <c r="O432">
        <f t="shared" si="32"/>
        <v>1</v>
      </c>
      <c r="P432" t="s">
        <v>116</v>
      </c>
      <c r="Q432">
        <v>0.7</v>
      </c>
      <c r="R432" t="s">
        <v>116</v>
      </c>
      <c r="S432">
        <v>0.99994245578100005</v>
      </c>
      <c r="T432">
        <f t="shared" si="33"/>
        <v>1</v>
      </c>
      <c r="U432" t="s">
        <v>116</v>
      </c>
      <c r="V432">
        <v>1</v>
      </c>
      <c r="W432" t="s">
        <v>116</v>
      </c>
      <c r="X432">
        <v>0.99893376407199996</v>
      </c>
      <c r="Y432" t="s">
        <v>116</v>
      </c>
      <c r="Z432">
        <v>1</v>
      </c>
      <c r="AA432" t="s">
        <v>116</v>
      </c>
      <c r="AB432">
        <f t="shared" si="34"/>
        <v>1</v>
      </c>
      <c r="AC432">
        <v>0.92387949862700003</v>
      </c>
    </row>
    <row r="433" spans="1:29" x14ac:dyDescent="0.25">
      <c r="A433">
        <v>5287</v>
      </c>
      <c r="B433" t="s">
        <v>909</v>
      </c>
      <c r="C433" t="s">
        <v>910</v>
      </c>
      <c r="D433" t="s">
        <v>156</v>
      </c>
      <c r="E433" t="s">
        <v>32</v>
      </c>
      <c r="F433">
        <v>0.73</v>
      </c>
      <c r="G433">
        <f t="shared" si="30"/>
        <v>0</v>
      </c>
      <c r="H433" t="s">
        <v>71</v>
      </c>
      <c r="I433">
        <v>0.24100367401799999</v>
      </c>
      <c r="J433">
        <f t="shared" si="31"/>
        <v>0</v>
      </c>
      <c r="K433" t="s">
        <v>39</v>
      </c>
      <c r="L433">
        <v>0.98715878756999997</v>
      </c>
      <c r="M433" t="s">
        <v>39</v>
      </c>
      <c r="N433">
        <v>0.44181083947299998</v>
      </c>
      <c r="O433">
        <f t="shared" si="32"/>
        <v>0</v>
      </c>
      <c r="P433" t="s">
        <v>36</v>
      </c>
      <c r="Q433">
        <v>0.3</v>
      </c>
      <c r="R433" t="s">
        <v>156</v>
      </c>
      <c r="S433">
        <v>0.46894470890399997</v>
      </c>
      <c r="T433">
        <f t="shared" si="33"/>
        <v>1</v>
      </c>
      <c r="U433" t="s">
        <v>39</v>
      </c>
      <c r="V433">
        <v>0.3</v>
      </c>
      <c r="W433" t="s">
        <v>39</v>
      </c>
      <c r="X433">
        <v>0.99866020607299999</v>
      </c>
      <c r="Y433" t="s">
        <v>39</v>
      </c>
      <c r="Z433">
        <v>0.98427110910399995</v>
      </c>
      <c r="AA433" t="s">
        <v>39</v>
      </c>
      <c r="AB433">
        <f t="shared" si="34"/>
        <v>0</v>
      </c>
      <c r="AC433">
        <v>0.41243343802400001</v>
      </c>
    </row>
    <row r="434" spans="1:29" x14ac:dyDescent="0.25">
      <c r="A434">
        <v>526</v>
      </c>
      <c r="B434" t="s">
        <v>911</v>
      </c>
      <c r="C434" t="s">
        <v>912</v>
      </c>
      <c r="D434" t="s">
        <v>52</v>
      </c>
      <c r="E434" t="s">
        <v>52</v>
      </c>
      <c r="F434">
        <v>0.92</v>
      </c>
      <c r="G434">
        <f t="shared" si="30"/>
        <v>1</v>
      </c>
      <c r="H434" t="s">
        <v>52</v>
      </c>
      <c r="I434">
        <v>0.93286295328299995</v>
      </c>
      <c r="J434">
        <f t="shared" si="31"/>
        <v>1</v>
      </c>
      <c r="K434" t="s">
        <v>52</v>
      </c>
      <c r="L434">
        <v>0.96448827192599995</v>
      </c>
      <c r="M434" t="s">
        <v>52</v>
      </c>
      <c r="N434">
        <v>0.77846239279999996</v>
      </c>
      <c r="O434">
        <f t="shared" si="32"/>
        <v>1</v>
      </c>
      <c r="P434" t="s">
        <v>52</v>
      </c>
      <c r="Q434">
        <v>1</v>
      </c>
      <c r="R434" t="s">
        <v>52</v>
      </c>
      <c r="S434">
        <v>0.99156702951599995</v>
      </c>
      <c r="T434">
        <f t="shared" si="33"/>
        <v>1</v>
      </c>
      <c r="U434" t="s">
        <v>52</v>
      </c>
      <c r="V434">
        <v>1</v>
      </c>
      <c r="W434" t="s">
        <v>52</v>
      </c>
      <c r="X434">
        <v>0.99999997747799996</v>
      </c>
      <c r="Y434" t="s">
        <v>52</v>
      </c>
      <c r="Z434">
        <v>0.998179316521</v>
      </c>
      <c r="AA434" t="s">
        <v>52</v>
      </c>
      <c r="AB434">
        <f t="shared" si="34"/>
        <v>1</v>
      </c>
      <c r="AC434">
        <v>0.95395110461400001</v>
      </c>
    </row>
    <row r="435" spans="1:29" x14ac:dyDescent="0.25">
      <c r="A435">
        <v>1341</v>
      </c>
      <c r="B435" t="s">
        <v>913</v>
      </c>
      <c r="C435" t="s">
        <v>914</v>
      </c>
      <c r="D435" t="s">
        <v>39</v>
      </c>
      <c r="E435" t="s">
        <v>39</v>
      </c>
      <c r="F435">
        <v>0.95</v>
      </c>
      <c r="G435">
        <f t="shared" si="30"/>
        <v>1</v>
      </c>
      <c r="H435" t="s">
        <v>39</v>
      </c>
      <c r="I435">
        <v>0.98741215520600001</v>
      </c>
      <c r="J435">
        <f t="shared" si="31"/>
        <v>1</v>
      </c>
      <c r="K435" t="s">
        <v>39</v>
      </c>
      <c r="L435">
        <v>0.99999774853900003</v>
      </c>
      <c r="M435" t="s">
        <v>39</v>
      </c>
      <c r="N435">
        <v>0.96240287626900001</v>
      </c>
      <c r="O435">
        <f t="shared" si="32"/>
        <v>1</v>
      </c>
      <c r="P435" t="s">
        <v>39</v>
      </c>
      <c r="Q435">
        <v>0.4</v>
      </c>
      <c r="R435" t="s">
        <v>39</v>
      </c>
      <c r="S435">
        <v>0.99999879125500002</v>
      </c>
      <c r="T435">
        <f t="shared" si="33"/>
        <v>1</v>
      </c>
      <c r="U435" t="s">
        <v>39</v>
      </c>
      <c r="V435">
        <v>1</v>
      </c>
      <c r="W435" t="s">
        <v>39</v>
      </c>
      <c r="X435">
        <v>0.99999999997400002</v>
      </c>
      <c r="Y435" t="s">
        <v>39</v>
      </c>
      <c r="Z435">
        <v>1</v>
      </c>
      <c r="AA435" t="s">
        <v>39</v>
      </c>
      <c r="AB435">
        <f t="shared" si="34"/>
        <v>1</v>
      </c>
      <c r="AC435">
        <v>0.92220128569399995</v>
      </c>
    </row>
    <row r="436" spans="1:29" x14ac:dyDescent="0.25">
      <c r="A436">
        <v>4346</v>
      </c>
      <c r="B436" t="s">
        <v>915</v>
      </c>
      <c r="C436" t="s">
        <v>916</v>
      </c>
      <c r="D436" t="s">
        <v>39</v>
      </c>
      <c r="E436" t="s">
        <v>40</v>
      </c>
      <c r="F436">
        <v>0.75</v>
      </c>
      <c r="G436">
        <f t="shared" si="30"/>
        <v>0</v>
      </c>
      <c r="H436" t="s">
        <v>52</v>
      </c>
      <c r="I436">
        <v>0.70131723478600005</v>
      </c>
      <c r="J436">
        <f t="shared" si="31"/>
        <v>0</v>
      </c>
      <c r="K436" t="s">
        <v>52</v>
      </c>
      <c r="L436">
        <v>0.74551999310999995</v>
      </c>
      <c r="M436" t="s">
        <v>52</v>
      </c>
      <c r="N436">
        <v>0.75891005562299996</v>
      </c>
      <c r="O436">
        <f t="shared" si="32"/>
        <v>0</v>
      </c>
      <c r="P436" t="s">
        <v>41</v>
      </c>
      <c r="Q436">
        <v>0.3</v>
      </c>
      <c r="R436" t="s">
        <v>52</v>
      </c>
      <c r="S436">
        <v>0.99737296290099997</v>
      </c>
      <c r="T436">
        <f t="shared" si="33"/>
        <v>0</v>
      </c>
      <c r="U436" t="s">
        <v>39</v>
      </c>
      <c r="V436">
        <v>0.4</v>
      </c>
      <c r="W436" t="s">
        <v>52</v>
      </c>
      <c r="X436">
        <v>0.99999930549000005</v>
      </c>
      <c r="Y436" t="s">
        <v>52</v>
      </c>
      <c r="Z436">
        <v>0.91495913267100004</v>
      </c>
      <c r="AA436" t="s">
        <v>52</v>
      </c>
      <c r="AB436">
        <f t="shared" si="34"/>
        <v>0</v>
      </c>
      <c r="AC436">
        <v>0.56867540939799999</v>
      </c>
    </row>
    <row r="437" spans="1:29" x14ac:dyDescent="0.25">
      <c r="A437">
        <v>5688</v>
      </c>
      <c r="B437" t="s">
        <v>917</v>
      </c>
      <c r="C437" t="s">
        <v>918</v>
      </c>
      <c r="D437" t="s">
        <v>32</v>
      </c>
      <c r="E437" t="s">
        <v>32</v>
      </c>
      <c r="F437">
        <v>0.78</v>
      </c>
      <c r="G437">
        <f t="shared" si="30"/>
        <v>1</v>
      </c>
      <c r="H437" t="s">
        <v>32</v>
      </c>
      <c r="I437">
        <v>0.96926227882100002</v>
      </c>
      <c r="J437">
        <f t="shared" si="31"/>
        <v>1</v>
      </c>
      <c r="K437" t="s">
        <v>32</v>
      </c>
      <c r="L437">
        <v>0.99400444078700001</v>
      </c>
      <c r="M437" t="s">
        <v>32</v>
      </c>
      <c r="N437">
        <v>0.93335873274299996</v>
      </c>
      <c r="O437">
        <f t="shared" si="32"/>
        <v>1</v>
      </c>
      <c r="P437" t="s">
        <v>32</v>
      </c>
      <c r="Q437">
        <v>0.6</v>
      </c>
      <c r="R437" t="s">
        <v>32</v>
      </c>
      <c r="S437">
        <v>0.98634451234099996</v>
      </c>
      <c r="T437">
        <f t="shared" si="33"/>
        <v>1</v>
      </c>
      <c r="U437" t="s">
        <v>32</v>
      </c>
      <c r="V437">
        <v>1</v>
      </c>
      <c r="W437" t="s">
        <v>32</v>
      </c>
      <c r="X437">
        <v>0.99999999251600002</v>
      </c>
      <c r="Y437" t="s">
        <v>32</v>
      </c>
      <c r="Z437">
        <v>0.99999725818600005</v>
      </c>
      <c r="AA437" t="s">
        <v>32</v>
      </c>
      <c r="AB437">
        <f t="shared" si="34"/>
        <v>1</v>
      </c>
      <c r="AC437">
        <v>0.91810746837699997</v>
      </c>
    </row>
    <row r="438" spans="1:29" x14ac:dyDescent="0.25">
      <c r="A438">
        <v>5002</v>
      </c>
      <c r="B438" t="s">
        <v>919</v>
      </c>
      <c r="C438" t="s">
        <v>920</v>
      </c>
      <c r="D438" t="s">
        <v>32</v>
      </c>
      <c r="E438" t="s">
        <v>32</v>
      </c>
      <c r="F438">
        <v>0.98</v>
      </c>
      <c r="G438">
        <f t="shared" si="30"/>
        <v>1</v>
      </c>
      <c r="H438" t="s">
        <v>32</v>
      </c>
      <c r="I438">
        <v>0.98870813002799995</v>
      </c>
      <c r="J438">
        <f t="shared" si="31"/>
        <v>1</v>
      </c>
      <c r="K438" t="s">
        <v>32</v>
      </c>
      <c r="L438">
        <v>0.99898486579800005</v>
      </c>
      <c r="M438" t="s">
        <v>32</v>
      </c>
      <c r="N438">
        <v>0.96395573302399995</v>
      </c>
      <c r="O438">
        <f t="shared" si="32"/>
        <v>1</v>
      </c>
      <c r="P438" t="s">
        <v>32</v>
      </c>
      <c r="Q438">
        <v>1</v>
      </c>
      <c r="R438" t="s">
        <v>32</v>
      </c>
      <c r="S438">
        <v>0.99947232734900004</v>
      </c>
      <c r="T438">
        <f t="shared" si="33"/>
        <v>1</v>
      </c>
      <c r="U438" t="s">
        <v>32</v>
      </c>
      <c r="V438">
        <v>1</v>
      </c>
      <c r="W438" t="s">
        <v>32</v>
      </c>
      <c r="X438">
        <v>0.99999995354600002</v>
      </c>
      <c r="Y438" t="s">
        <v>32</v>
      </c>
      <c r="Z438">
        <v>1</v>
      </c>
      <c r="AA438" t="s">
        <v>32</v>
      </c>
      <c r="AB438">
        <f t="shared" si="34"/>
        <v>1</v>
      </c>
      <c r="AC438">
        <v>0.99234677886099998</v>
      </c>
    </row>
    <row r="439" spans="1:29" x14ac:dyDescent="0.25">
      <c r="A439">
        <v>4076</v>
      </c>
      <c r="B439" t="s">
        <v>921</v>
      </c>
      <c r="C439" t="s">
        <v>922</v>
      </c>
      <c r="D439" t="s">
        <v>156</v>
      </c>
      <c r="E439" t="s">
        <v>156</v>
      </c>
      <c r="F439">
        <v>0.8</v>
      </c>
      <c r="G439">
        <f t="shared" si="30"/>
        <v>1</v>
      </c>
      <c r="H439" t="s">
        <v>156</v>
      </c>
      <c r="I439">
        <v>0.70048694463000005</v>
      </c>
      <c r="J439">
        <f t="shared" si="31"/>
        <v>1</v>
      </c>
      <c r="K439" t="s">
        <v>156</v>
      </c>
      <c r="L439">
        <v>0.73614672512299995</v>
      </c>
      <c r="M439" t="s">
        <v>156</v>
      </c>
      <c r="N439">
        <v>0.75860993586799996</v>
      </c>
      <c r="O439">
        <f t="shared" si="32"/>
        <v>1</v>
      </c>
      <c r="P439" t="s">
        <v>40</v>
      </c>
      <c r="Q439">
        <v>0.3</v>
      </c>
      <c r="R439" t="s">
        <v>156</v>
      </c>
      <c r="S439">
        <v>0.99495345663400003</v>
      </c>
      <c r="T439">
        <f t="shared" si="33"/>
        <v>1</v>
      </c>
      <c r="U439" t="s">
        <v>156</v>
      </c>
      <c r="V439">
        <v>0.6</v>
      </c>
      <c r="W439" t="s">
        <v>52</v>
      </c>
      <c r="X439">
        <v>0.95203165808800005</v>
      </c>
      <c r="Y439" t="s">
        <v>156</v>
      </c>
      <c r="Z439">
        <v>0.99931573867800005</v>
      </c>
      <c r="AA439" t="s">
        <v>156</v>
      </c>
      <c r="AB439">
        <f t="shared" si="34"/>
        <v>1</v>
      </c>
      <c r="AC439">
        <v>0.62105697788100001</v>
      </c>
    </row>
    <row r="440" spans="1:29" x14ac:dyDescent="0.25">
      <c r="A440">
        <v>1954</v>
      </c>
      <c r="B440" t="s">
        <v>923</v>
      </c>
      <c r="C440" t="s">
        <v>924</v>
      </c>
      <c r="D440" t="s">
        <v>29</v>
      </c>
      <c r="E440" t="s">
        <v>29</v>
      </c>
      <c r="F440">
        <v>0.79</v>
      </c>
      <c r="G440">
        <f t="shared" si="30"/>
        <v>1</v>
      </c>
      <c r="H440" t="s">
        <v>29</v>
      </c>
      <c r="I440">
        <v>0.68593272703099994</v>
      </c>
      <c r="J440">
        <f t="shared" si="31"/>
        <v>1</v>
      </c>
      <c r="K440" t="s">
        <v>29</v>
      </c>
      <c r="L440">
        <v>0.99958124025899997</v>
      </c>
      <c r="M440" t="s">
        <v>29</v>
      </c>
      <c r="N440">
        <v>0.70240722025299995</v>
      </c>
      <c r="O440">
        <f t="shared" si="32"/>
        <v>1</v>
      </c>
      <c r="P440" t="s">
        <v>29</v>
      </c>
      <c r="Q440">
        <v>0.2</v>
      </c>
      <c r="R440" t="s">
        <v>29</v>
      </c>
      <c r="S440">
        <v>0.99493407349100005</v>
      </c>
      <c r="T440">
        <f t="shared" si="33"/>
        <v>1</v>
      </c>
      <c r="U440" t="s">
        <v>29</v>
      </c>
      <c r="V440">
        <v>0.7</v>
      </c>
      <c r="W440" t="s">
        <v>29</v>
      </c>
      <c r="X440">
        <v>0.49999999429600001</v>
      </c>
      <c r="Y440" t="s">
        <v>29</v>
      </c>
      <c r="Z440">
        <v>0.99994242191299998</v>
      </c>
      <c r="AA440" t="s">
        <v>29</v>
      </c>
      <c r="AB440">
        <f t="shared" si="34"/>
        <v>1</v>
      </c>
      <c r="AC440">
        <v>0.73031085302700005</v>
      </c>
    </row>
    <row r="441" spans="1:29" x14ac:dyDescent="0.25">
      <c r="A441">
        <v>4553</v>
      </c>
      <c r="B441" t="s">
        <v>925</v>
      </c>
      <c r="C441" t="s">
        <v>926</v>
      </c>
      <c r="D441" t="s">
        <v>32</v>
      </c>
      <c r="E441" t="s">
        <v>32</v>
      </c>
      <c r="F441">
        <v>0.88</v>
      </c>
      <c r="G441">
        <f t="shared" si="30"/>
        <v>1</v>
      </c>
      <c r="H441" t="s">
        <v>32</v>
      </c>
      <c r="I441">
        <v>0.94415946731800005</v>
      </c>
      <c r="J441">
        <f t="shared" si="31"/>
        <v>1</v>
      </c>
      <c r="K441" t="s">
        <v>32</v>
      </c>
      <c r="L441">
        <v>0.99820392607099995</v>
      </c>
      <c r="M441" t="s">
        <v>32</v>
      </c>
      <c r="N441">
        <v>0.92162907731800003</v>
      </c>
      <c r="O441">
        <f t="shared" si="32"/>
        <v>1</v>
      </c>
      <c r="P441" t="s">
        <v>32</v>
      </c>
      <c r="Q441">
        <v>0.8</v>
      </c>
      <c r="R441" t="s">
        <v>32</v>
      </c>
      <c r="S441">
        <v>0.99050282484600005</v>
      </c>
      <c r="T441">
        <f t="shared" si="33"/>
        <v>1</v>
      </c>
      <c r="U441" t="s">
        <v>32</v>
      </c>
      <c r="V441">
        <v>1</v>
      </c>
      <c r="W441" t="s">
        <v>32</v>
      </c>
      <c r="X441">
        <v>0.99999999968700004</v>
      </c>
      <c r="Y441" t="s">
        <v>32</v>
      </c>
      <c r="Z441">
        <v>0.99999976158100001</v>
      </c>
      <c r="AA441" t="s">
        <v>32</v>
      </c>
      <c r="AB441">
        <f t="shared" si="34"/>
        <v>1</v>
      </c>
      <c r="AC441">
        <v>0.94827722853600005</v>
      </c>
    </row>
    <row r="442" spans="1:29" x14ac:dyDescent="0.25">
      <c r="A442">
        <v>3702</v>
      </c>
      <c r="B442" t="s">
        <v>927</v>
      </c>
      <c r="C442" t="s">
        <v>928</v>
      </c>
      <c r="D442" t="s">
        <v>29</v>
      </c>
      <c r="E442" t="s">
        <v>29</v>
      </c>
      <c r="F442">
        <v>0.72</v>
      </c>
      <c r="G442">
        <f t="shared" si="30"/>
        <v>1</v>
      </c>
      <c r="H442" t="s">
        <v>29</v>
      </c>
      <c r="I442">
        <v>0.95171124276399999</v>
      </c>
      <c r="J442">
        <f t="shared" si="31"/>
        <v>1</v>
      </c>
      <c r="K442" t="s">
        <v>29</v>
      </c>
      <c r="L442">
        <v>0.99982698430000005</v>
      </c>
      <c r="M442" t="s">
        <v>29</v>
      </c>
      <c r="N442">
        <v>0.85621482423700002</v>
      </c>
      <c r="O442">
        <f t="shared" si="32"/>
        <v>1</v>
      </c>
      <c r="P442" t="s">
        <v>29</v>
      </c>
      <c r="Q442">
        <v>0.6</v>
      </c>
      <c r="R442" t="s">
        <v>29</v>
      </c>
      <c r="S442">
        <v>0.99986179819900001</v>
      </c>
      <c r="T442">
        <f t="shared" si="33"/>
        <v>1</v>
      </c>
      <c r="U442" t="s">
        <v>29</v>
      </c>
      <c r="V442">
        <v>0.9</v>
      </c>
      <c r="W442" t="s">
        <v>29</v>
      </c>
      <c r="X442">
        <v>0.99825875404599995</v>
      </c>
      <c r="Y442" t="s">
        <v>29</v>
      </c>
      <c r="Z442">
        <v>1</v>
      </c>
      <c r="AA442" t="s">
        <v>29</v>
      </c>
      <c r="AB442">
        <f t="shared" si="34"/>
        <v>1</v>
      </c>
      <c r="AC442">
        <v>0.89176373372700002</v>
      </c>
    </row>
    <row r="443" spans="1:29" x14ac:dyDescent="0.25">
      <c r="A443">
        <v>2858</v>
      </c>
      <c r="B443" t="s">
        <v>929</v>
      </c>
      <c r="C443" t="s">
        <v>930</v>
      </c>
      <c r="D443" t="s">
        <v>52</v>
      </c>
      <c r="E443" t="s">
        <v>52</v>
      </c>
      <c r="F443">
        <v>0.74</v>
      </c>
      <c r="G443">
        <f t="shared" si="30"/>
        <v>1</v>
      </c>
      <c r="H443" t="s">
        <v>52</v>
      </c>
      <c r="I443">
        <v>0.99224376950100002</v>
      </c>
      <c r="J443">
        <f t="shared" si="31"/>
        <v>1</v>
      </c>
      <c r="K443" t="s">
        <v>52</v>
      </c>
      <c r="L443">
        <v>0.99964962777999999</v>
      </c>
      <c r="M443" t="s">
        <v>52</v>
      </c>
      <c r="N443">
        <v>0.89586095369600005</v>
      </c>
      <c r="O443">
        <f t="shared" si="32"/>
        <v>1</v>
      </c>
      <c r="P443" t="s">
        <v>52</v>
      </c>
      <c r="Q443">
        <v>1</v>
      </c>
      <c r="R443" t="s">
        <v>52</v>
      </c>
      <c r="S443">
        <v>0.99997886458600005</v>
      </c>
      <c r="T443">
        <f t="shared" si="33"/>
        <v>1</v>
      </c>
      <c r="U443" t="s">
        <v>52</v>
      </c>
      <c r="V443">
        <v>1</v>
      </c>
      <c r="W443" t="s">
        <v>52</v>
      </c>
      <c r="X443">
        <v>0.99999973441500001</v>
      </c>
      <c r="Y443" t="s">
        <v>52</v>
      </c>
      <c r="Z443">
        <v>0.999999880791</v>
      </c>
      <c r="AA443" t="s">
        <v>52</v>
      </c>
      <c r="AB443">
        <f t="shared" si="34"/>
        <v>1</v>
      </c>
      <c r="AC443">
        <v>0.95863698119700003</v>
      </c>
    </row>
    <row r="444" spans="1:29" x14ac:dyDescent="0.25">
      <c r="A444">
        <v>317</v>
      </c>
      <c r="B444" t="s">
        <v>931</v>
      </c>
      <c r="C444" t="s">
        <v>932</v>
      </c>
      <c r="D444" t="s">
        <v>33</v>
      </c>
      <c r="E444" t="s">
        <v>33</v>
      </c>
      <c r="F444">
        <v>1</v>
      </c>
      <c r="G444">
        <f t="shared" si="30"/>
        <v>1</v>
      </c>
      <c r="H444" t="s">
        <v>33</v>
      </c>
      <c r="I444">
        <v>0.91639402641699996</v>
      </c>
      <c r="J444">
        <f t="shared" si="31"/>
        <v>1</v>
      </c>
      <c r="K444" t="s">
        <v>33</v>
      </c>
      <c r="L444">
        <v>0.90445807687400004</v>
      </c>
      <c r="M444" t="s">
        <v>33</v>
      </c>
      <c r="N444">
        <v>0.80017298943399995</v>
      </c>
      <c r="O444">
        <f t="shared" si="32"/>
        <v>1</v>
      </c>
      <c r="P444" t="s">
        <v>33</v>
      </c>
      <c r="Q444">
        <v>0.95</v>
      </c>
      <c r="R444" t="s">
        <v>33</v>
      </c>
      <c r="S444">
        <v>0.99651038402199998</v>
      </c>
      <c r="T444">
        <f t="shared" si="33"/>
        <v>1</v>
      </c>
      <c r="U444" t="s">
        <v>33</v>
      </c>
      <c r="V444">
        <v>1</v>
      </c>
      <c r="W444" t="s">
        <v>33</v>
      </c>
      <c r="X444">
        <v>0.998284907645</v>
      </c>
      <c r="Y444" t="s">
        <v>33</v>
      </c>
      <c r="Z444">
        <v>0.99430286884300001</v>
      </c>
      <c r="AA444" t="s">
        <v>33</v>
      </c>
      <c r="AB444">
        <f t="shared" si="34"/>
        <v>1</v>
      </c>
      <c r="AC444">
        <v>0.95112480591500004</v>
      </c>
    </row>
    <row r="445" spans="1:29" x14ac:dyDescent="0.25">
      <c r="A445">
        <v>5647</v>
      </c>
      <c r="B445" t="s">
        <v>933</v>
      </c>
      <c r="C445" t="s">
        <v>934</v>
      </c>
      <c r="D445" t="s">
        <v>32</v>
      </c>
      <c r="E445" t="s">
        <v>32</v>
      </c>
      <c r="F445">
        <v>0.98</v>
      </c>
      <c r="G445">
        <f t="shared" si="30"/>
        <v>1</v>
      </c>
      <c r="H445" t="s">
        <v>32</v>
      </c>
      <c r="I445">
        <v>0.98385010455300004</v>
      </c>
      <c r="J445">
        <f t="shared" si="31"/>
        <v>1</v>
      </c>
      <c r="K445" t="s">
        <v>32</v>
      </c>
      <c r="L445">
        <v>0.99963470319699999</v>
      </c>
      <c r="M445" t="s">
        <v>32</v>
      </c>
      <c r="N445">
        <v>0.96000237916099995</v>
      </c>
      <c r="O445">
        <f t="shared" si="32"/>
        <v>1</v>
      </c>
      <c r="P445" t="s">
        <v>32</v>
      </c>
      <c r="Q445">
        <v>1</v>
      </c>
      <c r="R445" t="s">
        <v>32</v>
      </c>
      <c r="S445">
        <v>0.98774131375800001</v>
      </c>
      <c r="T445">
        <f t="shared" si="33"/>
        <v>1</v>
      </c>
      <c r="U445" t="s">
        <v>32</v>
      </c>
      <c r="V445">
        <v>1</v>
      </c>
      <c r="W445" t="s">
        <v>32</v>
      </c>
      <c r="X445">
        <v>0.99999999693999997</v>
      </c>
      <c r="Y445" t="s">
        <v>32</v>
      </c>
      <c r="Z445">
        <v>0.92938494682299999</v>
      </c>
      <c r="AA445" t="s">
        <v>32</v>
      </c>
      <c r="AB445">
        <f t="shared" si="34"/>
        <v>1</v>
      </c>
      <c r="AC445">
        <v>0.98229038271500002</v>
      </c>
    </row>
    <row r="446" spans="1:29" x14ac:dyDescent="0.25">
      <c r="A446">
        <v>3910</v>
      </c>
      <c r="B446" t="s">
        <v>935</v>
      </c>
      <c r="C446" t="s">
        <v>936</v>
      </c>
      <c r="D446" t="s">
        <v>32</v>
      </c>
      <c r="E446" t="s">
        <v>32</v>
      </c>
      <c r="F446">
        <v>0.91</v>
      </c>
      <c r="G446">
        <f t="shared" si="30"/>
        <v>1</v>
      </c>
      <c r="H446" t="s">
        <v>32</v>
      </c>
      <c r="I446">
        <v>0.96336438574799999</v>
      </c>
      <c r="J446">
        <f t="shared" si="31"/>
        <v>1</v>
      </c>
      <c r="K446" t="s">
        <v>32</v>
      </c>
      <c r="L446">
        <v>0.99939203978900004</v>
      </c>
      <c r="M446" t="s">
        <v>32</v>
      </c>
      <c r="N446">
        <v>0.92311228378700005</v>
      </c>
      <c r="O446">
        <f t="shared" si="32"/>
        <v>1</v>
      </c>
      <c r="P446" t="s">
        <v>32</v>
      </c>
      <c r="Q446">
        <v>1</v>
      </c>
      <c r="R446" t="s">
        <v>32</v>
      </c>
      <c r="S446">
        <v>0.99509697885100001</v>
      </c>
      <c r="T446">
        <f t="shared" si="33"/>
        <v>1</v>
      </c>
      <c r="U446" t="s">
        <v>32</v>
      </c>
      <c r="V446">
        <v>1</v>
      </c>
      <c r="W446" t="s">
        <v>32</v>
      </c>
      <c r="X446">
        <v>0.999999996532</v>
      </c>
      <c r="Y446" t="s">
        <v>32</v>
      </c>
      <c r="Z446">
        <v>0.99999904632600001</v>
      </c>
      <c r="AA446" t="s">
        <v>32</v>
      </c>
      <c r="AB446">
        <f t="shared" si="34"/>
        <v>1</v>
      </c>
      <c r="AC446">
        <v>0.97677385900400004</v>
      </c>
    </row>
    <row r="447" spans="1:29" x14ac:dyDescent="0.25">
      <c r="A447">
        <v>3002</v>
      </c>
      <c r="B447" t="s">
        <v>937</v>
      </c>
      <c r="C447" t="s">
        <v>938</v>
      </c>
      <c r="D447" t="s">
        <v>52</v>
      </c>
      <c r="E447" t="s">
        <v>81</v>
      </c>
      <c r="F447">
        <v>0.71</v>
      </c>
      <c r="G447">
        <f t="shared" si="30"/>
        <v>0</v>
      </c>
      <c r="H447" t="s">
        <v>52</v>
      </c>
      <c r="I447">
        <v>0.87986508705699995</v>
      </c>
      <c r="J447">
        <f t="shared" si="31"/>
        <v>1</v>
      </c>
      <c r="K447" t="s">
        <v>52</v>
      </c>
      <c r="L447">
        <v>0.98512546587700001</v>
      </c>
      <c r="M447" t="s">
        <v>52</v>
      </c>
      <c r="N447">
        <v>0.79116884111300001</v>
      </c>
      <c r="O447">
        <f t="shared" si="32"/>
        <v>1</v>
      </c>
      <c r="P447" t="s">
        <v>52</v>
      </c>
      <c r="Q447">
        <v>0.2</v>
      </c>
      <c r="R447" t="s">
        <v>52</v>
      </c>
      <c r="S447">
        <v>0.999924225311</v>
      </c>
      <c r="T447">
        <f t="shared" si="33"/>
        <v>1</v>
      </c>
      <c r="U447" t="s">
        <v>52</v>
      </c>
      <c r="V447">
        <v>0.4</v>
      </c>
      <c r="W447" t="s">
        <v>52</v>
      </c>
      <c r="X447">
        <v>0.99999999970800002</v>
      </c>
      <c r="Y447" t="s">
        <v>52</v>
      </c>
      <c r="Z447">
        <v>1</v>
      </c>
      <c r="AA447" t="s">
        <v>52</v>
      </c>
      <c r="AB447">
        <f t="shared" si="34"/>
        <v>1</v>
      </c>
      <c r="AC447">
        <v>0.69512040211799997</v>
      </c>
    </row>
    <row r="448" spans="1:29" x14ac:dyDescent="0.25">
      <c r="A448">
        <v>1973</v>
      </c>
      <c r="B448" t="s">
        <v>939</v>
      </c>
      <c r="C448" t="s">
        <v>940</v>
      </c>
      <c r="D448" t="s">
        <v>32</v>
      </c>
      <c r="E448" t="s">
        <v>32</v>
      </c>
      <c r="F448">
        <v>0.87</v>
      </c>
      <c r="G448">
        <f t="shared" si="30"/>
        <v>1</v>
      </c>
      <c r="H448" t="s">
        <v>32</v>
      </c>
      <c r="I448">
        <v>0.99276430636599999</v>
      </c>
      <c r="J448">
        <f t="shared" si="31"/>
        <v>1</v>
      </c>
      <c r="K448" t="s">
        <v>32</v>
      </c>
      <c r="L448">
        <v>0.99241126122199996</v>
      </c>
      <c r="M448" t="s">
        <v>32</v>
      </c>
      <c r="N448">
        <v>0.97018468214800002</v>
      </c>
      <c r="O448">
        <f t="shared" si="32"/>
        <v>1</v>
      </c>
      <c r="P448" t="s">
        <v>32</v>
      </c>
      <c r="Q448">
        <v>0.8</v>
      </c>
      <c r="R448" t="s">
        <v>32</v>
      </c>
      <c r="S448">
        <v>0.99968151843200004</v>
      </c>
      <c r="T448">
        <f t="shared" si="33"/>
        <v>1</v>
      </c>
      <c r="U448" t="s">
        <v>32</v>
      </c>
      <c r="V448">
        <v>1</v>
      </c>
      <c r="W448" t="s">
        <v>32</v>
      </c>
      <c r="X448">
        <v>0.99999999987199995</v>
      </c>
      <c r="Y448" t="s">
        <v>32</v>
      </c>
      <c r="Z448">
        <v>1</v>
      </c>
      <c r="AA448" t="s">
        <v>32</v>
      </c>
      <c r="AB448">
        <f t="shared" si="34"/>
        <v>1</v>
      </c>
      <c r="AC448">
        <v>0.95833797422699996</v>
      </c>
    </row>
    <row r="449" spans="1:29" x14ac:dyDescent="0.25">
      <c r="A449">
        <v>66</v>
      </c>
      <c r="B449" t="s">
        <v>941</v>
      </c>
      <c r="C449" t="s">
        <v>942</v>
      </c>
      <c r="D449" t="s">
        <v>238</v>
      </c>
      <c r="E449" t="s">
        <v>238</v>
      </c>
      <c r="F449">
        <v>0.7</v>
      </c>
      <c r="G449">
        <f t="shared" si="30"/>
        <v>1</v>
      </c>
      <c r="H449" t="s">
        <v>238</v>
      </c>
      <c r="I449">
        <v>0.94068356408999998</v>
      </c>
      <c r="J449">
        <f t="shared" si="31"/>
        <v>1</v>
      </c>
      <c r="K449" t="s">
        <v>238</v>
      </c>
      <c r="L449">
        <v>0.55235582280999995</v>
      </c>
      <c r="M449" t="s">
        <v>238</v>
      </c>
      <c r="N449">
        <v>0.77891785087900001</v>
      </c>
      <c r="O449">
        <f t="shared" si="32"/>
        <v>1</v>
      </c>
      <c r="P449" t="s">
        <v>39</v>
      </c>
      <c r="Q449">
        <v>0.5</v>
      </c>
      <c r="R449" t="s">
        <v>238</v>
      </c>
      <c r="S449">
        <v>0.99977347289999996</v>
      </c>
      <c r="T449">
        <f t="shared" si="33"/>
        <v>1</v>
      </c>
      <c r="U449" t="s">
        <v>238</v>
      </c>
      <c r="V449">
        <v>0.5</v>
      </c>
      <c r="W449" t="s">
        <v>238</v>
      </c>
      <c r="X449">
        <v>0.998714958426</v>
      </c>
      <c r="Y449" t="s">
        <v>238</v>
      </c>
      <c r="Z449">
        <v>1</v>
      </c>
      <c r="AA449" t="s">
        <v>238</v>
      </c>
      <c r="AB449">
        <f t="shared" si="34"/>
        <v>1</v>
      </c>
      <c r="AC449">
        <v>0.71893840767799999</v>
      </c>
    </row>
    <row r="450" spans="1:29" x14ac:dyDescent="0.25">
      <c r="A450">
        <v>4698</v>
      </c>
      <c r="B450" t="s">
        <v>943</v>
      </c>
      <c r="C450" t="s">
        <v>944</v>
      </c>
      <c r="D450" t="s">
        <v>52</v>
      </c>
      <c r="E450" t="s">
        <v>52</v>
      </c>
      <c r="F450">
        <v>0.81</v>
      </c>
      <c r="G450">
        <f t="shared" si="30"/>
        <v>1</v>
      </c>
      <c r="H450" t="s">
        <v>52</v>
      </c>
      <c r="I450">
        <v>0.93052886041399996</v>
      </c>
      <c r="J450">
        <f t="shared" si="31"/>
        <v>1</v>
      </c>
      <c r="K450" t="s">
        <v>52</v>
      </c>
      <c r="L450">
        <v>0.99587892455899996</v>
      </c>
      <c r="M450" t="s">
        <v>52</v>
      </c>
      <c r="N450">
        <v>0.830331982031</v>
      </c>
      <c r="O450">
        <f t="shared" si="32"/>
        <v>1</v>
      </c>
      <c r="P450" t="s">
        <v>52</v>
      </c>
      <c r="Q450">
        <v>0.4</v>
      </c>
      <c r="R450" t="s">
        <v>52</v>
      </c>
      <c r="S450">
        <v>0.99976867007900005</v>
      </c>
      <c r="T450">
        <f t="shared" si="33"/>
        <v>1</v>
      </c>
      <c r="U450" t="s">
        <v>52</v>
      </c>
      <c r="V450">
        <v>1</v>
      </c>
      <c r="W450" t="s">
        <v>52</v>
      </c>
      <c r="X450">
        <v>0.999807642986</v>
      </c>
      <c r="Y450" t="s">
        <v>52</v>
      </c>
      <c r="Z450">
        <v>0.99673730135000005</v>
      </c>
      <c r="AA450" t="s">
        <v>52</v>
      </c>
      <c r="AB450">
        <f t="shared" si="34"/>
        <v>1</v>
      </c>
      <c r="AC450">
        <v>0.88478370904699999</v>
      </c>
    </row>
    <row r="451" spans="1:29" x14ac:dyDescent="0.25">
      <c r="A451">
        <v>6159</v>
      </c>
      <c r="B451" t="s">
        <v>945</v>
      </c>
      <c r="C451" t="s">
        <v>946</v>
      </c>
      <c r="D451" t="s">
        <v>32</v>
      </c>
      <c r="E451" t="s">
        <v>32</v>
      </c>
      <c r="F451">
        <v>0.97</v>
      </c>
      <c r="G451">
        <f t="shared" ref="G451:G514" si="35">IF(E451=D451, 1, 0)</f>
        <v>1</v>
      </c>
      <c r="H451" t="s">
        <v>32</v>
      </c>
      <c r="I451">
        <v>0.97980303143400005</v>
      </c>
      <c r="J451">
        <f t="shared" ref="J451:J514" si="36">IF(H451=D451, 1, 0)</f>
        <v>1</v>
      </c>
      <c r="K451" t="s">
        <v>32</v>
      </c>
      <c r="L451">
        <v>0.97987331809699996</v>
      </c>
      <c r="M451" t="s">
        <v>32</v>
      </c>
      <c r="N451">
        <v>0.973383501328</v>
      </c>
      <c r="O451">
        <f t="shared" ref="O451:O514" si="37">IF(M451=D451, 1, 0)</f>
        <v>1</v>
      </c>
      <c r="P451" t="s">
        <v>32</v>
      </c>
      <c r="Q451">
        <v>0.8</v>
      </c>
      <c r="R451" t="s">
        <v>32</v>
      </c>
      <c r="S451">
        <v>0.99167128392600001</v>
      </c>
      <c r="T451">
        <f t="shared" ref="T451:T514" si="38">IF(R451=D451, 1, 0)</f>
        <v>1</v>
      </c>
      <c r="U451" t="s">
        <v>32</v>
      </c>
      <c r="V451">
        <v>0.9</v>
      </c>
      <c r="W451" t="s">
        <v>32</v>
      </c>
      <c r="X451">
        <v>0.99999999939399997</v>
      </c>
      <c r="Y451" t="s">
        <v>32</v>
      </c>
      <c r="Z451">
        <v>0.99977904558200004</v>
      </c>
      <c r="AA451" t="s">
        <v>32</v>
      </c>
      <c r="AB451">
        <f t="shared" ref="AB451:AB514" si="39">IF(AA451=D451, 1, 0)</f>
        <v>1</v>
      </c>
      <c r="AC451">
        <v>0.95494557552899995</v>
      </c>
    </row>
    <row r="452" spans="1:29" x14ac:dyDescent="0.25">
      <c r="A452">
        <v>6287</v>
      </c>
      <c r="B452" t="s">
        <v>947</v>
      </c>
      <c r="C452" t="s">
        <v>948</v>
      </c>
      <c r="D452" t="s">
        <v>52</v>
      </c>
      <c r="E452" t="s">
        <v>52</v>
      </c>
      <c r="F452">
        <v>0.82</v>
      </c>
      <c r="G452">
        <f t="shared" si="35"/>
        <v>1</v>
      </c>
      <c r="H452" t="s">
        <v>52</v>
      </c>
      <c r="I452">
        <v>0.95345245002199996</v>
      </c>
      <c r="J452">
        <f t="shared" si="36"/>
        <v>1</v>
      </c>
      <c r="K452" t="s">
        <v>52</v>
      </c>
      <c r="L452">
        <v>0.96824439164599996</v>
      </c>
      <c r="M452" t="s">
        <v>52</v>
      </c>
      <c r="N452">
        <v>0.81167880430499995</v>
      </c>
      <c r="O452">
        <f t="shared" si="37"/>
        <v>1</v>
      </c>
      <c r="P452" t="s">
        <v>52</v>
      </c>
      <c r="Q452">
        <v>0.9</v>
      </c>
      <c r="R452" t="s">
        <v>52</v>
      </c>
      <c r="S452">
        <v>0.99909330282599995</v>
      </c>
      <c r="T452">
        <f t="shared" si="38"/>
        <v>1</v>
      </c>
      <c r="U452" t="s">
        <v>52</v>
      </c>
      <c r="V452">
        <v>0.8</v>
      </c>
      <c r="W452" t="s">
        <v>52</v>
      </c>
      <c r="X452">
        <v>0.99999983015100002</v>
      </c>
      <c r="Y452" t="s">
        <v>52</v>
      </c>
      <c r="Z452">
        <v>0.99610233306899998</v>
      </c>
      <c r="AA452" t="s">
        <v>52</v>
      </c>
      <c r="AB452">
        <f t="shared" si="39"/>
        <v>1</v>
      </c>
      <c r="AC452">
        <v>0.91650790133500004</v>
      </c>
    </row>
    <row r="453" spans="1:29" x14ac:dyDescent="0.25">
      <c r="A453">
        <v>3668</v>
      </c>
      <c r="B453" t="s">
        <v>949</v>
      </c>
      <c r="C453" t="s">
        <v>950</v>
      </c>
      <c r="D453" t="s">
        <v>39</v>
      </c>
      <c r="E453" t="s">
        <v>39</v>
      </c>
      <c r="F453">
        <v>0.81</v>
      </c>
      <c r="G453">
        <f t="shared" si="35"/>
        <v>1</v>
      </c>
      <c r="H453" t="s">
        <v>39</v>
      </c>
      <c r="I453">
        <v>0.98126517452299999</v>
      </c>
      <c r="J453">
        <f t="shared" si="36"/>
        <v>1</v>
      </c>
      <c r="K453" t="s">
        <v>39</v>
      </c>
      <c r="L453">
        <v>0.99942462890700001</v>
      </c>
      <c r="M453" t="s">
        <v>39</v>
      </c>
      <c r="N453">
        <v>0.88797965706399995</v>
      </c>
      <c r="O453">
        <f t="shared" si="37"/>
        <v>1</v>
      </c>
      <c r="P453" t="s">
        <v>39</v>
      </c>
      <c r="Q453">
        <v>1</v>
      </c>
      <c r="R453" t="s">
        <v>39</v>
      </c>
      <c r="S453">
        <v>0.99855442356699997</v>
      </c>
      <c r="T453">
        <f t="shared" si="38"/>
        <v>1</v>
      </c>
      <c r="U453" t="s">
        <v>39</v>
      </c>
      <c r="V453">
        <v>0.8</v>
      </c>
      <c r="W453" t="s">
        <v>39</v>
      </c>
      <c r="X453">
        <v>0.99999999088400005</v>
      </c>
      <c r="Y453" t="s">
        <v>39</v>
      </c>
      <c r="Z453">
        <v>0.99528568983099996</v>
      </c>
      <c r="AA453" t="s">
        <v>39</v>
      </c>
      <c r="AB453">
        <f t="shared" si="39"/>
        <v>1</v>
      </c>
      <c r="AC453">
        <v>0.94138995164200001</v>
      </c>
    </row>
    <row r="454" spans="1:29" x14ac:dyDescent="0.25">
      <c r="A454">
        <v>5020</v>
      </c>
      <c r="B454" t="s">
        <v>951</v>
      </c>
      <c r="C454" t="s">
        <v>952</v>
      </c>
      <c r="D454" t="s">
        <v>32</v>
      </c>
      <c r="E454" t="s">
        <v>32</v>
      </c>
      <c r="F454">
        <v>0.75</v>
      </c>
      <c r="G454">
        <f t="shared" si="35"/>
        <v>1</v>
      </c>
      <c r="H454" t="s">
        <v>32</v>
      </c>
      <c r="I454">
        <v>0.99101570612500001</v>
      </c>
      <c r="J454">
        <f t="shared" si="36"/>
        <v>1</v>
      </c>
      <c r="K454" t="s">
        <v>32</v>
      </c>
      <c r="L454">
        <v>0.99997457459500005</v>
      </c>
      <c r="M454" t="s">
        <v>32</v>
      </c>
      <c r="N454">
        <v>0.97621765430600005</v>
      </c>
      <c r="O454">
        <f t="shared" si="37"/>
        <v>1</v>
      </c>
      <c r="P454" t="s">
        <v>32</v>
      </c>
      <c r="Q454">
        <v>1</v>
      </c>
      <c r="R454" t="s">
        <v>32</v>
      </c>
      <c r="S454">
        <v>0.99979666035899994</v>
      </c>
      <c r="T454">
        <f t="shared" si="38"/>
        <v>1</v>
      </c>
      <c r="U454" t="s">
        <v>32</v>
      </c>
      <c r="V454">
        <v>1</v>
      </c>
      <c r="W454" t="s">
        <v>32</v>
      </c>
      <c r="X454">
        <v>0.99999991405199995</v>
      </c>
      <c r="Y454" t="s">
        <v>32</v>
      </c>
      <c r="Z454">
        <v>1</v>
      </c>
      <c r="AA454" t="s">
        <v>32</v>
      </c>
      <c r="AB454">
        <f t="shared" si="39"/>
        <v>1</v>
      </c>
      <c r="AC454">
        <v>0.96855605660400002</v>
      </c>
    </row>
    <row r="455" spans="1:29" x14ac:dyDescent="0.25">
      <c r="A455">
        <v>1974</v>
      </c>
      <c r="B455" t="s">
        <v>953</v>
      </c>
      <c r="C455" t="s">
        <v>954</v>
      </c>
      <c r="D455" t="s">
        <v>32</v>
      </c>
      <c r="E455" t="s">
        <v>32</v>
      </c>
      <c r="F455">
        <v>1</v>
      </c>
      <c r="G455">
        <f t="shared" si="35"/>
        <v>1</v>
      </c>
      <c r="H455" t="s">
        <v>32</v>
      </c>
      <c r="I455">
        <v>0.99600423833100005</v>
      </c>
      <c r="J455">
        <f t="shared" si="36"/>
        <v>1</v>
      </c>
      <c r="K455" t="s">
        <v>32</v>
      </c>
      <c r="L455">
        <v>0.99950721726699998</v>
      </c>
      <c r="M455" t="s">
        <v>32</v>
      </c>
      <c r="N455">
        <v>0.95255893582600004</v>
      </c>
      <c r="O455">
        <f t="shared" si="37"/>
        <v>1</v>
      </c>
      <c r="P455" t="s">
        <v>32</v>
      </c>
      <c r="Q455">
        <v>1</v>
      </c>
      <c r="R455" t="s">
        <v>32</v>
      </c>
      <c r="S455">
        <v>0.999954912576</v>
      </c>
      <c r="T455">
        <f t="shared" si="38"/>
        <v>1</v>
      </c>
      <c r="U455" t="s">
        <v>32</v>
      </c>
      <c r="V455">
        <v>1</v>
      </c>
      <c r="W455" t="s">
        <v>32</v>
      </c>
      <c r="X455">
        <v>0.99999999989400001</v>
      </c>
      <c r="Y455" t="s">
        <v>32</v>
      </c>
      <c r="Z455">
        <v>1</v>
      </c>
      <c r="AA455" t="s">
        <v>32</v>
      </c>
      <c r="AB455">
        <f t="shared" si="39"/>
        <v>1</v>
      </c>
      <c r="AC455">
        <v>0.99422503376600002</v>
      </c>
    </row>
    <row r="456" spans="1:29" x14ac:dyDescent="0.25">
      <c r="A456">
        <v>5154</v>
      </c>
      <c r="B456" t="s">
        <v>955</v>
      </c>
      <c r="C456" t="s">
        <v>956</v>
      </c>
      <c r="D456" t="s">
        <v>39</v>
      </c>
      <c r="E456" t="s">
        <v>39</v>
      </c>
      <c r="F456">
        <v>0.97</v>
      </c>
      <c r="G456">
        <f t="shared" si="35"/>
        <v>1</v>
      </c>
      <c r="H456" t="s">
        <v>39</v>
      </c>
      <c r="I456">
        <v>0.91341649505800004</v>
      </c>
      <c r="J456">
        <f t="shared" si="36"/>
        <v>1</v>
      </c>
      <c r="K456" t="s">
        <v>39</v>
      </c>
      <c r="L456">
        <v>0.75357294913499995</v>
      </c>
      <c r="M456" t="s">
        <v>39</v>
      </c>
      <c r="N456">
        <v>0.78176074247399996</v>
      </c>
      <c r="O456">
        <f t="shared" si="37"/>
        <v>1</v>
      </c>
      <c r="P456" t="s">
        <v>39</v>
      </c>
      <c r="Q456">
        <v>1</v>
      </c>
      <c r="R456" t="s">
        <v>39</v>
      </c>
      <c r="S456">
        <v>0.99235618883300003</v>
      </c>
      <c r="T456">
        <f t="shared" si="38"/>
        <v>1</v>
      </c>
      <c r="U456" t="s">
        <v>32</v>
      </c>
      <c r="V456">
        <v>0.4</v>
      </c>
      <c r="W456" t="s">
        <v>39</v>
      </c>
      <c r="X456">
        <v>0.999999999955</v>
      </c>
      <c r="Y456" t="s">
        <v>39</v>
      </c>
      <c r="Z456">
        <v>1</v>
      </c>
      <c r="AA456" t="s">
        <v>39</v>
      </c>
      <c r="AB456">
        <f t="shared" si="39"/>
        <v>1</v>
      </c>
      <c r="AC456">
        <v>0.82345626394000004</v>
      </c>
    </row>
    <row r="457" spans="1:29" x14ac:dyDescent="0.25">
      <c r="A457">
        <v>1439</v>
      </c>
      <c r="B457" t="s">
        <v>957</v>
      </c>
      <c r="C457" t="s">
        <v>958</v>
      </c>
      <c r="D457" t="s">
        <v>39</v>
      </c>
      <c r="E457" t="s">
        <v>33</v>
      </c>
      <c r="F457">
        <v>0.69</v>
      </c>
      <c r="G457">
        <f t="shared" si="35"/>
        <v>0</v>
      </c>
      <c r="H457" t="s">
        <v>39</v>
      </c>
      <c r="I457">
        <v>0.64176960346800005</v>
      </c>
      <c r="J457">
        <f t="shared" si="36"/>
        <v>1</v>
      </c>
      <c r="K457" t="s">
        <v>33</v>
      </c>
      <c r="L457">
        <v>0.74803572723699996</v>
      </c>
      <c r="M457" t="s">
        <v>33</v>
      </c>
      <c r="N457">
        <v>0.35238228855300002</v>
      </c>
      <c r="O457">
        <f t="shared" si="37"/>
        <v>0</v>
      </c>
      <c r="P457" t="s">
        <v>33</v>
      </c>
      <c r="Q457">
        <v>0.3</v>
      </c>
      <c r="R457" t="s">
        <v>39</v>
      </c>
      <c r="S457">
        <v>0.68649662197100003</v>
      </c>
      <c r="T457">
        <f t="shared" si="38"/>
        <v>1</v>
      </c>
      <c r="U457" t="s">
        <v>33</v>
      </c>
      <c r="V457">
        <v>0.7</v>
      </c>
      <c r="W457" t="s">
        <v>33</v>
      </c>
      <c r="X457">
        <v>0.99989727181599997</v>
      </c>
      <c r="Y457" t="s">
        <v>39</v>
      </c>
      <c r="Z457">
        <v>0.92431175708799995</v>
      </c>
      <c r="AA457" t="s">
        <v>33</v>
      </c>
      <c r="AB457">
        <f t="shared" si="39"/>
        <v>0</v>
      </c>
      <c r="AC457">
        <v>0.42114614306699999</v>
      </c>
    </row>
    <row r="458" spans="1:29" x14ac:dyDescent="0.25">
      <c r="A458">
        <v>5633</v>
      </c>
      <c r="B458" t="s">
        <v>959</v>
      </c>
      <c r="C458" t="s">
        <v>960</v>
      </c>
      <c r="D458" t="s">
        <v>32</v>
      </c>
      <c r="E458" t="s">
        <v>32</v>
      </c>
      <c r="F458">
        <v>0.95</v>
      </c>
      <c r="G458">
        <f t="shared" si="35"/>
        <v>1</v>
      </c>
      <c r="H458" t="s">
        <v>32</v>
      </c>
      <c r="I458">
        <v>0.98928164064500002</v>
      </c>
      <c r="J458">
        <f t="shared" si="36"/>
        <v>1</v>
      </c>
      <c r="K458" t="s">
        <v>32</v>
      </c>
      <c r="L458">
        <v>0.99990226633799995</v>
      </c>
      <c r="M458" t="s">
        <v>32</v>
      </c>
      <c r="N458">
        <v>0.97095290843399995</v>
      </c>
      <c r="O458">
        <f t="shared" si="37"/>
        <v>1</v>
      </c>
      <c r="P458" t="s">
        <v>32</v>
      </c>
      <c r="Q458">
        <v>0.9</v>
      </c>
      <c r="R458" t="s">
        <v>32</v>
      </c>
      <c r="S458">
        <v>0.99942842552699995</v>
      </c>
      <c r="T458">
        <f t="shared" si="38"/>
        <v>1</v>
      </c>
      <c r="U458" t="s">
        <v>32</v>
      </c>
      <c r="V458">
        <v>0.9</v>
      </c>
      <c r="W458" t="s">
        <v>32</v>
      </c>
      <c r="X458">
        <v>0.99999999933700001</v>
      </c>
      <c r="Y458" t="s">
        <v>32</v>
      </c>
      <c r="Z458">
        <v>1</v>
      </c>
      <c r="AA458" t="s">
        <v>32</v>
      </c>
      <c r="AB458">
        <f t="shared" si="39"/>
        <v>1</v>
      </c>
      <c r="AC458">
        <v>0.96772947114200003</v>
      </c>
    </row>
    <row r="459" spans="1:29" x14ac:dyDescent="0.25">
      <c r="A459">
        <v>1911</v>
      </c>
      <c r="B459" t="s">
        <v>961</v>
      </c>
      <c r="C459" t="s">
        <v>962</v>
      </c>
      <c r="D459" t="s">
        <v>32</v>
      </c>
      <c r="E459" t="s">
        <v>32</v>
      </c>
      <c r="F459">
        <v>0.91</v>
      </c>
      <c r="G459">
        <f t="shared" si="35"/>
        <v>1</v>
      </c>
      <c r="H459" t="s">
        <v>32</v>
      </c>
      <c r="I459">
        <v>0.99435594254600002</v>
      </c>
      <c r="J459">
        <f t="shared" si="36"/>
        <v>1</v>
      </c>
      <c r="K459" t="s">
        <v>32</v>
      </c>
      <c r="L459">
        <v>0.999707973995</v>
      </c>
      <c r="M459" t="s">
        <v>32</v>
      </c>
      <c r="N459">
        <v>0.95088523566799998</v>
      </c>
      <c r="O459">
        <f t="shared" si="37"/>
        <v>1</v>
      </c>
      <c r="P459" t="s">
        <v>32</v>
      </c>
      <c r="Q459">
        <v>1</v>
      </c>
      <c r="R459" t="s">
        <v>32</v>
      </c>
      <c r="S459">
        <v>0.99994675301500002</v>
      </c>
      <c r="T459">
        <f t="shared" si="38"/>
        <v>1</v>
      </c>
      <c r="U459" t="s">
        <v>32</v>
      </c>
      <c r="V459">
        <v>1</v>
      </c>
      <c r="W459" t="s">
        <v>32</v>
      </c>
      <c r="X459">
        <v>0.99999999971700004</v>
      </c>
      <c r="Y459" t="s">
        <v>32</v>
      </c>
      <c r="Z459">
        <v>1</v>
      </c>
      <c r="AA459" t="s">
        <v>32</v>
      </c>
      <c r="AB459">
        <f t="shared" si="39"/>
        <v>1</v>
      </c>
      <c r="AC459">
        <v>0.98387732277100004</v>
      </c>
    </row>
    <row r="460" spans="1:29" x14ac:dyDescent="0.25">
      <c r="A460">
        <v>5427</v>
      </c>
      <c r="B460" t="s">
        <v>963</v>
      </c>
      <c r="C460" t="s">
        <v>964</v>
      </c>
      <c r="D460" t="s">
        <v>36</v>
      </c>
      <c r="E460" t="s">
        <v>39</v>
      </c>
      <c r="F460">
        <v>0.72</v>
      </c>
      <c r="G460">
        <f t="shared" si="35"/>
        <v>0</v>
      </c>
      <c r="H460" t="s">
        <v>36</v>
      </c>
      <c r="I460">
        <v>0.78052304479099999</v>
      </c>
      <c r="J460">
        <f t="shared" si="36"/>
        <v>1</v>
      </c>
      <c r="K460" t="s">
        <v>36</v>
      </c>
      <c r="L460">
        <v>0.71177277727800004</v>
      </c>
      <c r="M460" t="s">
        <v>36</v>
      </c>
      <c r="N460">
        <v>0.862541871111</v>
      </c>
      <c r="O460">
        <f t="shared" si="37"/>
        <v>1</v>
      </c>
      <c r="P460" t="s">
        <v>36</v>
      </c>
      <c r="Q460">
        <v>0.4</v>
      </c>
      <c r="R460" t="s">
        <v>36</v>
      </c>
      <c r="S460">
        <v>0.84830132705600003</v>
      </c>
      <c r="T460">
        <f t="shared" si="38"/>
        <v>1</v>
      </c>
      <c r="U460" t="s">
        <v>36</v>
      </c>
      <c r="V460">
        <v>0.6</v>
      </c>
      <c r="W460" t="s">
        <v>36</v>
      </c>
      <c r="X460">
        <v>0.99999999702200004</v>
      </c>
      <c r="Y460" t="s">
        <v>36</v>
      </c>
      <c r="Z460">
        <v>0.99999403953599997</v>
      </c>
      <c r="AA460" t="s">
        <v>36</v>
      </c>
      <c r="AB460">
        <f t="shared" si="39"/>
        <v>1</v>
      </c>
      <c r="AC460">
        <v>0.68923700630999996</v>
      </c>
    </row>
    <row r="461" spans="1:29" x14ac:dyDescent="0.25">
      <c r="A461">
        <v>1097</v>
      </c>
      <c r="B461" t="s">
        <v>965</v>
      </c>
      <c r="C461" t="s">
        <v>966</v>
      </c>
      <c r="D461" t="s">
        <v>81</v>
      </c>
      <c r="E461" t="s">
        <v>156</v>
      </c>
      <c r="F461">
        <v>0.69</v>
      </c>
      <c r="G461">
        <f t="shared" si="35"/>
        <v>0</v>
      </c>
      <c r="H461" t="s">
        <v>40</v>
      </c>
      <c r="I461">
        <v>0.247368883544</v>
      </c>
      <c r="J461">
        <f t="shared" si="36"/>
        <v>0</v>
      </c>
      <c r="K461" t="s">
        <v>39</v>
      </c>
      <c r="L461">
        <v>0.68569686803600005</v>
      </c>
      <c r="M461" t="s">
        <v>81</v>
      </c>
      <c r="N461">
        <v>0.31150241761800002</v>
      </c>
      <c r="O461">
        <f t="shared" si="37"/>
        <v>1</v>
      </c>
      <c r="P461" t="s">
        <v>29</v>
      </c>
      <c r="Q461">
        <v>0.3</v>
      </c>
      <c r="R461" t="s">
        <v>40</v>
      </c>
      <c r="S461">
        <v>0.61777647336499997</v>
      </c>
      <c r="T461">
        <f t="shared" si="38"/>
        <v>0</v>
      </c>
      <c r="U461" t="s">
        <v>40</v>
      </c>
      <c r="V461">
        <v>0.3</v>
      </c>
      <c r="W461" t="s">
        <v>81</v>
      </c>
      <c r="X461">
        <v>0.99995186587399998</v>
      </c>
      <c r="Y461" t="s">
        <v>39</v>
      </c>
      <c r="Z461">
        <v>0.81947857141500002</v>
      </c>
      <c r="AA461" t="s">
        <v>40</v>
      </c>
      <c r="AB461">
        <f t="shared" si="39"/>
        <v>0</v>
      </c>
      <c r="AC461">
        <v>0.12946059521200001</v>
      </c>
    </row>
    <row r="462" spans="1:29" x14ac:dyDescent="0.25">
      <c r="A462">
        <v>2128</v>
      </c>
      <c r="B462" t="s">
        <v>967</v>
      </c>
      <c r="C462" t="s">
        <v>968</v>
      </c>
      <c r="D462" t="s">
        <v>32</v>
      </c>
      <c r="E462" t="s">
        <v>32</v>
      </c>
      <c r="F462">
        <v>0.86</v>
      </c>
      <c r="G462">
        <f t="shared" si="35"/>
        <v>1</v>
      </c>
      <c r="H462" t="s">
        <v>32</v>
      </c>
      <c r="I462">
        <v>0.99149578808799999</v>
      </c>
      <c r="J462">
        <f t="shared" si="36"/>
        <v>1</v>
      </c>
      <c r="K462" t="s">
        <v>32</v>
      </c>
      <c r="L462">
        <v>0.99976656483600002</v>
      </c>
      <c r="M462" t="s">
        <v>32</v>
      </c>
      <c r="N462">
        <v>0.94898111210900005</v>
      </c>
      <c r="O462">
        <f t="shared" si="37"/>
        <v>1</v>
      </c>
      <c r="P462" t="s">
        <v>32</v>
      </c>
      <c r="Q462">
        <v>1</v>
      </c>
      <c r="R462" t="s">
        <v>32</v>
      </c>
      <c r="S462">
        <v>0.99986042644100004</v>
      </c>
      <c r="T462">
        <f t="shared" si="38"/>
        <v>1</v>
      </c>
      <c r="U462" t="s">
        <v>32</v>
      </c>
      <c r="V462">
        <v>1</v>
      </c>
      <c r="W462" t="s">
        <v>32</v>
      </c>
      <c r="X462">
        <v>0.99999999815200002</v>
      </c>
      <c r="Y462" t="s">
        <v>32</v>
      </c>
      <c r="Z462">
        <v>1</v>
      </c>
      <c r="AA462" t="s">
        <v>32</v>
      </c>
      <c r="AB462">
        <f t="shared" si="39"/>
        <v>1</v>
      </c>
      <c r="AC462">
        <v>0.97778932106899996</v>
      </c>
    </row>
    <row r="463" spans="1:29" x14ac:dyDescent="0.25">
      <c r="A463">
        <v>1854</v>
      </c>
      <c r="B463" t="s">
        <v>969</v>
      </c>
      <c r="C463" t="s">
        <v>970</v>
      </c>
      <c r="D463" t="s">
        <v>52</v>
      </c>
      <c r="E463" t="s">
        <v>52</v>
      </c>
      <c r="F463">
        <v>0.84</v>
      </c>
      <c r="G463">
        <f t="shared" si="35"/>
        <v>1</v>
      </c>
      <c r="H463" t="s">
        <v>52</v>
      </c>
      <c r="I463">
        <v>0.91173049603800005</v>
      </c>
      <c r="J463">
        <f t="shared" si="36"/>
        <v>1</v>
      </c>
      <c r="K463" t="s">
        <v>52</v>
      </c>
      <c r="L463">
        <v>0.99339073076999995</v>
      </c>
      <c r="M463" t="s">
        <v>52</v>
      </c>
      <c r="N463">
        <v>0.79946038395700003</v>
      </c>
      <c r="O463">
        <f t="shared" si="37"/>
        <v>1</v>
      </c>
      <c r="P463" t="s">
        <v>52</v>
      </c>
      <c r="Q463">
        <v>0.9</v>
      </c>
      <c r="R463" t="s">
        <v>52</v>
      </c>
      <c r="S463">
        <v>0.99760563783199996</v>
      </c>
      <c r="T463">
        <f t="shared" si="38"/>
        <v>1</v>
      </c>
      <c r="U463" t="s">
        <v>52</v>
      </c>
      <c r="V463">
        <v>1</v>
      </c>
      <c r="W463" t="s">
        <v>52</v>
      </c>
      <c r="X463">
        <v>0.99999999628900005</v>
      </c>
      <c r="Y463" t="s">
        <v>52</v>
      </c>
      <c r="Z463">
        <v>1</v>
      </c>
      <c r="AA463" t="s">
        <v>52</v>
      </c>
      <c r="AB463">
        <f t="shared" si="39"/>
        <v>1</v>
      </c>
      <c r="AC463">
        <v>0.93802080498700002</v>
      </c>
    </row>
    <row r="464" spans="1:29" x14ac:dyDescent="0.25">
      <c r="A464">
        <v>1743</v>
      </c>
      <c r="B464" t="s">
        <v>971</v>
      </c>
      <c r="C464" t="s">
        <v>972</v>
      </c>
      <c r="D464" t="s">
        <v>33</v>
      </c>
      <c r="E464" t="s">
        <v>33</v>
      </c>
      <c r="F464">
        <v>0.82</v>
      </c>
      <c r="G464">
        <f t="shared" si="35"/>
        <v>1</v>
      </c>
      <c r="H464" t="s">
        <v>33</v>
      </c>
      <c r="I464">
        <v>0.90565635960099999</v>
      </c>
      <c r="J464">
        <f t="shared" si="36"/>
        <v>1</v>
      </c>
      <c r="K464" t="s">
        <v>33</v>
      </c>
      <c r="L464">
        <v>0.84641142620499998</v>
      </c>
      <c r="M464" t="s">
        <v>33</v>
      </c>
      <c r="N464">
        <v>0.75033313773900001</v>
      </c>
      <c r="O464">
        <f t="shared" si="37"/>
        <v>1</v>
      </c>
      <c r="P464" t="s">
        <v>33</v>
      </c>
      <c r="Q464">
        <v>0.9</v>
      </c>
      <c r="R464" t="s">
        <v>33</v>
      </c>
      <c r="S464">
        <v>0.98372514323000004</v>
      </c>
      <c r="T464">
        <f t="shared" si="38"/>
        <v>1</v>
      </c>
      <c r="U464" t="s">
        <v>33</v>
      </c>
      <c r="V464">
        <v>1</v>
      </c>
      <c r="W464" t="s">
        <v>33</v>
      </c>
      <c r="X464">
        <v>0.99913903006799998</v>
      </c>
      <c r="Y464" t="s">
        <v>33</v>
      </c>
      <c r="Z464">
        <v>0.99999582767499995</v>
      </c>
      <c r="AA464" t="s">
        <v>33</v>
      </c>
      <c r="AB464">
        <f t="shared" si="39"/>
        <v>1</v>
      </c>
      <c r="AC464">
        <v>0.91169565827999999</v>
      </c>
    </row>
    <row r="465" spans="1:29" x14ac:dyDescent="0.25">
      <c r="A465">
        <v>2946</v>
      </c>
      <c r="B465" t="s">
        <v>973</v>
      </c>
      <c r="C465" t="s">
        <v>974</v>
      </c>
      <c r="D465" t="s">
        <v>33</v>
      </c>
      <c r="E465" t="s">
        <v>32</v>
      </c>
      <c r="F465">
        <v>0.95</v>
      </c>
      <c r="G465">
        <f t="shared" si="35"/>
        <v>0</v>
      </c>
      <c r="H465" t="s">
        <v>33</v>
      </c>
      <c r="I465">
        <v>0.83241804790999996</v>
      </c>
      <c r="J465">
        <f t="shared" si="36"/>
        <v>1</v>
      </c>
      <c r="K465" t="s">
        <v>33</v>
      </c>
      <c r="L465">
        <v>0.99985751561900005</v>
      </c>
      <c r="M465" t="s">
        <v>33</v>
      </c>
      <c r="N465">
        <v>0.69857906032200001</v>
      </c>
      <c r="O465">
        <f t="shared" si="37"/>
        <v>1</v>
      </c>
      <c r="P465" t="s">
        <v>33</v>
      </c>
      <c r="Q465">
        <v>0.8</v>
      </c>
      <c r="R465" t="s">
        <v>33</v>
      </c>
      <c r="S465">
        <v>0.91308900534199999</v>
      </c>
      <c r="T465">
        <f t="shared" si="38"/>
        <v>1</v>
      </c>
      <c r="U465" t="s">
        <v>32</v>
      </c>
      <c r="V465">
        <v>0.7</v>
      </c>
      <c r="W465" t="s">
        <v>33</v>
      </c>
      <c r="X465">
        <v>0.50032967216400004</v>
      </c>
      <c r="Y465" t="s">
        <v>33</v>
      </c>
      <c r="Z465">
        <v>0.92080336809200003</v>
      </c>
      <c r="AA465" t="s">
        <v>33</v>
      </c>
      <c r="AB465">
        <f t="shared" si="39"/>
        <v>1</v>
      </c>
      <c r="AC465">
        <v>0.62945296327199995</v>
      </c>
    </row>
    <row r="466" spans="1:29" x14ac:dyDescent="0.25">
      <c r="A466">
        <v>4921</v>
      </c>
      <c r="B466" t="s">
        <v>975</v>
      </c>
      <c r="C466" t="s">
        <v>976</v>
      </c>
      <c r="D466" t="s">
        <v>39</v>
      </c>
      <c r="E466" t="s">
        <v>39</v>
      </c>
      <c r="F466">
        <v>0.71</v>
      </c>
      <c r="G466">
        <f t="shared" si="35"/>
        <v>1</v>
      </c>
      <c r="H466" t="s">
        <v>39</v>
      </c>
      <c r="I466">
        <v>0.81785221437</v>
      </c>
      <c r="J466">
        <f t="shared" si="36"/>
        <v>1</v>
      </c>
      <c r="K466" t="s">
        <v>39</v>
      </c>
      <c r="L466">
        <v>0.99900058364300004</v>
      </c>
      <c r="M466" t="s">
        <v>39</v>
      </c>
      <c r="N466">
        <v>0.85521207729500004</v>
      </c>
      <c r="O466">
        <f t="shared" si="37"/>
        <v>1</v>
      </c>
      <c r="P466" t="s">
        <v>39</v>
      </c>
      <c r="Q466">
        <v>0.5</v>
      </c>
      <c r="R466" t="s">
        <v>39</v>
      </c>
      <c r="S466">
        <v>0.99238828134799995</v>
      </c>
      <c r="T466">
        <f t="shared" si="38"/>
        <v>1</v>
      </c>
      <c r="U466" t="s">
        <v>39</v>
      </c>
      <c r="V466">
        <v>0.7</v>
      </c>
      <c r="W466" t="s">
        <v>39</v>
      </c>
      <c r="X466">
        <v>0.99999984391899999</v>
      </c>
      <c r="Y466" t="s">
        <v>39</v>
      </c>
      <c r="Z466">
        <v>0.99909412860900004</v>
      </c>
      <c r="AA466" t="s">
        <v>39</v>
      </c>
      <c r="AB466">
        <f t="shared" si="39"/>
        <v>1</v>
      </c>
      <c r="AC466">
        <v>0.84150523657599996</v>
      </c>
    </row>
    <row r="467" spans="1:29" x14ac:dyDescent="0.25">
      <c r="A467">
        <v>566</v>
      </c>
      <c r="B467" t="s">
        <v>977</v>
      </c>
      <c r="C467" t="s">
        <v>978</v>
      </c>
      <c r="D467" t="s">
        <v>52</v>
      </c>
      <c r="E467" t="s">
        <v>52</v>
      </c>
      <c r="F467">
        <v>0.96</v>
      </c>
      <c r="G467">
        <f t="shared" si="35"/>
        <v>1</v>
      </c>
      <c r="H467" t="s">
        <v>52</v>
      </c>
      <c r="I467">
        <v>0.93286295328299995</v>
      </c>
      <c r="J467">
        <f t="shared" si="36"/>
        <v>1</v>
      </c>
      <c r="K467" t="s">
        <v>52</v>
      </c>
      <c r="L467">
        <v>0.96448827192599995</v>
      </c>
      <c r="M467" t="s">
        <v>52</v>
      </c>
      <c r="N467">
        <v>0.77846239279999996</v>
      </c>
      <c r="O467">
        <f t="shared" si="37"/>
        <v>1</v>
      </c>
      <c r="P467" t="s">
        <v>52</v>
      </c>
      <c r="Q467">
        <v>1</v>
      </c>
      <c r="R467" t="s">
        <v>52</v>
      </c>
      <c r="S467">
        <v>0.99156702951599995</v>
      </c>
      <c r="T467">
        <f t="shared" si="38"/>
        <v>1</v>
      </c>
      <c r="U467" t="s">
        <v>52</v>
      </c>
      <c r="V467">
        <v>1</v>
      </c>
      <c r="W467" t="s">
        <v>52</v>
      </c>
      <c r="X467">
        <v>0.99999997747799996</v>
      </c>
      <c r="Y467" t="s">
        <v>52</v>
      </c>
      <c r="Z467">
        <v>0.998179316521</v>
      </c>
      <c r="AA467" t="s">
        <v>52</v>
      </c>
      <c r="AB467">
        <f t="shared" si="39"/>
        <v>1</v>
      </c>
      <c r="AC467">
        <v>0.95839554905799995</v>
      </c>
    </row>
    <row r="468" spans="1:29" x14ac:dyDescent="0.25">
      <c r="A468">
        <v>4473</v>
      </c>
      <c r="B468" t="s">
        <v>979</v>
      </c>
      <c r="C468" t="s">
        <v>980</v>
      </c>
      <c r="D468" t="s">
        <v>32</v>
      </c>
      <c r="E468" t="s">
        <v>32</v>
      </c>
      <c r="F468">
        <v>0.9</v>
      </c>
      <c r="G468">
        <f t="shared" si="35"/>
        <v>1</v>
      </c>
      <c r="H468" t="s">
        <v>32</v>
      </c>
      <c r="I468">
        <v>0.56268940350200003</v>
      </c>
      <c r="J468">
        <f t="shared" si="36"/>
        <v>1</v>
      </c>
      <c r="K468" t="s">
        <v>32</v>
      </c>
      <c r="L468">
        <v>0.92073170394000003</v>
      </c>
      <c r="M468" t="s">
        <v>32</v>
      </c>
      <c r="N468">
        <v>0.50863390390200003</v>
      </c>
      <c r="O468">
        <f t="shared" si="37"/>
        <v>1</v>
      </c>
      <c r="P468" t="s">
        <v>33</v>
      </c>
      <c r="Q468">
        <v>0.9</v>
      </c>
      <c r="R468" t="s">
        <v>33</v>
      </c>
      <c r="S468">
        <v>0.56161371169300001</v>
      </c>
      <c r="T468">
        <f t="shared" si="38"/>
        <v>0</v>
      </c>
      <c r="U468" t="s">
        <v>33</v>
      </c>
      <c r="V468">
        <v>0.6</v>
      </c>
      <c r="W468" t="s">
        <v>33</v>
      </c>
      <c r="X468">
        <v>0.584397756406</v>
      </c>
      <c r="Y468" t="s">
        <v>32</v>
      </c>
      <c r="Z468">
        <v>0.95068597793599996</v>
      </c>
      <c r="AA468" t="s">
        <v>32</v>
      </c>
      <c r="AB468">
        <f t="shared" si="39"/>
        <v>1</v>
      </c>
      <c r="AC468">
        <v>0.42697122103099999</v>
      </c>
    </row>
    <row r="469" spans="1:29" x14ac:dyDescent="0.25">
      <c r="A469">
        <v>5884</v>
      </c>
      <c r="B469" t="s">
        <v>981</v>
      </c>
      <c r="C469" t="s">
        <v>982</v>
      </c>
      <c r="D469" t="s">
        <v>32</v>
      </c>
      <c r="E469" t="s">
        <v>32</v>
      </c>
      <c r="F469">
        <v>0.92</v>
      </c>
      <c r="G469">
        <f t="shared" si="35"/>
        <v>1</v>
      </c>
      <c r="H469" t="s">
        <v>32</v>
      </c>
      <c r="I469">
        <v>0.95845406644800002</v>
      </c>
      <c r="J469">
        <f t="shared" si="36"/>
        <v>1</v>
      </c>
      <c r="K469" t="s">
        <v>32</v>
      </c>
      <c r="L469">
        <v>0.99938357908700004</v>
      </c>
      <c r="M469" t="s">
        <v>32</v>
      </c>
      <c r="N469">
        <v>0.94786753571799998</v>
      </c>
      <c r="O469">
        <f t="shared" si="37"/>
        <v>1</v>
      </c>
      <c r="P469" t="s">
        <v>32</v>
      </c>
      <c r="Q469">
        <v>1</v>
      </c>
      <c r="R469" t="s">
        <v>32</v>
      </c>
      <c r="S469">
        <v>0.87109831646900004</v>
      </c>
      <c r="T469">
        <f t="shared" si="38"/>
        <v>1</v>
      </c>
      <c r="U469" t="s">
        <v>32</v>
      </c>
      <c r="V469">
        <v>0.9</v>
      </c>
      <c r="W469" t="s">
        <v>32</v>
      </c>
      <c r="X469">
        <v>0.99999999991499999</v>
      </c>
      <c r="Y469" t="s">
        <v>32</v>
      </c>
      <c r="Z469">
        <v>0.99991762638100001</v>
      </c>
      <c r="AA469" t="s">
        <v>32</v>
      </c>
      <c r="AB469">
        <f t="shared" si="39"/>
        <v>1</v>
      </c>
      <c r="AC469">
        <v>0.95519123600199995</v>
      </c>
    </row>
    <row r="470" spans="1:29" x14ac:dyDescent="0.25">
      <c r="A470">
        <v>186</v>
      </c>
      <c r="B470" t="s">
        <v>983</v>
      </c>
      <c r="C470" t="s">
        <v>984</v>
      </c>
      <c r="D470" t="s">
        <v>33</v>
      </c>
      <c r="E470" t="s">
        <v>33</v>
      </c>
      <c r="F470">
        <v>0.81</v>
      </c>
      <c r="G470">
        <f t="shared" si="35"/>
        <v>1</v>
      </c>
      <c r="H470" t="s">
        <v>33</v>
      </c>
      <c r="I470">
        <v>0.96080568592399995</v>
      </c>
      <c r="J470">
        <f t="shared" si="36"/>
        <v>1</v>
      </c>
      <c r="K470" t="s">
        <v>33</v>
      </c>
      <c r="L470">
        <v>0.99993610808199995</v>
      </c>
      <c r="M470" t="s">
        <v>33</v>
      </c>
      <c r="N470">
        <v>0.95742123953500002</v>
      </c>
      <c r="O470">
        <f t="shared" si="37"/>
        <v>1</v>
      </c>
      <c r="P470" t="s">
        <v>33</v>
      </c>
      <c r="Q470">
        <v>0.4</v>
      </c>
      <c r="R470" t="s">
        <v>33</v>
      </c>
      <c r="S470">
        <v>0.99997577149899997</v>
      </c>
      <c r="T470">
        <f t="shared" si="38"/>
        <v>1</v>
      </c>
      <c r="U470" t="s">
        <v>33</v>
      </c>
      <c r="V470">
        <v>1</v>
      </c>
      <c r="W470" t="s">
        <v>33</v>
      </c>
      <c r="X470">
        <v>0.99979278565100005</v>
      </c>
      <c r="Y470" t="s">
        <v>33</v>
      </c>
      <c r="Z470">
        <v>1</v>
      </c>
      <c r="AA470" t="s">
        <v>33</v>
      </c>
      <c r="AB470">
        <f t="shared" si="39"/>
        <v>1</v>
      </c>
      <c r="AC470">
        <v>0.90310351007699996</v>
      </c>
    </row>
    <row r="471" spans="1:29" x14ac:dyDescent="0.25">
      <c r="A471">
        <v>4224</v>
      </c>
      <c r="B471" t="s">
        <v>985</v>
      </c>
      <c r="C471" t="s">
        <v>986</v>
      </c>
      <c r="D471" t="s">
        <v>116</v>
      </c>
      <c r="E471" t="s">
        <v>116</v>
      </c>
      <c r="F471">
        <v>0.91</v>
      </c>
      <c r="G471">
        <f t="shared" si="35"/>
        <v>1</v>
      </c>
      <c r="H471" t="s">
        <v>116</v>
      </c>
      <c r="I471">
        <v>0.93786033039000005</v>
      </c>
      <c r="J471">
        <f t="shared" si="36"/>
        <v>1</v>
      </c>
      <c r="K471" t="s">
        <v>116</v>
      </c>
      <c r="L471">
        <v>0.99041492643700002</v>
      </c>
      <c r="M471" t="s">
        <v>116</v>
      </c>
      <c r="N471">
        <v>0.84321405584700004</v>
      </c>
      <c r="O471">
        <f t="shared" si="37"/>
        <v>1</v>
      </c>
      <c r="P471" t="s">
        <v>116</v>
      </c>
      <c r="Q471">
        <v>0.7</v>
      </c>
      <c r="R471" t="s">
        <v>116</v>
      </c>
      <c r="S471">
        <v>0.99994814789399999</v>
      </c>
      <c r="T471">
        <f t="shared" si="38"/>
        <v>1</v>
      </c>
      <c r="U471" t="s">
        <v>116</v>
      </c>
      <c r="V471">
        <v>1</v>
      </c>
      <c r="W471" t="s">
        <v>116</v>
      </c>
      <c r="X471">
        <v>0.99807801102299998</v>
      </c>
      <c r="Y471" t="s">
        <v>116</v>
      </c>
      <c r="Z471">
        <v>1</v>
      </c>
      <c r="AA471" t="s">
        <v>116</v>
      </c>
      <c r="AB471">
        <f t="shared" si="39"/>
        <v>1</v>
      </c>
      <c r="AC471">
        <v>0.93105727462099996</v>
      </c>
    </row>
    <row r="472" spans="1:29" x14ac:dyDescent="0.25">
      <c r="A472">
        <v>6213</v>
      </c>
      <c r="B472" t="s">
        <v>987</v>
      </c>
      <c r="C472" t="s">
        <v>988</v>
      </c>
      <c r="D472" t="s">
        <v>217</v>
      </c>
      <c r="E472" t="s">
        <v>116</v>
      </c>
      <c r="F472">
        <v>0.7</v>
      </c>
      <c r="G472">
        <f t="shared" si="35"/>
        <v>0</v>
      </c>
      <c r="H472" t="s">
        <v>217</v>
      </c>
      <c r="I472">
        <v>0.41106095454800001</v>
      </c>
      <c r="J472">
        <f t="shared" si="36"/>
        <v>1</v>
      </c>
      <c r="K472" t="s">
        <v>39</v>
      </c>
      <c r="L472">
        <v>0.558029838424</v>
      </c>
      <c r="M472" t="s">
        <v>217</v>
      </c>
      <c r="N472">
        <v>0.43694255120800002</v>
      </c>
      <c r="O472">
        <f t="shared" si="37"/>
        <v>1</v>
      </c>
      <c r="P472" t="s">
        <v>52</v>
      </c>
      <c r="Q472">
        <v>0.2</v>
      </c>
      <c r="R472" t="s">
        <v>217</v>
      </c>
      <c r="S472">
        <v>0.38699499695</v>
      </c>
      <c r="T472">
        <f t="shared" si="38"/>
        <v>1</v>
      </c>
      <c r="U472" t="s">
        <v>71</v>
      </c>
      <c r="V472">
        <v>0.6</v>
      </c>
      <c r="W472" t="s">
        <v>39</v>
      </c>
      <c r="X472">
        <v>0.99921594550399995</v>
      </c>
      <c r="Y472" t="s">
        <v>71</v>
      </c>
      <c r="Z472">
        <v>0.67957681417500004</v>
      </c>
      <c r="AA472" t="s">
        <v>217</v>
      </c>
      <c r="AB472">
        <f t="shared" si="39"/>
        <v>1</v>
      </c>
      <c r="AC472">
        <v>0.137222055856</v>
      </c>
    </row>
    <row r="473" spans="1:29" x14ac:dyDescent="0.25">
      <c r="A473">
        <v>3891</v>
      </c>
      <c r="B473" t="s">
        <v>989</v>
      </c>
      <c r="C473" t="s">
        <v>990</v>
      </c>
      <c r="D473" t="s">
        <v>32</v>
      </c>
      <c r="E473" t="s">
        <v>32</v>
      </c>
      <c r="F473">
        <v>0.91</v>
      </c>
      <c r="G473">
        <f t="shared" si="35"/>
        <v>1</v>
      </c>
      <c r="H473" t="s">
        <v>32</v>
      </c>
      <c r="I473">
        <v>0.99827483319200006</v>
      </c>
      <c r="J473">
        <f t="shared" si="36"/>
        <v>1</v>
      </c>
      <c r="K473" t="s">
        <v>32</v>
      </c>
      <c r="L473">
        <v>0.99959578557999995</v>
      </c>
      <c r="M473" t="s">
        <v>32</v>
      </c>
      <c r="N473">
        <v>0.96545514012400002</v>
      </c>
      <c r="O473">
        <f t="shared" si="37"/>
        <v>1</v>
      </c>
      <c r="P473" t="s">
        <v>32</v>
      </c>
      <c r="Q473">
        <v>1</v>
      </c>
      <c r="R473" t="s">
        <v>32</v>
      </c>
      <c r="S473">
        <v>0.99954494876099997</v>
      </c>
      <c r="T473">
        <f t="shared" si="38"/>
        <v>1</v>
      </c>
      <c r="U473" t="s">
        <v>32</v>
      </c>
      <c r="V473">
        <v>0.9</v>
      </c>
      <c r="W473" t="s">
        <v>32</v>
      </c>
      <c r="X473">
        <v>0.99999999854400001</v>
      </c>
      <c r="Y473" t="s">
        <v>32</v>
      </c>
      <c r="Z473">
        <v>0.99999928474400002</v>
      </c>
      <c r="AA473" t="s">
        <v>32</v>
      </c>
      <c r="AB473">
        <f t="shared" si="39"/>
        <v>1</v>
      </c>
      <c r="AC473">
        <v>0.97476333232699997</v>
      </c>
    </row>
    <row r="474" spans="1:29" x14ac:dyDescent="0.25">
      <c r="A474">
        <v>1082</v>
      </c>
      <c r="B474" t="s">
        <v>991</v>
      </c>
      <c r="C474" t="s">
        <v>992</v>
      </c>
      <c r="D474" t="s">
        <v>81</v>
      </c>
      <c r="E474" t="s">
        <v>116</v>
      </c>
      <c r="F474">
        <v>0.75</v>
      </c>
      <c r="G474">
        <f t="shared" si="35"/>
        <v>0</v>
      </c>
      <c r="H474" t="s">
        <v>238</v>
      </c>
      <c r="I474">
        <v>0.23819106692</v>
      </c>
      <c r="J474">
        <f t="shared" si="36"/>
        <v>0</v>
      </c>
      <c r="K474" t="s">
        <v>40</v>
      </c>
      <c r="L474">
        <v>0.44895790470699998</v>
      </c>
      <c r="M474" t="s">
        <v>238</v>
      </c>
      <c r="N474">
        <v>0.47317398788199999</v>
      </c>
      <c r="O474">
        <f t="shared" si="37"/>
        <v>0</v>
      </c>
      <c r="P474" t="s">
        <v>39</v>
      </c>
      <c r="Q474">
        <v>0.6</v>
      </c>
      <c r="R474" t="s">
        <v>40</v>
      </c>
      <c r="S474">
        <v>0.446428408118</v>
      </c>
      <c r="T474">
        <f t="shared" si="38"/>
        <v>0</v>
      </c>
      <c r="U474" t="s">
        <v>238</v>
      </c>
      <c r="V474">
        <v>0.3</v>
      </c>
      <c r="W474" t="s">
        <v>238</v>
      </c>
      <c r="X474">
        <v>0.49999999968600001</v>
      </c>
      <c r="Y474" t="s">
        <v>40</v>
      </c>
      <c r="Z474">
        <v>0.72421050071699999</v>
      </c>
      <c r="AA474" t="s">
        <v>238</v>
      </c>
      <c r="AB474">
        <f t="shared" si="39"/>
        <v>0</v>
      </c>
      <c r="AC474">
        <v>0.16792945049899999</v>
      </c>
    </row>
    <row r="475" spans="1:29" x14ac:dyDescent="0.25">
      <c r="A475">
        <v>5147</v>
      </c>
      <c r="B475" t="s">
        <v>993</v>
      </c>
      <c r="C475" t="s">
        <v>994</v>
      </c>
      <c r="D475" t="s">
        <v>32</v>
      </c>
      <c r="E475" t="s">
        <v>32</v>
      </c>
      <c r="F475">
        <v>0.94</v>
      </c>
      <c r="G475">
        <f t="shared" si="35"/>
        <v>1</v>
      </c>
      <c r="H475" t="s">
        <v>32</v>
      </c>
      <c r="I475">
        <v>0.99559371871799995</v>
      </c>
      <c r="J475">
        <f t="shared" si="36"/>
        <v>1</v>
      </c>
      <c r="K475" t="s">
        <v>32</v>
      </c>
      <c r="L475">
        <v>0.99722880302100003</v>
      </c>
      <c r="M475" t="s">
        <v>32</v>
      </c>
      <c r="N475">
        <v>0.96584765705300002</v>
      </c>
      <c r="O475">
        <f t="shared" si="37"/>
        <v>1</v>
      </c>
      <c r="P475" t="s">
        <v>32</v>
      </c>
      <c r="Q475">
        <v>1</v>
      </c>
      <c r="R475" t="s">
        <v>32</v>
      </c>
      <c r="S475">
        <v>0.99934319852800002</v>
      </c>
      <c r="T475">
        <f t="shared" si="38"/>
        <v>1</v>
      </c>
      <c r="U475" t="s">
        <v>32</v>
      </c>
      <c r="V475">
        <v>1</v>
      </c>
      <c r="W475" t="s">
        <v>32</v>
      </c>
      <c r="X475">
        <v>0.99999999977499998</v>
      </c>
      <c r="Y475" t="s">
        <v>32</v>
      </c>
      <c r="Z475">
        <v>0.99999630451199994</v>
      </c>
      <c r="AA475" t="s">
        <v>32</v>
      </c>
      <c r="AB475">
        <f t="shared" si="39"/>
        <v>1</v>
      </c>
      <c r="AC475">
        <v>0.98866774240099997</v>
      </c>
    </row>
    <row r="476" spans="1:29" x14ac:dyDescent="0.25">
      <c r="A476">
        <v>5137</v>
      </c>
      <c r="B476" t="s">
        <v>995</v>
      </c>
      <c r="C476" t="s">
        <v>996</v>
      </c>
      <c r="D476" t="s">
        <v>147</v>
      </c>
      <c r="E476" t="s">
        <v>147</v>
      </c>
      <c r="F476">
        <v>0.62</v>
      </c>
      <c r="G476">
        <f t="shared" si="35"/>
        <v>1</v>
      </c>
      <c r="H476" t="s">
        <v>147</v>
      </c>
      <c r="I476">
        <v>0.25574604548300001</v>
      </c>
      <c r="J476">
        <f t="shared" si="36"/>
        <v>1</v>
      </c>
      <c r="K476" t="s">
        <v>39</v>
      </c>
      <c r="L476">
        <v>0.53748729933499995</v>
      </c>
      <c r="M476" t="s">
        <v>32</v>
      </c>
      <c r="N476">
        <v>0.21945490449899999</v>
      </c>
      <c r="O476">
        <f t="shared" si="37"/>
        <v>0</v>
      </c>
      <c r="P476" t="s">
        <v>33</v>
      </c>
      <c r="Q476">
        <v>0.4</v>
      </c>
      <c r="R476" t="s">
        <v>147</v>
      </c>
      <c r="S476">
        <v>0.42250180151900002</v>
      </c>
      <c r="T476">
        <f t="shared" si="38"/>
        <v>1</v>
      </c>
      <c r="U476" t="s">
        <v>32</v>
      </c>
      <c r="V476">
        <v>0.4</v>
      </c>
      <c r="W476" t="s">
        <v>147</v>
      </c>
      <c r="X476">
        <v>0.99899205660199997</v>
      </c>
      <c r="Y476" t="s">
        <v>52</v>
      </c>
      <c r="Z476">
        <v>0.61815625429200005</v>
      </c>
      <c r="AA476" t="s">
        <v>147</v>
      </c>
      <c r="AB476">
        <f t="shared" si="39"/>
        <v>1</v>
      </c>
      <c r="AC476">
        <v>0.25524887817800002</v>
      </c>
    </row>
    <row r="477" spans="1:29" x14ac:dyDescent="0.25">
      <c r="A477">
        <v>6214</v>
      </c>
      <c r="B477" t="s">
        <v>997</v>
      </c>
      <c r="C477" t="s">
        <v>998</v>
      </c>
      <c r="D477" t="s">
        <v>32</v>
      </c>
      <c r="E477" t="s">
        <v>32</v>
      </c>
      <c r="F477">
        <v>0.88</v>
      </c>
      <c r="G477">
        <f t="shared" si="35"/>
        <v>1</v>
      </c>
      <c r="H477" t="s">
        <v>32</v>
      </c>
      <c r="I477">
        <v>0.96569084459099996</v>
      </c>
      <c r="J477">
        <f t="shared" si="36"/>
        <v>1</v>
      </c>
      <c r="K477" t="s">
        <v>32</v>
      </c>
      <c r="L477">
        <v>0.99711318647199998</v>
      </c>
      <c r="M477" t="s">
        <v>32</v>
      </c>
      <c r="N477">
        <v>0.95898032847199999</v>
      </c>
      <c r="O477">
        <f t="shared" si="37"/>
        <v>1</v>
      </c>
      <c r="P477" t="s">
        <v>32</v>
      </c>
      <c r="Q477">
        <v>1</v>
      </c>
      <c r="R477" t="s">
        <v>32</v>
      </c>
      <c r="S477">
        <v>0.99951213086400004</v>
      </c>
      <c r="T477">
        <f t="shared" si="38"/>
        <v>1</v>
      </c>
      <c r="U477" t="s">
        <v>32</v>
      </c>
      <c r="V477">
        <v>1</v>
      </c>
      <c r="W477" t="s">
        <v>32</v>
      </c>
      <c r="X477">
        <v>0.99999997586</v>
      </c>
      <c r="Y477" t="s">
        <v>32</v>
      </c>
      <c r="Z477">
        <v>0.99993479251899997</v>
      </c>
      <c r="AA477" t="s">
        <v>32</v>
      </c>
      <c r="AB477">
        <f t="shared" si="39"/>
        <v>1</v>
      </c>
      <c r="AC477">
        <v>0.97791458430900002</v>
      </c>
    </row>
    <row r="478" spans="1:29" x14ac:dyDescent="0.25">
      <c r="A478">
        <v>3453</v>
      </c>
      <c r="B478" t="s">
        <v>999</v>
      </c>
      <c r="C478" t="s">
        <v>1000</v>
      </c>
      <c r="D478" t="s">
        <v>32</v>
      </c>
      <c r="E478" t="s">
        <v>32</v>
      </c>
      <c r="F478">
        <v>0.96</v>
      </c>
      <c r="G478">
        <f t="shared" si="35"/>
        <v>1</v>
      </c>
      <c r="H478" t="s">
        <v>32</v>
      </c>
      <c r="I478">
        <v>0.99435594296700003</v>
      </c>
      <c r="J478">
        <f t="shared" si="36"/>
        <v>1</v>
      </c>
      <c r="K478" t="s">
        <v>32</v>
      </c>
      <c r="L478">
        <v>0.99970797400300004</v>
      </c>
      <c r="M478" t="s">
        <v>32</v>
      </c>
      <c r="N478">
        <v>0.95088523774599998</v>
      </c>
      <c r="O478">
        <f t="shared" si="37"/>
        <v>1</v>
      </c>
      <c r="P478" t="s">
        <v>32</v>
      </c>
      <c r="Q478">
        <v>1</v>
      </c>
      <c r="R478" t="s">
        <v>32</v>
      </c>
      <c r="S478">
        <v>0.999946753021</v>
      </c>
      <c r="T478">
        <f t="shared" si="38"/>
        <v>1</v>
      </c>
      <c r="U478" t="s">
        <v>32</v>
      </c>
      <c r="V478">
        <v>1</v>
      </c>
      <c r="W478" t="s">
        <v>32</v>
      </c>
      <c r="X478">
        <v>0.99999999971700004</v>
      </c>
      <c r="Y478" t="s">
        <v>32</v>
      </c>
      <c r="Z478">
        <v>1</v>
      </c>
      <c r="AA478" t="s">
        <v>32</v>
      </c>
      <c r="AB478">
        <f t="shared" si="39"/>
        <v>1</v>
      </c>
      <c r="AC478">
        <v>0.98943287860600004</v>
      </c>
    </row>
    <row r="479" spans="1:29" x14ac:dyDescent="0.25">
      <c r="A479">
        <v>501</v>
      </c>
      <c r="B479" t="s">
        <v>1001</v>
      </c>
      <c r="C479" t="s">
        <v>1002</v>
      </c>
      <c r="D479" t="s">
        <v>26</v>
      </c>
      <c r="E479" t="s">
        <v>26</v>
      </c>
      <c r="F479">
        <v>0.96</v>
      </c>
      <c r="G479">
        <f t="shared" si="35"/>
        <v>1</v>
      </c>
      <c r="H479" t="s">
        <v>26</v>
      </c>
      <c r="I479">
        <v>0.98130088071099997</v>
      </c>
      <c r="J479">
        <f t="shared" si="36"/>
        <v>1</v>
      </c>
      <c r="K479" t="s">
        <v>26</v>
      </c>
      <c r="L479">
        <v>0.80282680606800005</v>
      </c>
      <c r="M479" t="s">
        <v>26</v>
      </c>
      <c r="N479">
        <v>0.93931898771800004</v>
      </c>
      <c r="O479">
        <f t="shared" si="37"/>
        <v>1</v>
      </c>
      <c r="P479" t="s">
        <v>26</v>
      </c>
      <c r="Q479">
        <v>1</v>
      </c>
      <c r="R479" t="s">
        <v>26</v>
      </c>
      <c r="S479">
        <v>0.99997385286100005</v>
      </c>
      <c r="T479">
        <f t="shared" si="38"/>
        <v>1</v>
      </c>
      <c r="U479" t="s">
        <v>26</v>
      </c>
      <c r="V479">
        <v>1</v>
      </c>
      <c r="W479" t="s">
        <v>26</v>
      </c>
      <c r="X479">
        <v>0.999960969044</v>
      </c>
      <c r="Y479" t="s">
        <v>26</v>
      </c>
      <c r="Z479">
        <v>1</v>
      </c>
      <c r="AA479" t="s">
        <v>26</v>
      </c>
      <c r="AB479">
        <f t="shared" si="39"/>
        <v>1</v>
      </c>
      <c r="AC479">
        <v>0.96482016626699996</v>
      </c>
    </row>
    <row r="480" spans="1:29" x14ac:dyDescent="0.25">
      <c r="A480">
        <v>3048</v>
      </c>
      <c r="B480" t="s">
        <v>1003</v>
      </c>
      <c r="C480" t="s">
        <v>1004</v>
      </c>
      <c r="D480" t="s">
        <v>32</v>
      </c>
      <c r="E480" t="s">
        <v>32</v>
      </c>
      <c r="F480">
        <v>0.77</v>
      </c>
      <c r="G480">
        <f t="shared" si="35"/>
        <v>1</v>
      </c>
      <c r="H480" t="s">
        <v>32</v>
      </c>
      <c r="I480">
        <v>0.467936993031</v>
      </c>
      <c r="J480">
        <f t="shared" si="36"/>
        <v>1</v>
      </c>
      <c r="K480" t="s">
        <v>32</v>
      </c>
      <c r="L480">
        <v>0.52642260289800002</v>
      </c>
      <c r="M480" t="s">
        <v>32</v>
      </c>
      <c r="N480">
        <v>0.47492505236799998</v>
      </c>
      <c r="O480">
        <f t="shared" si="37"/>
        <v>1</v>
      </c>
      <c r="P480" t="s">
        <v>39</v>
      </c>
      <c r="Q480">
        <v>0.5</v>
      </c>
      <c r="R480" t="s">
        <v>39</v>
      </c>
      <c r="S480">
        <v>0.87294237013800002</v>
      </c>
      <c r="T480">
        <f t="shared" si="38"/>
        <v>0</v>
      </c>
      <c r="U480" t="s">
        <v>32</v>
      </c>
      <c r="V480">
        <v>0.6</v>
      </c>
      <c r="W480" t="s">
        <v>32</v>
      </c>
      <c r="X480">
        <v>0.93860212513499997</v>
      </c>
      <c r="Y480" t="s">
        <v>32</v>
      </c>
      <c r="Z480">
        <v>0.835578739643</v>
      </c>
      <c r="AA480" t="s">
        <v>32</v>
      </c>
      <c r="AB480">
        <f t="shared" si="39"/>
        <v>1</v>
      </c>
      <c r="AC480">
        <v>0.51260727923100002</v>
      </c>
    </row>
    <row r="481" spans="1:29" x14ac:dyDescent="0.25">
      <c r="A481">
        <v>5576</v>
      </c>
      <c r="B481" t="s">
        <v>1005</v>
      </c>
      <c r="C481" t="s">
        <v>1006</v>
      </c>
      <c r="D481" t="s">
        <v>39</v>
      </c>
      <c r="E481" t="s">
        <v>39</v>
      </c>
      <c r="F481">
        <v>0.76</v>
      </c>
      <c r="G481">
        <f t="shared" si="35"/>
        <v>1</v>
      </c>
      <c r="H481" t="s">
        <v>39</v>
      </c>
      <c r="I481">
        <v>0.98624643024400005</v>
      </c>
      <c r="J481">
        <f t="shared" si="36"/>
        <v>1</v>
      </c>
      <c r="K481" t="s">
        <v>39</v>
      </c>
      <c r="L481">
        <v>0.99996593827799996</v>
      </c>
      <c r="M481" t="s">
        <v>39</v>
      </c>
      <c r="N481">
        <v>0.916040121677</v>
      </c>
      <c r="O481">
        <f t="shared" si="37"/>
        <v>1</v>
      </c>
      <c r="P481" t="s">
        <v>39</v>
      </c>
      <c r="Q481">
        <v>0.9</v>
      </c>
      <c r="R481" t="s">
        <v>39</v>
      </c>
      <c r="S481">
        <v>0.99995835207200001</v>
      </c>
      <c r="T481">
        <f t="shared" si="38"/>
        <v>1</v>
      </c>
      <c r="U481" t="s">
        <v>39</v>
      </c>
      <c r="V481">
        <v>1</v>
      </c>
      <c r="W481" t="s">
        <v>39</v>
      </c>
      <c r="X481">
        <v>0.99999999806499995</v>
      </c>
      <c r="Y481" t="s">
        <v>39</v>
      </c>
      <c r="Z481">
        <v>1</v>
      </c>
      <c r="AA481" t="s">
        <v>39</v>
      </c>
      <c r="AB481">
        <f t="shared" si="39"/>
        <v>1</v>
      </c>
      <c r="AC481">
        <v>0.95135676003699998</v>
      </c>
    </row>
    <row r="482" spans="1:29" x14ac:dyDescent="0.25">
      <c r="A482">
        <v>1789</v>
      </c>
      <c r="B482" t="s">
        <v>1007</v>
      </c>
      <c r="C482" t="s">
        <v>1008</v>
      </c>
      <c r="D482" t="s">
        <v>32</v>
      </c>
      <c r="E482" t="s">
        <v>32</v>
      </c>
      <c r="F482">
        <v>0.88</v>
      </c>
      <c r="G482">
        <f t="shared" si="35"/>
        <v>1</v>
      </c>
      <c r="H482" t="s">
        <v>32</v>
      </c>
      <c r="I482">
        <v>0.97090884341000006</v>
      </c>
      <c r="J482">
        <f t="shared" si="36"/>
        <v>1</v>
      </c>
      <c r="K482" t="s">
        <v>32</v>
      </c>
      <c r="L482">
        <v>0.99845146405899998</v>
      </c>
      <c r="M482" t="s">
        <v>32</v>
      </c>
      <c r="N482">
        <v>0.92791527006499996</v>
      </c>
      <c r="O482">
        <f t="shared" si="37"/>
        <v>1</v>
      </c>
      <c r="P482" t="s">
        <v>32</v>
      </c>
      <c r="Q482">
        <v>0.9</v>
      </c>
      <c r="R482" t="s">
        <v>32</v>
      </c>
      <c r="S482">
        <v>0.99689799975000004</v>
      </c>
      <c r="T482">
        <f t="shared" si="38"/>
        <v>1</v>
      </c>
      <c r="U482" t="s">
        <v>32</v>
      </c>
      <c r="V482">
        <v>1</v>
      </c>
      <c r="W482" t="s">
        <v>32</v>
      </c>
      <c r="X482">
        <v>0.99999998967600001</v>
      </c>
      <c r="Y482" t="s">
        <v>32</v>
      </c>
      <c r="Z482">
        <v>0.99999964237200001</v>
      </c>
      <c r="AA482" t="s">
        <v>32</v>
      </c>
      <c r="AB482">
        <f t="shared" si="39"/>
        <v>1</v>
      </c>
      <c r="AC482">
        <v>0.96379702325899996</v>
      </c>
    </row>
    <row r="483" spans="1:29" x14ac:dyDescent="0.25">
      <c r="A483">
        <v>6223</v>
      </c>
      <c r="B483" t="s">
        <v>1009</v>
      </c>
      <c r="C483" t="s">
        <v>1010</v>
      </c>
      <c r="D483" t="s">
        <v>39</v>
      </c>
      <c r="E483" t="s">
        <v>39</v>
      </c>
      <c r="F483">
        <v>0.92</v>
      </c>
      <c r="G483">
        <f t="shared" si="35"/>
        <v>1</v>
      </c>
      <c r="H483" t="s">
        <v>52</v>
      </c>
      <c r="I483">
        <v>0.365937197449</v>
      </c>
      <c r="J483">
        <f t="shared" si="36"/>
        <v>0</v>
      </c>
      <c r="K483" t="s">
        <v>52</v>
      </c>
      <c r="L483">
        <v>0.739971615927</v>
      </c>
      <c r="M483" t="s">
        <v>32</v>
      </c>
      <c r="N483">
        <v>0.32951243654399998</v>
      </c>
      <c r="O483">
        <f t="shared" si="37"/>
        <v>0</v>
      </c>
      <c r="P483" t="s">
        <v>52</v>
      </c>
      <c r="Q483">
        <v>0.3</v>
      </c>
      <c r="R483" t="s">
        <v>52</v>
      </c>
      <c r="S483">
        <v>0.378940694706</v>
      </c>
      <c r="T483">
        <f t="shared" si="38"/>
        <v>0</v>
      </c>
      <c r="U483" t="s">
        <v>52</v>
      </c>
      <c r="V483">
        <v>1</v>
      </c>
      <c r="W483" t="s">
        <v>39</v>
      </c>
      <c r="X483">
        <v>0.94547901165299997</v>
      </c>
      <c r="Y483" t="s">
        <v>32</v>
      </c>
      <c r="Z483">
        <v>0.85493755340599997</v>
      </c>
      <c r="AA483" t="s">
        <v>52</v>
      </c>
      <c r="AB483">
        <f t="shared" si="39"/>
        <v>0</v>
      </c>
      <c r="AC483">
        <v>0.30942772312</v>
      </c>
    </row>
    <row r="484" spans="1:29" x14ac:dyDescent="0.25">
      <c r="A484">
        <v>6260</v>
      </c>
      <c r="B484" t="s">
        <v>1011</v>
      </c>
      <c r="C484" t="s">
        <v>1012</v>
      </c>
      <c r="D484" t="s">
        <v>41</v>
      </c>
      <c r="E484" t="s">
        <v>41</v>
      </c>
      <c r="F484">
        <v>0.73</v>
      </c>
      <c r="G484">
        <f t="shared" si="35"/>
        <v>1</v>
      </c>
      <c r="H484" t="s">
        <v>52</v>
      </c>
      <c r="I484">
        <v>0.48226982247099998</v>
      </c>
      <c r="J484">
        <f t="shared" si="36"/>
        <v>0</v>
      </c>
      <c r="K484" t="s">
        <v>39</v>
      </c>
      <c r="L484">
        <v>0.80257525653200001</v>
      </c>
      <c r="M484" t="s">
        <v>52</v>
      </c>
      <c r="N484">
        <v>0.50926729365800005</v>
      </c>
      <c r="O484">
        <f t="shared" si="37"/>
        <v>0</v>
      </c>
      <c r="P484" t="s">
        <v>116</v>
      </c>
      <c r="Q484">
        <v>0.3</v>
      </c>
      <c r="R484" t="s">
        <v>52</v>
      </c>
      <c r="S484">
        <v>0.77237752574499996</v>
      </c>
      <c r="T484">
        <f t="shared" si="38"/>
        <v>0</v>
      </c>
      <c r="U484" t="s">
        <v>39</v>
      </c>
      <c r="V484">
        <v>0.3</v>
      </c>
      <c r="W484" t="s">
        <v>52</v>
      </c>
      <c r="X484">
        <v>0.99998379397299997</v>
      </c>
      <c r="Y484" t="s">
        <v>52</v>
      </c>
      <c r="Z484">
        <v>0.76781207323099998</v>
      </c>
      <c r="AA484" t="s">
        <v>52</v>
      </c>
      <c r="AB484">
        <f t="shared" si="39"/>
        <v>0</v>
      </c>
      <c r="AC484">
        <v>0.39241227878599999</v>
      </c>
    </row>
    <row r="485" spans="1:29" x14ac:dyDescent="0.25">
      <c r="A485">
        <v>5107</v>
      </c>
      <c r="B485" t="s">
        <v>1013</v>
      </c>
      <c r="C485" t="s">
        <v>1014</v>
      </c>
      <c r="D485" t="s">
        <v>32</v>
      </c>
      <c r="E485" t="s">
        <v>32</v>
      </c>
      <c r="F485">
        <v>0.97</v>
      </c>
      <c r="G485">
        <f t="shared" si="35"/>
        <v>1</v>
      </c>
      <c r="H485" t="s">
        <v>32</v>
      </c>
      <c r="I485">
        <v>0.96765015936800003</v>
      </c>
      <c r="J485">
        <f t="shared" si="36"/>
        <v>1</v>
      </c>
      <c r="K485" t="s">
        <v>32</v>
      </c>
      <c r="L485">
        <v>0.87026103303900004</v>
      </c>
      <c r="M485" t="s">
        <v>32</v>
      </c>
      <c r="N485">
        <v>0.89233221573800003</v>
      </c>
      <c r="O485">
        <f t="shared" si="37"/>
        <v>1</v>
      </c>
      <c r="P485" t="s">
        <v>32</v>
      </c>
      <c r="Q485">
        <v>0.8</v>
      </c>
      <c r="R485" t="s">
        <v>32</v>
      </c>
      <c r="S485">
        <v>0.99709215497000003</v>
      </c>
      <c r="T485">
        <f t="shared" si="38"/>
        <v>1</v>
      </c>
      <c r="U485" t="s">
        <v>32</v>
      </c>
      <c r="V485">
        <v>0.9</v>
      </c>
      <c r="W485" t="s">
        <v>32</v>
      </c>
      <c r="X485">
        <v>0.99999980532099997</v>
      </c>
      <c r="Y485" t="s">
        <v>32</v>
      </c>
      <c r="Z485">
        <v>1</v>
      </c>
      <c r="AA485" t="s">
        <v>32</v>
      </c>
      <c r="AB485">
        <f t="shared" si="39"/>
        <v>1</v>
      </c>
      <c r="AC485">
        <v>0.93303726316000002</v>
      </c>
    </row>
    <row r="486" spans="1:29" x14ac:dyDescent="0.25">
      <c r="A486">
        <v>947</v>
      </c>
      <c r="B486" t="s">
        <v>1015</v>
      </c>
      <c r="C486" t="s">
        <v>1016</v>
      </c>
      <c r="D486" t="s">
        <v>116</v>
      </c>
      <c r="E486" t="s">
        <v>116</v>
      </c>
      <c r="F486">
        <v>0.86</v>
      </c>
      <c r="G486">
        <f t="shared" si="35"/>
        <v>1</v>
      </c>
      <c r="H486" t="s">
        <v>116</v>
      </c>
      <c r="I486">
        <v>0.902900431886</v>
      </c>
      <c r="J486">
        <f t="shared" si="36"/>
        <v>1</v>
      </c>
      <c r="K486" t="s">
        <v>116</v>
      </c>
      <c r="L486">
        <v>0.99284185839100003</v>
      </c>
      <c r="M486" t="s">
        <v>116</v>
      </c>
      <c r="N486">
        <v>0.911815677326</v>
      </c>
      <c r="O486">
        <f t="shared" si="37"/>
        <v>1</v>
      </c>
      <c r="P486" t="s">
        <v>36</v>
      </c>
      <c r="Q486">
        <v>0.4</v>
      </c>
      <c r="R486" t="s">
        <v>116</v>
      </c>
      <c r="S486">
        <v>0.99982622514700004</v>
      </c>
      <c r="T486">
        <f t="shared" si="38"/>
        <v>1</v>
      </c>
      <c r="U486" t="s">
        <v>116</v>
      </c>
      <c r="V486">
        <v>1</v>
      </c>
      <c r="W486" t="s">
        <v>116</v>
      </c>
      <c r="X486">
        <v>0.99999799931</v>
      </c>
      <c r="Y486" t="s">
        <v>116</v>
      </c>
      <c r="Z486">
        <v>1</v>
      </c>
      <c r="AA486" t="s">
        <v>116</v>
      </c>
      <c r="AB486">
        <f t="shared" si="39"/>
        <v>1</v>
      </c>
      <c r="AC486">
        <v>0.85193135467299996</v>
      </c>
    </row>
    <row r="487" spans="1:29" x14ac:dyDescent="0.25">
      <c r="A487">
        <v>180</v>
      </c>
      <c r="B487" t="s">
        <v>1017</v>
      </c>
      <c r="C487" t="s">
        <v>1018</v>
      </c>
      <c r="D487" t="s">
        <v>33</v>
      </c>
      <c r="E487" t="s">
        <v>33</v>
      </c>
      <c r="F487">
        <v>0.97</v>
      </c>
      <c r="G487">
        <f t="shared" si="35"/>
        <v>1</v>
      </c>
      <c r="H487" t="s">
        <v>33</v>
      </c>
      <c r="I487">
        <v>0.98717795305</v>
      </c>
      <c r="J487">
        <f t="shared" si="36"/>
        <v>1</v>
      </c>
      <c r="K487" t="s">
        <v>33</v>
      </c>
      <c r="L487">
        <v>0.99999963749800003</v>
      </c>
      <c r="M487" t="s">
        <v>33</v>
      </c>
      <c r="N487">
        <v>0.96571555546599996</v>
      </c>
      <c r="O487">
        <f t="shared" si="37"/>
        <v>1</v>
      </c>
      <c r="P487" t="s">
        <v>33</v>
      </c>
      <c r="Q487">
        <v>1</v>
      </c>
      <c r="R487" t="s">
        <v>33</v>
      </c>
      <c r="S487">
        <v>0.99997781890799997</v>
      </c>
      <c r="T487">
        <f t="shared" si="38"/>
        <v>1</v>
      </c>
      <c r="U487" t="s">
        <v>33</v>
      </c>
      <c r="V487">
        <v>1</v>
      </c>
      <c r="W487" t="s">
        <v>33</v>
      </c>
      <c r="X487">
        <v>0.78748910676600004</v>
      </c>
      <c r="Y487" t="s">
        <v>33</v>
      </c>
      <c r="Z487">
        <v>1</v>
      </c>
      <c r="AA487" t="s">
        <v>33</v>
      </c>
      <c r="AB487">
        <f t="shared" si="39"/>
        <v>1</v>
      </c>
      <c r="AC487">
        <v>0.96781778574300004</v>
      </c>
    </row>
    <row r="488" spans="1:29" x14ac:dyDescent="0.25">
      <c r="A488">
        <v>3634</v>
      </c>
      <c r="B488" t="s">
        <v>1019</v>
      </c>
      <c r="C488" t="s">
        <v>1020</v>
      </c>
      <c r="D488" t="s">
        <v>52</v>
      </c>
      <c r="E488" t="s">
        <v>52</v>
      </c>
      <c r="F488">
        <v>0.69</v>
      </c>
      <c r="G488">
        <f t="shared" si="35"/>
        <v>1</v>
      </c>
      <c r="H488" t="s">
        <v>52</v>
      </c>
      <c r="I488">
        <v>0.99313196423500005</v>
      </c>
      <c r="J488">
        <f t="shared" si="36"/>
        <v>1</v>
      </c>
      <c r="K488" t="s">
        <v>52</v>
      </c>
      <c r="L488">
        <v>0.96704080047800001</v>
      </c>
      <c r="M488" t="s">
        <v>52</v>
      </c>
      <c r="N488">
        <v>0.80901453154500003</v>
      </c>
      <c r="O488">
        <f t="shared" si="37"/>
        <v>1</v>
      </c>
      <c r="P488" t="s">
        <v>52</v>
      </c>
      <c r="Q488">
        <v>0.6</v>
      </c>
      <c r="R488" t="s">
        <v>52</v>
      </c>
      <c r="S488">
        <v>0.999943444909</v>
      </c>
      <c r="T488">
        <f t="shared" si="38"/>
        <v>1</v>
      </c>
      <c r="U488" t="s">
        <v>52</v>
      </c>
      <c r="V488">
        <v>0.7</v>
      </c>
      <c r="W488" t="s">
        <v>52</v>
      </c>
      <c r="X488">
        <v>0.99999986474000002</v>
      </c>
      <c r="Y488" t="s">
        <v>52</v>
      </c>
      <c r="Z488">
        <v>0.99939978122700002</v>
      </c>
      <c r="AA488" t="s">
        <v>52</v>
      </c>
      <c r="AB488">
        <f t="shared" si="39"/>
        <v>1</v>
      </c>
      <c r="AC488">
        <v>0.86205893190399996</v>
      </c>
    </row>
    <row r="489" spans="1:29" x14ac:dyDescent="0.25">
      <c r="A489">
        <v>6184</v>
      </c>
      <c r="B489" t="s">
        <v>1021</v>
      </c>
      <c r="C489" t="s">
        <v>1022</v>
      </c>
      <c r="D489" t="s">
        <v>52</v>
      </c>
      <c r="E489" t="s">
        <v>52</v>
      </c>
      <c r="F489">
        <v>0.73</v>
      </c>
      <c r="G489">
        <f t="shared" si="35"/>
        <v>1</v>
      </c>
      <c r="H489" t="s">
        <v>52</v>
      </c>
      <c r="I489">
        <v>0.97813491429499999</v>
      </c>
      <c r="J489">
        <f t="shared" si="36"/>
        <v>1</v>
      </c>
      <c r="K489" t="s">
        <v>52</v>
      </c>
      <c r="L489">
        <v>0.99175142379600001</v>
      </c>
      <c r="M489" t="s">
        <v>52</v>
      </c>
      <c r="N489">
        <v>0.88859926377700005</v>
      </c>
      <c r="O489">
        <f t="shared" si="37"/>
        <v>1</v>
      </c>
      <c r="P489" t="s">
        <v>52</v>
      </c>
      <c r="Q489">
        <v>0.8</v>
      </c>
      <c r="R489" t="s">
        <v>52</v>
      </c>
      <c r="S489">
        <v>0.99980574887700002</v>
      </c>
      <c r="T489">
        <f t="shared" si="38"/>
        <v>1</v>
      </c>
      <c r="U489" t="s">
        <v>52</v>
      </c>
      <c r="V489">
        <v>1</v>
      </c>
      <c r="W489" t="s">
        <v>52</v>
      </c>
      <c r="X489">
        <v>0.99999999929600003</v>
      </c>
      <c r="Y489" t="s">
        <v>52</v>
      </c>
      <c r="Z489">
        <v>0.99831521511099997</v>
      </c>
      <c r="AA489" t="s">
        <v>52</v>
      </c>
      <c r="AB489">
        <f t="shared" si="39"/>
        <v>1</v>
      </c>
      <c r="AC489">
        <v>0.93184517390599997</v>
      </c>
    </row>
    <row r="490" spans="1:29" x14ac:dyDescent="0.25">
      <c r="A490">
        <v>5194</v>
      </c>
      <c r="B490" t="s">
        <v>1023</v>
      </c>
      <c r="C490" t="s">
        <v>1024</v>
      </c>
      <c r="D490" t="s">
        <v>32</v>
      </c>
      <c r="E490" t="s">
        <v>32</v>
      </c>
      <c r="F490">
        <v>0.85</v>
      </c>
      <c r="G490">
        <f t="shared" si="35"/>
        <v>1</v>
      </c>
      <c r="H490" t="s">
        <v>32</v>
      </c>
      <c r="I490">
        <v>0.995210686595</v>
      </c>
      <c r="J490">
        <f t="shared" si="36"/>
        <v>1</v>
      </c>
      <c r="K490" t="s">
        <v>32</v>
      </c>
      <c r="L490">
        <v>0.99972206975300004</v>
      </c>
      <c r="M490" t="s">
        <v>32</v>
      </c>
      <c r="N490">
        <v>0.97052022103199997</v>
      </c>
      <c r="O490">
        <f t="shared" si="37"/>
        <v>1</v>
      </c>
      <c r="P490" t="s">
        <v>32</v>
      </c>
      <c r="Q490">
        <v>1</v>
      </c>
      <c r="R490" t="s">
        <v>32</v>
      </c>
      <c r="S490">
        <v>0.99994828112800005</v>
      </c>
      <c r="T490">
        <f t="shared" si="38"/>
        <v>1</v>
      </c>
      <c r="U490" t="s">
        <v>32</v>
      </c>
      <c r="V490">
        <v>1</v>
      </c>
      <c r="W490" t="s">
        <v>32</v>
      </c>
      <c r="X490">
        <v>0.99999999970700004</v>
      </c>
      <c r="Y490" t="s">
        <v>32</v>
      </c>
      <c r="Z490">
        <v>1</v>
      </c>
      <c r="AA490" t="s">
        <v>32</v>
      </c>
      <c r="AB490">
        <f t="shared" si="39"/>
        <v>1</v>
      </c>
      <c r="AC490">
        <v>0.97948902869099996</v>
      </c>
    </row>
    <row r="491" spans="1:29" x14ac:dyDescent="0.25">
      <c r="A491">
        <v>1123</v>
      </c>
      <c r="B491" t="s">
        <v>1025</v>
      </c>
      <c r="C491" t="s">
        <v>1026</v>
      </c>
      <c r="D491" t="s">
        <v>81</v>
      </c>
      <c r="E491" t="s">
        <v>81</v>
      </c>
      <c r="F491">
        <v>0.96</v>
      </c>
      <c r="G491">
        <f t="shared" si="35"/>
        <v>1</v>
      </c>
      <c r="H491" t="s">
        <v>81</v>
      </c>
      <c r="I491">
        <v>0.95650819535800002</v>
      </c>
      <c r="J491">
        <f t="shared" si="36"/>
        <v>1</v>
      </c>
      <c r="K491" t="s">
        <v>81</v>
      </c>
      <c r="L491">
        <v>0.99635116781400002</v>
      </c>
      <c r="M491" t="s">
        <v>81</v>
      </c>
      <c r="N491">
        <v>0.81687644097699996</v>
      </c>
      <c r="O491">
        <f t="shared" si="37"/>
        <v>1</v>
      </c>
      <c r="P491" t="s">
        <v>81</v>
      </c>
      <c r="Q491">
        <v>0.9</v>
      </c>
      <c r="R491" t="s">
        <v>81</v>
      </c>
      <c r="S491">
        <v>0.99903869147799995</v>
      </c>
      <c r="T491">
        <f t="shared" si="38"/>
        <v>1</v>
      </c>
      <c r="U491" t="s">
        <v>81</v>
      </c>
      <c r="V491">
        <v>1</v>
      </c>
      <c r="W491" t="s">
        <v>81</v>
      </c>
      <c r="X491">
        <v>0.99999941576499995</v>
      </c>
      <c r="Y491" t="s">
        <v>81</v>
      </c>
      <c r="Z491">
        <v>1</v>
      </c>
      <c r="AA491" t="s">
        <v>81</v>
      </c>
      <c r="AB491">
        <f t="shared" si="39"/>
        <v>1</v>
      </c>
      <c r="AC491">
        <v>0.95875265682099997</v>
      </c>
    </row>
    <row r="492" spans="1:29" x14ac:dyDescent="0.25">
      <c r="A492">
        <v>4552</v>
      </c>
      <c r="B492" t="s">
        <v>1027</v>
      </c>
      <c r="C492" t="s">
        <v>1028</v>
      </c>
      <c r="D492" t="s">
        <v>52</v>
      </c>
      <c r="E492" t="s">
        <v>52</v>
      </c>
      <c r="F492">
        <v>0.99</v>
      </c>
      <c r="G492">
        <f t="shared" si="35"/>
        <v>1</v>
      </c>
      <c r="H492" t="s">
        <v>52</v>
      </c>
      <c r="I492">
        <v>0.90457651701999997</v>
      </c>
      <c r="J492">
        <f t="shared" si="36"/>
        <v>1</v>
      </c>
      <c r="K492" t="s">
        <v>81</v>
      </c>
      <c r="L492">
        <v>0.62299899209499998</v>
      </c>
      <c r="M492" t="s">
        <v>52</v>
      </c>
      <c r="N492">
        <v>0.77572998924699998</v>
      </c>
      <c r="O492">
        <f t="shared" si="37"/>
        <v>1</v>
      </c>
      <c r="P492" t="s">
        <v>52</v>
      </c>
      <c r="Q492">
        <v>0.6</v>
      </c>
      <c r="R492" t="s">
        <v>52</v>
      </c>
      <c r="S492">
        <v>0.99985113080999999</v>
      </c>
      <c r="T492">
        <f t="shared" si="38"/>
        <v>1</v>
      </c>
      <c r="U492" t="s">
        <v>52</v>
      </c>
      <c r="V492">
        <v>0.9</v>
      </c>
      <c r="W492" t="s">
        <v>52</v>
      </c>
      <c r="X492">
        <v>0.99999997033499999</v>
      </c>
      <c r="Y492" t="s">
        <v>52</v>
      </c>
      <c r="Z492">
        <v>1</v>
      </c>
      <c r="AA492" t="s">
        <v>52</v>
      </c>
      <c r="AB492">
        <f t="shared" si="39"/>
        <v>1</v>
      </c>
      <c r="AC492">
        <v>0.79668417860100005</v>
      </c>
    </row>
    <row r="493" spans="1:29" x14ac:dyDescent="0.25">
      <c r="A493">
        <v>3725</v>
      </c>
      <c r="B493" t="s">
        <v>1029</v>
      </c>
      <c r="C493" t="s">
        <v>575</v>
      </c>
      <c r="D493" t="s">
        <v>32</v>
      </c>
      <c r="E493" t="s">
        <v>32</v>
      </c>
      <c r="F493">
        <v>0.96</v>
      </c>
      <c r="G493">
        <f t="shared" si="35"/>
        <v>1</v>
      </c>
      <c r="H493" t="s">
        <v>32</v>
      </c>
      <c r="I493">
        <v>0.99123982095600005</v>
      </c>
      <c r="J493">
        <f t="shared" si="36"/>
        <v>1</v>
      </c>
      <c r="K493" t="s">
        <v>32</v>
      </c>
      <c r="L493">
        <v>0.99979282737700004</v>
      </c>
      <c r="M493" t="s">
        <v>32</v>
      </c>
      <c r="N493">
        <v>0.96608764451600004</v>
      </c>
      <c r="O493">
        <f t="shared" si="37"/>
        <v>1</v>
      </c>
      <c r="P493" t="s">
        <v>32</v>
      </c>
      <c r="Q493">
        <v>1</v>
      </c>
      <c r="R493" t="s">
        <v>32</v>
      </c>
      <c r="S493">
        <v>0.999858710589</v>
      </c>
      <c r="T493">
        <f t="shared" si="38"/>
        <v>1</v>
      </c>
      <c r="U493" t="s">
        <v>32</v>
      </c>
      <c r="V493">
        <v>1</v>
      </c>
      <c r="W493" t="s">
        <v>32</v>
      </c>
      <c r="X493">
        <v>0.99999999983099996</v>
      </c>
      <c r="Y493" t="s">
        <v>32</v>
      </c>
      <c r="Z493">
        <v>1</v>
      </c>
      <c r="AA493" t="s">
        <v>32</v>
      </c>
      <c r="AB493">
        <f t="shared" si="39"/>
        <v>1</v>
      </c>
      <c r="AC493">
        <v>0.99077544480799995</v>
      </c>
    </row>
    <row r="494" spans="1:29" x14ac:dyDescent="0.25">
      <c r="A494">
        <v>3970</v>
      </c>
      <c r="B494" t="s">
        <v>1030</v>
      </c>
      <c r="C494" t="s">
        <v>1031</v>
      </c>
      <c r="D494" t="s">
        <v>32</v>
      </c>
      <c r="E494" t="s">
        <v>32</v>
      </c>
      <c r="F494">
        <v>0.88</v>
      </c>
      <c r="G494">
        <f t="shared" si="35"/>
        <v>1</v>
      </c>
      <c r="H494" t="s">
        <v>32</v>
      </c>
      <c r="I494">
        <v>0.99109915430200002</v>
      </c>
      <c r="J494">
        <f t="shared" si="36"/>
        <v>1</v>
      </c>
      <c r="K494" t="s">
        <v>32</v>
      </c>
      <c r="L494">
        <v>0.99985783367600001</v>
      </c>
      <c r="M494" t="s">
        <v>32</v>
      </c>
      <c r="N494">
        <v>0.96601907122399999</v>
      </c>
      <c r="O494">
        <f t="shared" si="37"/>
        <v>1</v>
      </c>
      <c r="P494" t="s">
        <v>32</v>
      </c>
      <c r="Q494">
        <v>1</v>
      </c>
      <c r="R494" t="s">
        <v>32</v>
      </c>
      <c r="S494">
        <v>0.99976561680599996</v>
      </c>
      <c r="T494">
        <f t="shared" si="38"/>
        <v>1</v>
      </c>
      <c r="U494" t="s">
        <v>32</v>
      </c>
      <c r="V494">
        <v>1</v>
      </c>
      <c r="W494" t="s">
        <v>32</v>
      </c>
      <c r="X494">
        <v>0.99999999937200001</v>
      </c>
      <c r="Y494" t="s">
        <v>32</v>
      </c>
      <c r="Z494">
        <v>1</v>
      </c>
      <c r="AA494" t="s">
        <v>32</v>
      </c>
      <c r="AB494">
        <f t="shared" si="39"/>
        <v>1</v>
      </c>
      <c r="AC494">
        <v>0.98186018615299997</v>
      </c>
    </row>
    <row r="495" spans="1:29" x14ac:dyDescent="0.25">
      <c r="A495">
        <v>5788</v>
      </c>
      <c r="B495" t="s">
        <v>1032</v>
      </c>
      <c r="C495" t="s">
        <v>1033</v>
      </c>
      <c r="D495" t="s">
        <v>52</v>
      </c>
      <c r="E495" t="s">
        <v>52</v>
      </c>
      <c r="F495">
        <v>0.71</v>
      </c>
      <c r="G495">
        <f t="shared" si="35"/>
        <v>1</v>
      </c>
      <c r="H495" t="s">
        <v>52</v>
      </c>
      <c r="I495">
        <v>0.42079171980300001</v>
      </c>
      <c r="J495">
        <f t="shared" si="36"/>
        <v>1</v>
      </c>
      <c r="K495" t="s">
        <v>29</v>
      </c>
      <c r="L495">
        <v>0.64486602668600002</v>
      </c>
      <c r="M495" t="s">
        <v>52</v>
      </c>
      <c r="N495">
        <v>0.56948294810400002</v>
      </c>
      <c r="O495">
        <f t="shared" si="37"/>
        <v>1</v>
      </c>
      <c r="P495" t="s">
        <v>52</v>
      </c>
      <c r="Q495">
        <v>0.3</v>
      </c>
      <c r="R495" t="s">
        <v>52</v>
      </c>
      <c r="S495">
        <v>0.95830133736900003</v>
      </c>
      <c r="T495">
        <f t="shared" si="38"/>
        <v>1</v>
      </c>
      <c r="U495" t="s">
        <v>52</v>
      </c>
      <c r="V495">
        <v>0.6</v>
      </c>
      <c r="W495" t="s">
        <v>52</v>
      </c>
      <c r="X495">
        <v>0.99999997945100005</v>
      </c>
      <c r="Y495" t="s">
        <v>52</v>
      </c>
      <c r="Z495">
        <v>0.99983584880800003</v>
      </c>
      <c r="AA495" t="s">
        <v>52</v>
      </c>
      <c r="AB495">
        <f t="shared" si="39"/>
        <v>1</v>
      </c>
      <c r="AC495">
        <v>0.61760131483699998</v>
      </c>
    </row>
    <row r="496" spans="1:29" x14ac:dyDescent="0.25">
      <c r="A496">
        <v>3987</v>
      </c>
      <c r="B496" t="s">
        <v>1034</v>
      </c>
      <c r="C496" t="s">
        <v>1035</v>
      </c>
      <c r="D496" t="s">
        <v>32</v>
      </c>
      <c r="E496" t="s">
        <v>32</v>
      </c>
      <c r="F496">
        <v>0.81</v>
      </c>
      <c r="G496">
        <f t="shared" si="35"/>
        <v>1</v>
      </c>
      <c r="H496" t="s">
        <v>32</v>
      </c>
      <c r="I496">
        <v>0.99118205692500005</v>
      </c>
      <c r="J496">
        <f t="shared" si="36"/>
        <v>1</v>
      </c>
      <c r="K496" t="s">
        <v>32</v>
      </c>
      <c r="L496">
        <v>0.99987815098400001</v>
      </c>
      <c r="M496" t="s">
        <v>32</v>
      </c>
      <c r="N496">
        <v>0.95590989042999996</v>
      </c>
      <c r="O496">
        <f t="shared" si="37"/>
        <v>1</v>
      </c>
      <c r="P496" t="s">
        <v>32</v>
      </c>
      <c r="Q496">
        <v>0.9</v>
      </c>
      <c r="R496" t="s">
        <v>32</v>
      </c>
      <c r="S496">
        <v>0.99989502424999999</v>
      </c>
      <c r="T496">
        <f t="shared" si="38"/>
        <v>1</v>
      </c>
      <c r="U496" t="s">
        <v>32</v>
      </c>
      <c r="V496">
        <v>0.9</v>
      </c>
      <c r="W496" t="s">
        <v>32</v>
      </c>
      <c r="X496">
        <v>0.999999997877</v>
      </c>
      <c r="Y496" t="s">
        <v>32</v>
      </c>
      <c r="Z496">
        <v>1</v>
      </c>
      <c r="AA496" t="s">
        <v>32</v>
      </c>
      <c r="AB496">
        <f t="shared" si="39"/>
        <v>1</v>
      </c>
      <c r="AC496">
        <v>0.950762791163</v>
      </c>
    </row>
    <row r="497" spans="1:29" x14ac:dyDescent="0.25">
      <c r="A497">
        <v>3250</v>
      </c>
      <c r="B497" t="s">
        <v>1036</v>
      </c>
      <c r="C497" t="s">
        <v>1037</v>
      </c>
      <c r="D497" t="s">
        <v>217</v>
      </c>
      <c r="E497" t="s">
        <v>217</v>
      </c>
      <c r="F497">
        <v>0.87</v>
      </c>
      <c r="G497">
        <f t="shared" si="35"/>
        <v>1</v>
      </c>
      <c r="H497" t="s">
        <v>217</v>
      </c>
      <c r="I497">
        <v>0.92631216381199999</v>
      </c>
      <c r="J497">
        <f t="shared" si="36"/>
        <v>1</v>
      </c>
      <c r="K497" t="s">
        <v>52</v>
      </c>
      <c r="L497">
        <v>0.55494646197899999</v>
      </c>
      <c r="M497" t="s">
        <v>217</v>
      </c>
      <c r="N497">
        <v>0.88763377284199996</v>
      </c>
      <c r="O497">
        <f t="shared" si="37"/>
        <v>1</v>
      </c>
      <c r="P497" t="s">
        <v>217</v>
      </c>
      <c r="Q497">
        <v>0.7</v>
      </c>
      <c r="R497" t="s">
        <v>217</v>
      </c>
      <c r="S497">
        <v>0.98438143052899996</v>
      </c>
      <c r="T497">
        <f t="shared" si="38"/>
        <v>1</v>
      </c>
      <c r="U497" t="s">
        <v>217</v>
      </c>
      <c r="V497">
        <v>0.8</v>
      </c>
      <c r="W497" t="s">
        <v>217</v>
      </c>
      <c r="X497">
        <v>0.99996149262900003</v>
      </c>
      <c r="Y497" t="s">
        <v>217</v>
      </c>
      <c r="Z497">
        <v>0.999999880791</v>
      </c>
      <c r="AA497" t="s">
        <v>217</v>
      </c>
      <c r="AB497">
        <f t="shared" si="39"/>
        <v>1</v>
      </c>
      <c r="AC497">
        <v>0.79647652673400005</v>
      </c>
    </row>
    <row r="498" spans="1:29" x14ac:dyDescent="0.25">
      <c r="A498">
        <v>4608</v>
      </c>
      <c r="B498" t="s">
        <v>1038</v>
      </c>
      <c r="C498" t="s">
        <v>1039</v>
      </c>
      <c r="D498" t="s">
        <v>71</v>
      </c>
      <c r="E498" t="s">
        <v>52</v>
      </c>
      <c r="F498">
        <v>0.71</v>
      </c>
      <c r="G498">
        <f t="shared" si="35"/>
        <v>0</v>
      </c>
      <c r="H498" t="s">
        <v>39</v>
      </c>
      <c r="I498">
        <v>0.69575503422600005</v>
      </c>
      <c r="J498">
        <f t="shared" si="36"/>
        <v>0</v>
      </c>
      <c r="K498" t="s">
        <v>39</v>
      </c>
      <c r="L498">
        <v>0.93490799901900001</v>
      </c>
      <c r="M498" t="s">
        <v>39</v>
      </c>
      <c r="N498">
        <v>0.67893908595600005</v>
      </c>
      <c r="O498">
        <f t="shared" si="37"/>
        <v>0</v>
      </c>
      <c r="P498" t="s">
        <v>41</v>
      </c>
      <c r="Q498">
        <v>0.4</v>
      </c>
      <c r="R498" t="s">
        <v>40</v>
      </c>
      <c r="S498">
        <v>0.62172077662500003</v>
      </c>
      <c r="T498">
        <f t="shared" si="38"/>
        <v>0</v>
      </c>
      <c r="U498" t="s">
        <v>40</v>
      </c>
      <c r="V498">
        <v>0.5</v>
      </c>
      <c r="W498" t="s">
        <v>39</v>
      </c>
      <c r="X498">
        <v>0.99999999928399996</v>
      </c>
      <c r="Y498" t="s">
        <v>40</v>
      </c>
      <c r="Z498">
        <v>0.77018445730200003</v>
      </c>
      <c r="AA498" t="s">
        <v>39</v>
      </c>
      <c r="AB498">
        <f t="shared" si="39"/>
        <v>0</v>
      </c>
      <c r="AC498">
        <v>0.36773356872099999</v>
      </c>
    </row>
    <row r="499" spans="1:29" x14ac:dyDescent="0.25">
      <c r="A499">
        <v>2158</v>
      </c>
      <c r="B499" t="s">
        <v>1040</v>
      </c>
      <c r="C499" t="s">
        <v>1041</v>
      </c>
      <c r="D499" t="s">
        <v>39</v>
      </c>
      <c r="E499" t="s">
        <v>39</v>
      </c>
      <c r="F499">
        <v>0.92</v>
      </c>
      <c r="G499">
        <f t="shared" si="35"/>
        <v>1</v>
      </c>
      <c r="H499" t="s">
        <v>39</v>
      </c>
      <c r="I499">
        <v>0.95360781754199997</v>
      </c>
      <c r="J499">
        <f t="shared" si="36"/>
        <v>1</v>
      </c>
      <c r="K499" t="s">
        <v>39</v>
      </c>
      <c r="L499">
        <v>0.99938769540399996</v>
      </c>
      <c r="M499" t="s">
        <v>39</v>
      </c>
      <c r="N499">
        <v>0.90578439758200002</v>
      </c>
      <c r="O499">
        <f t="shared" si="37"/>
        <v>1</v>
      </c>
      <c r="P499" t="s">
        <v>39</v>
      </c>
      <c r="Q499">
        <v>1</v>
      </c>
      <c r="R499" t="s">
        <v>39</v>
      </c>
      <c r="S499">
        <v>0.99803690651999999</v>
      </c>
      <c r="T499">
        <f t="shared" si="38"/>
        <v>1</v>
      </c>
      <c r="U499" t="s">
        <v>39</v>
      </c>
      <c r="V499">
        <v>0.9</v>
      </c>
      <c r="W499" t="s">
        <v>39</v>
      </c>
      <c r="X499">
        <v>0.99999999454499999</v>
      </c>
      <c r="Y499" t="s">
        <v>39</v>
      </c>
      <c r="Z499">
        <v>1</v>
      </c>
      <c r="AA499" t="s">
        <v>39</v>
      </c>
      <c r="AB499">
        <f t="shared" si="39"/>
        <v>1</v>
      </c>
      <c r="AC499">
        <v>0.96409075684400003</v>
      </c>
    </row>
    <row r="500" spans="1:29" x14ac:dyDescent="0.25">
      <c r="A500">
        <v>4850</v>
      </c>
      <c r="B500" t="s">
        <v>1042</v>
      </c>
      <c r="C500" t="s">
        <v>1043</v>
      </c>
      <c r="D500" t="s">
        <v>39</v>
      </c>
      <c r="E500" t="s">
        <v>39</v>
      </c>
      <c r="F500">
        <v>0.76</v>
      </c>
      <c r="G500">
        <f t="shared" si="35"/>
        <v>1</v>
      </c>
      <c r="H500" t="s">
        <v>39</v>
      </c>
      <c r="I500">
        <v>0.99743106671199999</v>
      </c>
      <c r="J500">
        <f t="shared" si="36"/>
        <v>1</v>
      </c>
      <c r="K500" t="s">
        <v>39</v>
      </c>
      <c r="L500">
        <v>0.99998785478700003</v>
      </c>
      <c r="M500" t="s">
        <v>39</v>
      </c>
      <c r="N500">
        <v>0.95475739825200001</v>
      </c>
      <c r="O500">
        <f t="shared" si="37"/>
        <v>1</v>
      </c>
      <c r="P500" t="s">
        <v>39</v>
      </c>
      <c r="Q500">
        <v>1</v>
      </c>
      <c r="R500" t="s">
        <v>39</v>
      </c>
      <c r="S500">
        <v>0.99999891239700001</v>
      </c>
      <c r="T500">
        <f t="shared" si="38"/>
        <v>1</v>
      </c>
      <c r="U500" t="s">
        <v>39</v>
      </c>
      <c r="V500">
        <v>1</v>
      </c>
      <c r="W500" t="s">
        <v>39</v>
      </c>
      <c r="X500">
        <v>0.99999999928600003</v>
      </c>
      <c r="Y500" t="s">
        <v>39</v>
      </c>
      <c r="Z500">
        <v>1</v>
      </c>
      <c r="AA500" t="s">
        <v>39</v>
      </c>
      <c r="AB500">
        <f t="shared" si="39"/>
        <v>1</v>
      </c>
      <c r="AC500">
        <v>0.96801947015900003</v>
      </c>
    </row>
    <row r="501" spans="1:29" x14ac:dyDescent="0.25">
      <c r="A501">
        <v>4960</v>
      </c>
      <c r="B501" t="s">
        <v>1044</v>
      </c>
      <c r="C501" t="s">
        <v>1045</v>
      </c>
      <c r="D501" t="s">
        <v>52</v>
      </c>
      <c r="E501" t="s">
        <v>52</v>
      </c>
      <c r="F501">
        <v>0.97</v>
      </c>
      <c r="G501">
        <f t="shared" si="35"/>
        <v>1</v>
      </c>
      <c r="H501" t="s">
        <v>52</v>
      </c>
      <c r="I501">
        <v>0.98164806034800001</v>
      </c>
      <c r="J501">
        <f t="shared" si="36"/>
        <v>1</v>
      </c>
      <c r="K501" t="s">
        <v>52</v>
      </c>
      <c r="L501">
        <v>0.99998253478499999</v>
      </c>
      <c r="M501" t="s">
        <v>52</v>
      </c>
      <c r="N501">
        <v>0.91216680205699996</v>
      </c>
      <c r="O501">
        <f t="shared" si="37"/>
        <v>1</v>
      </c>
      <c r="P501" t="s">
        <v>52</v>
      </c>
      <c r="Q501">
        <v>1</v>
      </c>
      <c r="R501" t="s">
        <v>52</v>
      </c>
      <c r="S501">
        <v>0.99995973292200002</v>
      </c>
      <c r="T501">
        <f t="shared" si="38"/>
        <v>1</v>
      </c>
      <c r="U501" t="s">
        <v>52</v>
      </c>
      <c r="V501">
        <v>0.9</v>
      </c>
      <c r="W501" t="s">
        <v>52</v>
      </c>
      <c r="X501">
        <v>0.99999999996800004</v>
      </c>
      <c r="Y501" t="s">
        <v>52</v>
      </c>
      <c r="Z501">
        <v>1</v>
      </c>
      <c r="AA501" t="s">
        <v>52</v>
      </c>
      <c r="AB501">
        <f t="shared" si="39"/>
        <v>1</v>
      </c>
      <c r="AC501">
        <v>0.97375079223100003</v>
      </c>
    </row>
    <row r="502" spans="1:29" x14ac:dyDescent="0.25">
      <c r="A502">
        <v>4185</v>
      </c>
      <c r="B502" t="s">
        <v>1046</v>
      </c>
      <c r="C502" t="s">
        <v>1047</v>
      </c>
      <c r="D502" t="s">
        <v>39</v>
      </c>
      <c r="E502" t="s">
        <v>52</v>
      </c>
      <c r="F502">
        <v>0.82</v>
      </c>
      <c r="G502">
        <f t="shared" si="35"/>
        <v>0</v>
      </c>
      <c r="H502" t="s">
        <v>32</v>
      </c>
      <c r="I502">
        <v>0.888730674916</v>
      </c>
      <c r="J502">
        <f t="shared" si="36"/>
        <v>0</v>
      </c>
      <c r="K502" t="s">
        <v>32</v>
      </c>
      <c r="L502">
        <v>0.62735740532600004</v>
      </c>
      <c r="M502" t="s">
        <v>32</v>
      </c>
      <c r="N502">
        <v>0.64859324121999995</v>
      </c>
      <c r="O502">
        <f t="shared" si="37"/>
        <v>0</v>
      </c>
      <c r="P502" t="s">
        <v>32</v>
      </c>
      <c r="Q502">
        <v>0.4</v>
      </c>
      <c r="R502" t="s">
        <v>32</v>
      </c>
      <c r="S502">
        <v>0.79112563205200004</v>
      </c>
      <c r="T502">
        <f t="shared" si="38"/>
        <v>0</v>
      </c>
      <c r="U502" t="s">
        <v>32</v>
      </c>
      <c r="V502">
        <v>0.5</v>
      </c>
      <c r="W502" t="s">
        <v>39</v>
      </c>
      <c r="X502">
        <v>0.99302344350000005</v>
      </c>
      <c r="Y502" t="s">
        <v>32</v>
      </c>
      <c r="Z502">
        <v>0.99878066778200003</v>
      </c>
      <c r="AA502" t="s">
        <v>32</v>
      </c>
      <c r="AB502">
        <f t="shared" si="39"/>
        <v>0</v>
      </c>
      <c r="AC502">
        <v>0.53939862458800003</v>
      </c>
    </row>
    <row r="503" spans="1:29" x14ac:dyDescent="0.25">
      <c r="A503">
        <v>6068</v>
      </c>
      <c r="B503" t="s">
        <v>1048</v>
      </c>
      <c r="C503" t="s">
        <v>485</v>
      </c>
      <c r="D503" t="s">
        <v>39</v>
      </c>
      <c r="E503" t="s">
        <v>39</v>
      </c>
      <c r="F503">
        <v>0.92</v>
      </c>
      <c r="G503">
        <f t="shared" si="35"/>
        <v>1</v>
      </c>
      <c r="H503" t="s">
        <v>39</v>
      </c>
      <c r="I503">
        <v>0.88677038208199999</v>
      </c>
      <c r="J503">
        <f t="shared" si="36"/>
        <v>1</v>
      </c>
      <c r="K503" t="s">
        <v>39</v>
      </c>
      <c r="L503">
        <v>0.97834126471799998</v>
      </c>
      <c r="M503" t="s">
        <v>39</v>
      </c>
      <c r="N503">
        <v>0.775450678527</v>
      </c>
      <c r="O503">
        <f t="shared" si="37"/>
        <v>1</v>
      </c>
      <c r="P503" t="s">
        <v>39</v>
      </c>
      <c r="Q503">
        <v>0.4</v>
      </c>
      <c r="R503" t="s">
        <v>39</v>
      </c>
      <c r="S503">
        <v>0.99214974763200003</v>
      </c>
      <c r="T503">
        <f t="shared" si="38"/>
        <v>1</v>
      </c>
      <c r="U503" t="s">
        <v>39</v>
      </c>
      <c r="V503">
        <v>0.4</v>
      </c>
      <c r="W503" t="s">
        <v>39</v>
      </c>
      <c r="X503">
        <v>0.99999999614400004</v>
      </c>
      <c r="Y503" t="s">
        <v>39</v>
      </c>
      <c r="Z503">
        <v>1</v>
      </c>
      <c r="AA503" t="s">
        <v>39</v>
      </c>
      <c r="AB503">
        <f t="shared" si="39"/>
        <v>1</v>
      </c>
      <c r="AC503">
        <v>0.81696800767800004</v>
      </c>
    </row>
    <row r="504" spans="1:29" x14ac:dyDescent="0.25">
      <c r="A504">
        <v>4427</v>
      </c>
      <c r="B504" t="s">
        <v>1049</v>
      </c>
      <c r="C504" t="s">
        <v>1050</v>
      </c>
      <c r="D504" t="s">
        <v>52</v>
      </c>
      <c r="E504" t="s">
        <v>32</v>
      </c>
      <c r="F504">
        <v>0.75</v>
      </c>
      <c r="G504">
        <f t="shared" si="35"/>
        <v>0</v>
      </c>
      <c r="H504" t="s">
        <v>52</v>
      </c>
      <c r="I504">
        <v>0.79887294278599996</v>
      </c>
      <c r="J504">
        <f t="shared" si="36"/>
        <v>1</v>
      </c>
      <c r="K504" t="s">
        <v>52</v>
      </c>
      <c r="L504">
        <v>0.96878756871799998</v>
      </c>
      <c r="M504" t="s">
        <v>52</v>
      </c>
      <c r="N504">
        <v>0.80711676994699999</v>
      </c>
      <c r="O504">
        <f t="shared" si="37"/>
        <v>1</v>
      </c>
      <c r="P504" t="s">
        <v>52</v>
      </c>
      <c r="Q504">
        <v>0.6</v>
      </c>
      <c r="R504" t="s">
        <v>52</v>
      </c>
      <c r="S504">
        <v>0.99424487984300003</v>
      </c>
      <c r="T504">
        <f t="shared" si="38"/>
        <v>1</v>
      </c>
      <c r="U504" t="s">
        <v>147</v>
      </c>
      <c r="V504">
        <v>0.4</v>
      </c>
      <c r="W504" t="s">
        <v>52</v>
      </c>
      <c r="X504">
        <v>0.99999998277699997</v>
      </c>
      <c r="Y504" t="s">
        <v>52</v>
      </c>
      <c r="Z504">
        <v>0.95178127288799996</v>
      </c>
      <c r="AA504" t="s">
        <v>52</v>
      </c>
      <c r="AB504">
        <f t="shared" si="39"/>
        <v>1</v>
      </c>
      <c r="AC504">
        <v>0.68008926855100005</v>
      </c>
    </row>
    <row r="505" spans="1:29" x14ac:dyDescent="0.25">
      <c r="A505">
        <v>744</v>
      </c>
      <c r="B505" t="s">
        <v>1051</v>
      </c>
      <c r="C505" t="s">
        <v>1052</v>
      </c>
      <c r="D505" t="s">
        <v>116</v>
      </c>
      <c r="E505" t="s">
        <v>116</v>
      </c>
      <c r="F505">
        <v>0.98</v>
      </c>
      <c r="G505">
        <f t="shared" si="35"/>
        <v>1</v>
      </c>
      <c r="H505" t="s">
        <v>116</v>
      </c>
      <c r="I505">
        <v>0.98553448495899998</v>
      </c>
      <c r="J505">
        <f t="shared" si="36"/>
        <v>1</v>
      </c>
      <c r="K505" t="s">
        <v>116</v>
      </c>
      <c r="L505">
        <v>0.99938104316099996</v>
      </c>
      <c r="M505" t="s">
        <v>116</v>
      </c>
      <c r="N505">
        <v>0.93989898265500005</v>
      </c>
      <c r="O505">
        <f t="shared" si="37"/>
        <v>1</v>
      </c>
      <c r="P505" t="s">
        <v>116</v>
      </c>
      <c r="Q505">
        <v>1</v>
      </c>
      <c r="R505" t="s">
        <v>116</v>
      </c>
      <c r="S505">
        <v>0.99894890207599996</v>
      </c>
      <c r="T505">
        <f t="shared" si="38"/>
        <v>1</v>
      </c>
      <c r="U505" t="s">
        <v>116</v>
      </c>
      <c r="V505">
        <v>1</v>
      </c>
      <c r="W505" t="s">
        <v>116</v>
      </c>
      <c r="X505">
        <v>0.98461805672799996</v>
      </c>
      <c r="Y505" t="s">
        <v>116</v>
      </c>
      <c r="Z505">
        <v>1</v>
      </c>
      <c r="AA505" t="s">
        <v>116</v>
      </c>
      <c r="AB505">
        <f t="shared" si="39"/>
        <v>1</v>
      </c>
      <c r="AC505">
        <v>0.98759794106400001</v>
      </c>
    </row>
    <row r="506" spans="1:29" x14ac:dyDescent="0.25">
      <c r="A506">
        <v>5283</v>
      </c>
      <c r="B506" t="s">
        <v>1053</v>
      </c>
      <c r="C506" t="s">
        <v>1054</v>
      </c>
      <c r="D506" t="s">
        <v>39</v>
      </c>
      <c r="E506" t="s">
        <v>52</v>
      </c>
      <c r="F506">
        <v>0.69</v>
      </c>
      <c r="G506">
        <f t="shared" si="35"/>
        <v>0</v>
      </c>
      <c r="H506" t="s">
        <v>39</v>
      </c>
      <c r="I506">
        <v>0.41170093936399998</v>
      </c>
      <c r="J506">
        <f t="shared" si="36"/>
        <v>1</v>
      </c>
      <c r="K506" t="s">
        <v>39</v>
      </c>
      <c r="L506">
        <v>0.97580905704800003</v>
      </c>
      <c r="M506" t="s">
        <v>39</v>
      </c>
      <c r="N506">
        <v>0.62492621071400001</v>
      </c>
      <c r="O506">
        <f t="shared" si="37"/>
        <v>1</v>
      </c>
      <c r="P506" t="s">
        <v>39</v>
      </c>
      <c r="Q506">
        <v>0.3</v>
      </c>
      <c r="R506" t="s">
        <v>40</v>
      </c>
      <c r="S506">
        <v>0.54882117022400001</v>
      </c>
      <c r="T506">
        <f t="shared" si="38"/>
        <v>0</v>
      </c>
      <c r="U506" t="s">
        <v>39</v>
      </c>
      <c r="V506">
        <v>0.5</v>
      </c>
      <c r="W506" t="s">
        <v>39</v>
      </c>
      <c r="X506">
        <v>0.99999998172399995</v>
      </c>
      <c r="Y506" t="s">
        <v>39</v>
      </c>
      <c r="Z506">
        <v>0.99999630451199994</v>
      </c>
      <c r="AA506" t="s">
        <v>39</v>
      </c>
      <c r="AB506">
        <f t="shared" si="39"/>
        <v>1</v>
      </c>
      <c r="AC506">
        <v>0.53471472148499999</v>
      </c>
    </row>
    <row r="507" spans="1:29" x14ac:dyDescent="0.25">
      <c r="A507">
        <v>36</v>
      </c>
      <c r="B507" t="s">
        <v>1055</v>
      </c>
      <c r="C507" t="s">
        <v>1056</v>
      </c>
      <c r="D507" t="s">
        <v>238</v>
      </c>
      <c r="E507" t="s">
        <v>238</v>
      </c>
      <c r="F507">
        <v>0.94</v>
      </c>
      <c r="G507">
        <f t="shared" si="35"/>
        <v>1</v>
      </c>
      <c r="H507" t="s">
        <v>238</v>
      </c>
      <c r="I507">
        <v>0.87231456897399995</v>
      </c>
      <c r="J507">
        <f t="shared" si="36"/>
        <v>1</v>
      </c>
      <c r="K507" t="s">
        <v>39</v>
      </c>
      <c r="L507">
        <v>0.995244114076</v>
      </c>
      <c r="M507" t="s">
        <v>238</v>
      </c>
      <c r="N507">
        <v>0.64958951568699996</v>
      </c>
      <c r="O507">
        <f t="shared" si="37"/>
        <v>1</v>
      </c>
      <c r="P507" t="s">
        <v>39</v>
      </c>
      <c r="Q507">
        <v>0.7</v>
      </c>
      <c r="R507" t="s">
        <v>238</v>
      </c>
      <c r="S507">
        <v>0.67755576787000005</v>
      </c>
      <c r="T507">
        <f t="shared" si="38"/>
        <v>1</v>
      </c>
      <c r="U507" t="s">
        <v>238</v>
      </c>
      <c r="V507">
        <v>0.7</v>
      </c>
      <c r="W507" t="s">
        <v>238</v>
      </c>
      <c r="X507">
        <v>0.98511905908899999</v>
      </c>
      <c r="Y507" t="s">
        <v>39</v>
      </c>
      <c r="Z507">
        <v>0.978419184685</v>
      </c>
      <c r="AA507" t="s">
        <v>238</v>
      </c>
      <c r="AB507">
        <f t="shared" si="39"/>
        <v>1</v>
      </c>
      <c r="AC507">
        <v>0.53606432351300004</v>
      </c>
    </row>
    <row r="508" spans="1:29" x14ac:dyDescent="0.25">
      <c r="A508">
        <v>6111</v>
      </c>
      <c r="B508" t="s">
        <v>1057</v>
      </c>
      <c r="C508" t="s">
        <v>1058</v>
      </c>
      <c r="D508" t="s">
        <v>52</v>
      </c>
      <c r="E508" t="s">
        <v>52</v>
      </c>
      <c r="F508">
        <v>0.91</v>
      </c>
      <c r="G508">
        <f t="shared" si="35"/>
        <v>1</v>
      </c>
      <c r="H508" t="s">
        <v>32</v>
      </c>
      <c r="I508">
        <v>0.418722778804</v>
      </c>
      <c r="J508">
        <f t="shared" si="36"/>
        <v>0</v>
      </c>
      <c r="K508" t="s">
        <v>32</v>
      </c>
      <c r="L508">
        <v>0.51195534818800004</v>
      </c>
      <c r="M508" t="s">
        <v>32</v>
      </c>
      <c r="N508">
        <v>0.47015810487300003</v>
      </c>
      <c r="O508">
        <f t="shared" si="37"/>
        <v>0</v>
      </c>
      <c r="P508" t="s">
        <v>33</v>
      </c>
      <c r="Q508">
        <v>0.2</v>
      </c>
      <c r="R508" t="s">
        <v>39</v>
      </c>
      <c r="S508">
        <v>0.47420499587699999</v>
      </c>
      <c r="T508">
        <f t="shared" si="38"/>
        <v>0</v>
      </c>
      <c r="U508" t="s">
        <v>39</v>
      </c>
      <c r="V508">
        <v>0.5</v>
      </c>
      <c r="W508" t="s">
        <v>39</v>
      </c>
      <c r="X508">
        <v>0.99875808520800002</v>
      </c>
      <c r="Y508" t="s">
        <v>32</v>
      </c>
      <c r="Z508">
        <v>0.98912233114199999</v>
      </c>
      <c r="AA508" t="s">
        <v>32</v>
      </c>
      <c r="AB508">
        <f t="shared" si="39"/>
        <v>0</v>
      </c>
      <c r="AC508">
        <v>0.26555095144500002</v>
      </c>
    </row>
    <row r="509" spans="1:29" x14ac:dyDescent="0.25">
      <c r="A509">
        <v>2700</v>
      </c>
      <c r="B509" t="s">
        <v>1059</v>
      </c>
      <c r="C509" t="s">
        <v>1060</v>
      </c>
      <c r="D509" t="s">
        <v>39</v>
      </c>
      <c r="E509" t="s">
        <v>39</v>
      </c>
      <c r="F509">
        <v>0.71</v>
      </c>
      <c r="G509">
        <f t="shared" si="35"/>
        <v>1</v>
      </c>
      <c r="H509" t="s">
        <v>39</v>
      </c>
      <c r="I509">
        <v>0.87425039078599998</v>
      </c>
      <c r="J509">
        <f t="shared" si="36"/>
        <v>1</v>
      </c>
      <c r="K509" t="s">
        <v>39</v>
      </c>
      <c r="L509">
        <v>0.99680855543900004</v>
      </c>
      <c r="M509" t="s">
        <v>39</v>
      </c>
      <c r="N509">
        <v>0.71785695030899999</v>
      </c>
      <c r="O509">
        <f t="shared" si="37"/>
        <v>1</v>
      </c>
      <c r="P509" t="s">
        <v>39</v>
      </c>
      <c r="Q509">
        <v>0.7</v>
      </c>
      <c r="R509" t="s">
        <v>39</v>
      </c>
      <c r="S509">
        <v>0.99728157214900004</v>
      </c>
      <c r="T509">
        <f t="shared" si="38"/>
        <v>1</v>
      </c>
      <c r="U509" t="s">
        <v>39</v>
      </c>
      <c r="V509">
        <v>0.8</v>
      </c>
      <c r="W509" t="s">
        <v>39</v>
      </c>
      <c r="X509">
        <v>0.99999999859400002</v>
      </c>
      <c r="Y509" t="s">
        <v>39</v>
      </c>
      <c r="Z509">
        <v>0.99996662139900006</v>
      </c>
      <c r="AA509" t="s">
        <v>39</v>
      </c>
      <c r="AB509">
        <f t="shared" si="39"/>
        <v>1</v>
      </c>
      <c r="AC509">
        <v>0.86624045429700003</v>
      </c>
    </row>
    <row r="510" spans="1:29" x14ac:dyDescent="0.25">
      <c r="A510">
        <v>2147</v>
      </c>
      <c r="B510" t="s">
        <v>1061</v>
      </c>
      <c r="C510" t="s">
        <v>1062</v>
      </c>
      <c r="D510" t="s">
        <v>39</v>
      </c>
      <c r="E510" t="s">
        <v>39</v>
      </c>
      <c r="F510">
        <v>0.81</v>
      </c>
      <c r="G510">
        <f t="shared" si="35"/>
        <v>1</v>
      </c>
      <c r="H510" t="s">
        <v>39</v>
      </c>
      <c r="I510">
        <v>0.96959337190799999</v>
      </c>
      <c r="J510">
        <f t="shared" si="36"/>
        <v>1</v>
      </c>
      <c r="K510" t="s">
        <v>39</v>
      </c>
      <c r="L510">
        <v>0.99868815821300005</v>
      </c>
      <c r="M510" t="s">
        <v>39</v>
      </c>
      <c r="N510">
        <v>0.86746474340000002</v>
      </c>
      <c r="O510">
        <f t="shared" si="37"/>
        <v>1</v>
      </c>
      <c r="P510" t="s">
        <v>39</v>
      </c>
      <c r="Q510">
        <v>0.9</v>
      </c>
      <c r="R510" t="s">
        <v>39</v>
      </c>
      <c r="S510">
        <v>0.99979012802400002</v>
      </c>
      <c r="T510">
        <f t="shared" si="38"/>
        <v>1</v>
      </c>
      <c r="U510" t="s">
        <v>39</v>
      </c>
      <c r="V510">
        <v>1</v>
      </c>
      <c r="W510" t="s">
        <v>39</v>
      </c>
      <c r="X510">
        <v>0.99999999984800003</v>
      </c>
      <c r="Y510" t="s">
        <v>39</v>
      </c>
      <c r="Z510">
        <v>1</v>
      </c>
      <c r="AA510" t="s">
        <v>39</v>
      </c>
      <c r="AB510">
        <f t="shared" si="39"/>
        <v>1</v>
      </c>
      <c r="AC510">
        <v>0.94950404459899995</v>
      </c>
    </row>
    <row r="511" spans="1:29" x14ac:dyDescent="0.25">
      <c r="A511">
        <v>1952</v>
      </c>
      <c r="B511" t="s">
        <v>1063</v>
      </c>
      <c r="C511" t="s">
        <v>1064</v>
      </c>
      <c r="D511" t="s">
        <v>32</v>
      </c>
      <c r="E511" t="s">
        <v>32</v>
      </c>
      <c r="F511">
        <v>0.77</v>
      </c>
      <c r="G511">
        <f t="shared" si="35"/>
        <v>1</v>
      </c>
      <c r="H511" t="s">
        <v>32</v>
      </c>
      <c r="I511">
        <v>0.98280622529100004</v>
      </c>
      <c r="J511">
        <f t="shared" si="36"/>
        <v>1</v>
      </c>
      <c r="K511" t="s">
        <v>32</v>
      </c>
      <c r="L511">
        <v>0.988151855779</v>
      </c>
      <c r="M511" t="s">
        <v>32</v>
      </c>
      <c r="N511">
        <v>0.94259786551000002</v>
      </c>
      <c r="O511">
        <f t="shared" si="37"/>
        <v>1</v>
      </c>
      <c r="P511" t="s">
        <v>32</v>
      </c>
      <c r="Q511">
        <v>0.6</v>
      </c>
      <c r="R511" t="s">
        <v>32</v>
      </c>
      <c r="S511">
        <v>0.99879092928199997</v>
      </c>
      <c r="T511">
        <f t="shared" si="38"/>
        <v>1</v>
      </c>
      <c r="U511" t="s">
        <v>32</v>
      </c>
      <c r="V511">
        <v>0.7</v>
      </c>
      <c r="W511" t="s">
        <v>32</v>
      </c>
      <c r="X511">
        <v>0.99999318622300004</v>
      </c>
      <c r="Y511" t="s">
        <v>32</v>
      </c>
      <c r="Z511">
        <v>1</v>
      </c>
      <c r="AA511" t="s">
        <v>32</v>
      </c>
      <c r="AB511">
        <f t="shared" si="39"/>
        <v>1</v>
      </c>
      <c r="AC511">
        <v>0.88692667356499999</v>
      </c>
    </row>
    <row r="512" spans="1:29" x14ac:dyDescent="0.25">
      <c r="A512">
        <v>5832</v>
      </c>
      <c r="B512" t="s">
        <v>1065</v>
      </c>
      <c r="C512" t="s">
        <v>1066</v>
      </c>
      <c r="D512" t="s">
        <v>52</v>
      </c>
      <c r="E512" t="s">
        <v>52</v>
      </c>
      <c r="F512">
        <v>0.94</v>
      </c>
      <c r="G512">
        <f t="shared" si="35"/>
        <v>1</v>
      </c>
      <c r="H512" t="s">
        <v>52</v>
      </c>
      <c r="I512">
        <v>0.96720624443400005</v>
      </c>
      <c r="J512">
        <f t="shared" si="36"/>
        <v>1</v>
      </c>
      <c r="K512" t="s">
        <v>52</v>
      </c>
      <c r="L512">
        <v>0.93223997616800003</v>
      </c>
      <c r="M512" t="s">
        <v>52</v>
      </c>
      <c r="N512">
        <v>0.813992608038</v>
      </c>
      <c r="O512">
        <f t="shared" si="37"/>
        <v>1</v>
      </c>
      <c r="P512" t="s">
        <v>52</v>
      </c>
      <c r="Q512">
        <v>0.86</v>
      </c>
      <c r="R512" t="s">
        <v>52</v>
      </c>
      <c r="S512">
        <v>0.99977494015599999</v>
      </c>
      <c r="T512">
        <f t="shared" si="38"/>
        <v>1</v>
      </c>
      <c r="U512" t="s">
        <v>52</v>
      </c>
      <c r="V512">
        <v>1</v>
      </c>
      <c r="W512" t="s">
        <v>52</v>
      </c>
      <c r="X512">
        <v>0.99999982273900001</v>
      </c>
      <c r="Y512" t="s">
        <v>52</v>
      </c>
      <c r="Z512">
        <v>1</v>
      </c>
      <c r="AA512" t="s">
        <v>52</v>
      </c>
      <c r="AB512">
        <f t="shared" si="39"/>
        <v>1</v>
      </c>
      <c r="AC512">
        <v>0.94591262128200004</v>
      </c>
    </row>
    <row r="513" spans="1:29" x14ac:dyDescent="0.25">
      <c r="A513">
        <v>2605</v>
      </c>
      <c r="B513" t="s">
        <v>1067</v>
      </c>
      <c r="C513" t="s">
        <v>1068</v>
      </c>
      <c r="D513" t="s">
        <v>52</v>
      </c>
      <c r="E513" t="s">
        <v>52</v>
      </c>
      <c r="F513">
        <v>0.78</v>
      </c>
      <c r="G513">
        <f t="shared" si="35"/>
        <v>1</v>
      </c>
      <c r="H513" t="s">
        <v>39</v>
      </c>
      <c r="I513">
        <v>0.50300853210600005</v>
      </c>
      <c r="J513">
        <f t="shared" si="36"/>
        <v>0</v>
      </c>
      <c r="K513" t="s">
        <v>32</v>
      </c>
      <c r="L513">
        <v>0.28425494115</v>
      </c>
      <c r="M513" t="s">
        <v>52</v>
      </c>
      <c r="N513">
        <v>0.167863768759</v>
      </c>
      <c r="O513">
        <f t="shared" si="37"/>
        <v>1</v>
      </c>
      <c r="P513" t="s">
        <v>52</v>
      </c>
      <c r="Q513">
        <v>0.33707334332299999</v>
      </c>
      <c r="R513" t="s">
        <v>52</v>
      </c>
      <c r="S513">
        <v>0.35937614448499999</v>
      </c>
      <c r="T513">
        <f t="shared" si="38"/>
        <v>1</v>
      </c>
      <c r="U513" t="s">
        <v>52</v>
      </c>
      <c r="V513">
        <v>0.3</v>
      </c>
      <c r="W513" t="s">
        <v>52</v>
      </c>
      <c r="X513">
        <v>0.51079661951999999</v>
      </c>
      <c r="Y513" t="s">
        <v>52</v>
      </c>
      <c r="Z513">
        <v>0.22239494323699999</v>
      </c>
      <c r="AA513" t="s">
        <v>52</v>
      </c>
      <c r="AB513">
        <f t="shared" si="39"/>
        <v>1</v>
      </c>
      <c r="AC513">
        <v>0.29750053548099997</v>
      </c>
    </row>
    <row r="514" spans="1:29" x14ac:dyDescent="0.25">
      <c r="A514">
        <v>5010</v>
      </c>
      <c r="B514" t="s">
        <v>1069</v>
      </c>
      <c r="C514" t="s">
        <v>1070</v>
      </c>
      <c r="D514" t="s">
        <v>32</v>
      </c>
      <c r="E514" t="s">
        <v>32</v>
      </c>
      <c r="F514">
        <v>0.74</v>
      </c>
      <c r="G514">
        <f t="shared" si="35"/>
        <v>1</v>
      </c>
      <c r="H514" t="s">
        <v>32</v>
      </c>
      <c r="I514">
        <v>0.97620738862500001</v>
      </c>
      <c r="J514">
        <f t="shared" si="36"/>
        <v>1</v>
      </c>
      <c r="K514" t="s">
        <v>32</v>
      </c>
      <c r="L514">
        <v>0.98895854088500001</v>
      </c>
      <c r="M514" t="s">
        <v>32</v>
      </c>
      <c r="N514">
        <v>0.88556139491300001</v>
      </c>
      <c r="O514">
        <f t="shared" si="37"/>
        <v>1</v>
      </c>
      <c r="P514" t="s">
        <v>32</v>
      </c>
      <c r="Q514">
        <v>0.7</v>
      </c>
      <c r="R514" t="s">
        <v>32</v>
      </c>
      <c r="S514">
        <v>0.991728312763</v>
      </c>
      <c r="T514">
        <f t="shared" si="38"/>
        <v>1</v>
      </c>
      <c r="U514" t="s">
        <v>32</v>
      </c>
      <c r="V514">
        <v>0.9</v>
      </c>
      <c r="W514" t="s">
        <v>32</v>
      </c>
      <c r="X514">
        <v>0.99353151939999995</v>
      </c>
      <c r="Y514" t="s">
        <v>32</v>
      </c>
      <c r="Z514">
        <v>0.99999916553500001</v>
      </c>
      <c r="AA514" t="s">
        <v>32</v>
      </c>
      <c r="AB514">
        <f t="shared" si="39"/>
        <v>1</v>
      </c>
      <c r="AC514">
        <v>0.90844292467999999</v>
      </c>
    </row>
    <row r="515" spans="1:29" x14ac:dyDescent="0.25">
      <c r="A515">
        <v>1247</v>
      </c>
      <c r="B515" t="s">
        <v>1071</v>
      </c>
      <c r="C515" t="s">
        <v>1072</v>
      </c>
      <c r="D515" t="s">
        <v>40</v>
      </c>
      <c r="E515" t="s">
        <v>52</v>
      </c>
      <c r="F515">
        <v>0.73</v>
      </c>
      <c r="G515">
        <f t="shared" ref="G515:G578" si="40">IF(E515=D515, 1, 0)</f>
        <v>0</v>
      </c>
      <c r="H515" t="s">
        <v>40</v>
      </c>
      <c r="I515">
        <v>0.806682497996</v>
      </c>
      <c r="J515">
        <f t="shared" ref="J515:J578" si="41">IF(H515=D515, 1, 0)</f>
        <v>1</v>
      </c>
      <c r="K515" t="s">
        <v>40</v>
      </c>
      <c r="L515">
        <v>0.95305739416299995</v>
      </c>
      <c r="M515" t="s">
        <v>40</v>
      </c>
      <c r="N515">
        <v>0.57460769701400005</v>
      </c>
      <c r="O515">
        <f t="shared" ref="O515:O578" si="42">IF(M515=D515, 1, 0)</f>
        <v>1</v>
      </c>
      <c r="P515" t="s">
        <v>40</v>
      </c>
      <c r="Q515">
        <v>0.3</v>
      </c>
      <c r="R515" t="s">
        <v>40</v>
      </c>
      <c r="S515">
        <v>0.99887185804900003</v>
      </c>
      <c r="T515">
        <f t="shared" ref="T515:T578" si="43">IF(R515=D515, 1, 0)</f>
        <v>1</v>
      </c>
      <c r="U515" t="s">
        <v>40</v>
      </c>
      <c r="V515">
        <v>0.8</v>
      </c>
      <c r="W515" t="s">
        <v>39</v>
      </c>
      <c r="X515">
        <v>0.99996599824900001</v>
      </c>
      <c r="Y515" t="s">
        <v>40</v>
      </c>
      <c r="Z515">
        <v>0.999999880791</v>
      </c>
      <c r="AA515" t="s">
        <v>40</v>
      </c>
      <c r="AB515">
        <f t="shared" ref="AB515:AB578" si="44">IF(AA515=D515, 1, 0)</f>
        <v>1</v>
      </c>
      <c r="AC515">
        <v>0.60369103644599997</v>
      </c>
    </row>
    <row r="516" spans="1:29" x14ac:dyDescent="0.25">
      <c r="A516">
        <v>5586</v>
      </c>
      <c r="B516" t="s">
        <v>1073</v>
      </c>
      <c r="C516" t="s">
        <v>1074</v>
      </c>
      <c r="D516" t="s">
        <v>39</v>
      </c>
      <c r="E516" t="s">
        <v>33</v>
      </c>
      <c r="F516">
        <v>0.71</v>
      </c>
      <c r="G516">
        <f t="shared" si="40"/>
        <v>0</v>
      </c>
      <c r="H516" t="s">
        <v>39</v>
      </c>
      <c r="I516">
        <v>0.993480406797</v>
      </c>
      <c r="J516">
        <f t="shared" si="41"/>
        <v>1</v>
      </c>
      <c r="K516" t="s">
        <v>39</v>
      </c>
      <c r="L516">
        <v>0.999997991842</v>
      </c>
      <c r="M516" t="s">
        <v>39</v>
      </c>
      <c r="N516">
        <v>0.960299902353</v>
      </c>
      <c r="O516">
        <f t="shared" si="42"/>
        <v>1</v>
      </c>
      <c r="P516" t="s">
        <v>39</v>
      </c>
      <c r="Q516">
        <v>1</v>
      </c>
      <c r="R516" t="s">
        <v>39</v>
      </c>
      <c r="S516">
        <v>0.99999725895500002</v>
      </c>
      <c r="T516">
        <f t="shared" si="43"/>
        <v>1</v>
      </c>
      <c r="U516" t="s">
        <v>39</v>
      </c>
      <c r="V516">
        <v>1</v>
      </c>
      <c r="W516" t="s">
        <v>39</v>
      </c>
      <c r="X516">
        <v>0.99999999999900002</v>
      </c>
      <c r="Y516" t="s">
        <v>39</v>
      </c>
      <c r="Z516">
        <v>1</v>
      </c>
      <c r="AA516" t="s">
        <v>39</v>
      </c>
      <c r="AB516">
        <f t="shared" si="44"/>
        <v>1</v>
      </c>
      <c r="AC516">
        <v>0.88375283999400001</v>
      </c>
    </row>
    <row r="517" spans="1:29" x14ac:dyDescent="0.25">
      <c r="A517">
        <v>2467</v>
      </c>
      <c r="B517" t="s">
        <v>1075</v>
      </c>
      <c r="C517" t="s">
        <v>1076</v>
      </c>
      <c r="D517" t="s">
        <v>40</v>
      </c>
      <c r="E517" t="s">
        <v>40</v>
      </c>
      <c r="F517">
        <v>1</v>
      </c>
      <c r="G517">
        <f t="shared" si="40"/>
        <v>1</v>
      </c>
      <c r="H517" t="s">
        <v>40</v>
      </c>
      <c r="I517">
        <v>0.88687677154800004</v>
      </c>
      <c r="J517">
        <f t="shared" si="41"/>
        <v>1</v>
      </c>
      <c r="K517" t="s">
        <v>40</v>
      </c>
      <c r="L517">
        <v>0.96890917759799999</v>
      </c>
      <c r="M517" t="s">
        <v>40</v>
      </c>
      <c r="N517">
        <v>0.84739286702799999</v>
      </c>
      <c r="O517">
        <f t="shared" si="42"/>
        <v>1</v>
      </c>
      <c r="P517" t="s">
        <v>40</v>
      </c>
      <c r="Q517">
        <v>1</v>
      </c>
      <c r="R517" t="s">
        <v>40</v>
      </c>
      <c r="S517">
        <v>0.99981185246299997</v>
      </c>
      <c r="T517">
        <f t="shared" si="43"/>
        <v>1</v>
      </c>
      <c r="U517" t="s">
        <v>40</v>
      </c>
      <c r="V517">
        <v>1</v>
      </c>
      <c r="W517" t="s">
        <v>40</v>
      </c>
      <c r="X517">
        <v>0.99999757061899996</v>
      </c>
      <c r="Y517" t="s">
        <v>40</v>
      </c>
      <c r="Z517">
        <v>1</v>
      </c>
      <c r="AA517" t="s">
        <v>40</v>
      </c>
      <c r="AB517">
        <f t="shared" si="44"/>
        <v>1</v>
      </c>
      <c r="AC517">
        <v>0.96699869325099996</v>
      </c>
    </row>
    <row r="518" spans="1:29" x14ac:dyDescent="0.25">
      <c r="A518">
        <v>4136</v>
      </c>
      <c r="B518" t="s">
        <v>1077</v>
      </c>
      <c r="C518" t="s">
        <v>1078</v>
      </c>
      <c r="D518" t="s">
        <v>32</v>
      </c>
      <c r="E518" t="s">
        <v>32</v>
      </c>
      <c r="F518">
        <v>0.88</v>
      </c>
      <c r="G518">
        <f t="shared" si="40"/>
        <v>1</v>
      </c>
      <c r="H518" t="s">
        <v>32</v>
      </c>
      <c r="I518">
        <v>0.97818313076200003</v>
      </c>
      <c r="J518">
        <f t="shared" si="41"/>
        <v>1</v>
      </c>
      <c r="K518" t="s">
        <v>32</v>
      </c>
      <c r="L518">
        <v>0.99847559199299996</v>
      </c>
      <c r="M518" t="s">
        <v>32</v>
      </c>
      <c r="N518">
        <v>0.95530623306399998</v>
      </c>
      <c r="O518">
        <f t="shared" si="42"/>
        <v>1</v>
      </c>
      <c r="P518" t="s">
        <v>32</v>
      </c>
      <c r="Q518">
        <v>1</v>
      </c>
      <c r="R518" t="s">
        <v>32</v>
      </c>
      <c r="S518">
        <v>0.99728626475899995</v>
      </c>
      <c r="T518">
        <f t="shared" si="43"/>
        <v>1</v>
      </c>
      <c r="U518" t="s">
        <v>32</v>
      </c>
      <c r="V518">
        <v>1</v>
      </c>
      <c r="W518" t="s">
        <v>32</v>
      </c>
      <c r="X518">
        <v>0.99999999874099998</v>
      </c>
      <c r="Y518" t="s">
        <v>32</v>
      </c>
      <c r="Z518">
        <v>0.99607819318799995</v>
      </c>
      <c r="AA518" t="s">
        <v>32</v>
      </c>
      <c r="AB518">
        <f t="shared" si="44"/>
        <v>1</v>
      </c>
      <c r="AC518">
        <v>0.97836993472300005</v>
      </c>
    </row>
    <row r="519" spans="1:29" x14ac:dyDescent="0.25">
      <c r="A519">
        <v>4342</v>
      </c>
      <c r="B519" t="s">
        <v>1079</v>
      </c>
      <c r="C519" t="s">
        <v>1080</v>
      </c>
      <c r="D519" t="s">
        <v>32</v>
      </c>
      <c r="E519" t="s">
        <v>32</v>
      </c>
      <c r="F519">
        <v>0.79</v>
      </c>
      <c r="G519">
        <f t="shared" si="40"/>
        <v>1</v>
      </c>
      <c r="H519" t="s">
        <v>32</v>
      </c>
      <c r="I519">
        <v>0.98912018094800003</v>
      </c>
      <c r="J519">
        <f t="shared" si="41"/>
        <v>1</v>
      </c>
      <c r="K519" t="s">
        <v>32</v>
      </c>
      <c r="L519">
        <v>0.99690033687699997</v>
      </c>
      <c r="M519" t="s">
        <v>32</v>
      </c>
      <c r="N519">
        <v>0.92528590604399996</v>
      </c>
      <c r="O519">
        <f t="shared" si="42"/>
        <v>1</v>
      </c>
      <c r="P519" t="s">
        <v>32</v>
      </c>
      <c r="Q519">
        <v>1</v>
      </c>
      <c r="R519" t="s">
        <v>32</v>
      </c>
      <c r="S519">
        <v>0.998279033265</v>
      </c>
      <c r="T519">
        <f t="shared" si="43"/>
        <v>1</v>
      </c>
      <c r="U519" t="s">
        <v>32</v>
      </c>
      <c r="V519">
        <v>1</v>
      </c>
      <c r="W519" t="s">
        <v>32</v>
      </c>
      <c r="X519">
        <v>0.99999999969999998</v>
      </c>
      <c r="Y519" t="s">
        <v>32</v>
      </c>
      <c r="Z519">
        <v>0.99553066492099995</v>
      </c>
      <c r="AA519" t="s">
        <v>32</v>
      </c>
      <c r="AB519">
        <f t="shared" si="44"/>
        <v>1</v>
      </c>
      <c r="AC519">
        <v>0.96612401352800004</v>
      </c>
    </row>
    <row r="520" spans="1:29" x14ac:dyDescent="0.25">
      <c r="A520">
        <v>5830</v>
      </c>
      <c r="B520" t="s">
        <v>1081</v>
      </c>
      <c r="C520" t="s">
        <v>1082</v>
      </c>
      <c r="D520" t="s">
        <v>39</v>
      </c>
      <c r="E520" t="s">
        <v>39</v>
      </c>
      <c r="F520">
        <v>0.96</v>
      </c>
      <c r="G520">
        <f t="shared" si="40"/>
        <v>1</v>
      </c>
      <c r="H520" t="s">
        <v>39</v>
      </c>
      <c r="I520">
        <v>0.83920830382099998</v>
      </c>
      <c r="J520">
        <f t="shared" si="41"/>
        <v>1</v>
      </c>
      <c r="K520" t="s">
        <v>52</v>
      </c>
      <c r="L520">
        <v>0.595110574718</v>
      </c>
      <c r="M520" t="s">
        <v>39</v>
      </c>
      <c r="N520">
        <v>0.83269017279900004</v>
      </c>
      <c r="O520">
        <f t="shared" si="42"/>
        <v>1</v>
      </c>
      <c r="P520" t="s">
        <v>39</v>
      </c>
      <c r="Q520">
        <v>1</v>
      </c>
      <c r="R520" t="s">
        <v>39</v>
      </c>
      <c r="S520">
        <v>0.95745878582499999</v>
      </c>
      <c r="T520">
        <f t="shared" si="43"/>
        <v>1</v>
      </c>
      <c r="U520" t="s">
        <v>39</v>
      </c>
      <c r="V520">
        <v>0.4</v>
      </c>
      <c r="W520" t="s">
        <v>39</v>
      </c>
      <c r="X520">
        <v>0.99999995219299997</v>
      </c>
      <c r="Y520" t="s">
        <v>39</v>
      </c>
      <c r="Z520">
        <v>0.99999845027900003</v>
      </c>
      <c r="AA520" t="s">
        <v>39</v>
      </c>
      <c r="AB520">
        <f t="shared" si="44"/>
        <v>1</v>
      </c>
      <c r="AC520">
        <v>0.77659507388000004</v>
      </c>
    </row>
    <row r="521" spans="1:29" x14ac:dyDescent="0.25">
      <c r="A521">
        <v>4889</v>
      </c>
      <c r="B521" t="s">
        <v>1083</v>
      </c>
      <c r="C521" t="s">
        <v>1084</v>
      </c>
      <c r="D521" t="s">
        <v>32</v>
      </c>
      <c r="E521" t="s">
        <v>32</v>
      </c>
      <c r="F521">
        <v>0.97</v>
      </c>
      <c r="G521">
        <f t="shared" si="40"/>
        <v>1</v>
      </c>
      <c r="H521" t="s">
        <v>32</v>
      </c>
      <c r="I521">
        <v>0.94021152489500004</v>
      </c>
      <c r="J521">
        <f t="shared" si="41"/>
        <v>1</v>
      </c>
      <c r="K521" t="s">
        <v>32</v>
      </c>
      <c r="L521">
        <v>0.99974155149300004</v>
      </c>
      <c r="M521" t="s">
        <v>32</v>
      </c>
      <c r="N521">
        <v>0.96486713074300001</v>
      </c>
      <c r="O521">
        <f t="shared" si="42"/>
        <v>1</v>
      </c>
      <c r="P521" t="s">
        <v>32</v>
      </c>
      <c r="Q521">
        <v>1</v>
      </c>
      <c r="R521" t="s">
        <v>32</v>
      </c>
      <c r="S521">
        <v>0.99179329806100003</v>
      </c>
      <c r="T521">
        <f t="shared" si="43"/>
        <v>1</v>
      </c>
      <c r="U521" t="s">
        <v>32</v>
      </c>
      <c r="V521">
        <v>1</v>
      </c>
      <c r="W521" t="s">
        <v>32</v>
      </c>
      <c r="X521">
        <v>0.99999999955300001</v>
      </c>
      <c r="Y521" t="s">
        <v>32</v>
      </c>
      <c r="Z521">
        <v>0.99996447563199997</v>
      </c>
      <c r="AA521" t="s">
        <v>32</v>
      </c>
      <c r="AB521">
        <f t="shared" si="44"/>
        <v>1</v>
      </c>
      <c r="AC521">
        <v>0.98517533115300004</v>
      </c>
    </row>
    <row r="522" spans="1:29" x14ac:dyDescent="0.25">
      <c r="A522">
        <v>4051</v>
      </c>
      <c r="B522" t="s">
        <v>1085</v>
      </c>
      <c r="C522" t="s">
        <v>1086</v>
      </c>
      <c r="D522" t="s">
        <v>52</v>
      </c>
      <c r="E522" t="s">
        <v>52</v>
      </c>
      <c r="F522">
        <v>0.95</v>
      </c>
      <c r="G522">
        <f t="shared" si="40"/>
        <v>1</v>
      </c>
      <c r="H522" t="s">
        <v>52</v>
      </c>
      <c r="I522">
        <v>0.92627128390000002</v>
      </c>
      <c r="J522">
        <f t="shared" si="41"/>
        <v>1</v>
      </c>
      <c r="K522" t="s">
        <v>52</v>
      </c>
      <c r="L522">
        <v>0.99602401215299996</v>
      </c>
      <c r="M522" t="s">
        <v>52</v>
      </c>
      <c r="N522">
        <v>0.53239856666600005</v>
      </c>
      <c r="O522">
        <f t="shared" si="42"/>
        <v>1</v>
      </c>
      <c r="P522" t="s">
        <v>52</v>
      </c>
      <c r="Q522">
        <v>0.9</v>
      </c>
      <c r="R522" t="s">
        <v>52</v>
      </c>
      <c r="S522">
        <v>0.98529918871300004</v>
      </c>
      <c r="T522">
        <f t="shared" si="43"/>
        <v>1</v>
      </c>
      <c r="U522" t="s">
        <v>52</v>
      </c>
      <c r="V522">
        <v>0.8</v>
      </c>
      <c r="W522" t="s">
        <v>52</v>
      </c>
      <c r="X522">
        <v>0.99999516019800005</v>
      </c>
      <c r="Y522" t="s">
        <v>52</v>
      </c>
      <c r="Z522">
        <v>0.99999594688399995</v>
      </c>
      <c r="AA522" t="s">
        <v>52</v>
      </c>
      <c r="AB522">
        <f t="shared" si="44"/>
        <v>1</v>
      </c>
      <c r="AC522">
        <v>0.89888712872400001</v>
      </c>
    </row>
    <row r="523" spans="1:29" x14ac:dyDescent="0.25">
      <c r="A523">
        <v>2897</v>
      </c>
      <c r="B523" t="s">
        <v>1087</v>
      </c>
      <c r="C523" t="s">
        <v>547</v>
      </c>
      <c r="D523" t="s">
        <v>52</v>
      </c>
      <c r="E523" t="s">
        <v>52</v>
      </c>
      <c r="F523">
        <v>0.98</v>
      </c>
      <c r="G523">
        <f t="shared" si="40"/>
        <v>1</v>
      </c>
      <c r="H523" t="s">
        <v>52</v>
      </c>
      <c r="I523">
        <v>0.996842281228</v>
      </c>
      <c r="J523">
        <f t="shared" si="41"/>
        <v>1</v>
      </c>
      <c r="K523" t="s">
        <v>52</v>
      </c>
      <c r="L523">
        <v>0.99969017308899999</v>
      </c>
      <c r="M523" t="s">
        <v>52</v>
      </c>
      <c r="N523">
        <v>0.92275696786299999</v>
      </c>
      <c r="O523">
        <f t="shared" si="42"/>
        <v>1</v>
      </c>
      <c r="P523" t="s">
        <v>52</v>
      </c>
      <c r="Q523">
        <v>1</v>
      </c>
      <c r="R523" t="s">
        <v>52</v>
      </c>
      <c r="S523">
        <v>0.99998185369899995</v>
      </c>
      <c r="T523">
        <f t="shared" si="43"/>
        <v>1</v>
      </c>
      <c r="U523" t="s">
        <v>52</v>
      </c>
      <c r="V523">
        <v>1</v>
      </c>
      <c r="W523" t="s">
        <v>52</v>
      </c>
      <c r="X523">
        <v>0.99999966879400004</v>
      </c>
      <c r="Y523" t="s">
        <v>52</v>
      </c>
      <c r="Z523">
        <v>0.999999880791</v>
      </c>
      <c r="AA523" t="s">
        <v>52</v>
      </c>
      <c r="AB523">
        <f t="shared" si="44"/>
        <v>1</v>
      </c>
      <c r="AC523">
        <v>0.98880786949599997</v>
      </c>
    </row>
    <row r="524" spans="1:29" x14ac:dyDescent="0.25">
      <c r="A524">
        <v>5806</v>
      </c>
      <c r="B524" t="s">
        <v>1088</v>
      </c>
      <c r="C524" t="s">
        <v>1089</v>
      </c>
      <c r="D524" t="s">
        <v>32</v>
      </c>
      <c r="E524" t="s">
        <v>32</v>
      </c>
      <c r="F524">
        <v>0.89</v>
      </c>
      <c r="G524">
        <f t="shared" si="40"/>
        <v>1</v>
      </c>
      <c r="H524" t="s">
        <v>32</v>
      </c>
      <c r="I524">
        <v>0.73416003346400005</v>
      </c>
      <c r="J524">
        <f t="shared" si="41"/>
        <v>1</v>
      </c>
      <c r="K524" t="s">
        <v>32</v>
      </c>
      <c r="L524">
        <v>0.93908774806499995</v>
      </c>
      <c r="M524" t="s">
        <v>32</v>
      </c>
      <c r="N524">
        <v>0.50745294302800004</v>
      </c>
      <c r="O524">
        <f t="shared" si="42"/>
        <v>1</v>
      </c>
      <c r="P524" t="s">
        <v>32</v>
      </c>
      <c r="Q524">
        <v>0.8</v>
      </c>
      <c r="R524" t="s">
        <v>32</v>
      </c>
      <c r="S524">
        <v>0.68748630680400002</v>
      </c>
      <c r="T524">
        <f t="shared" si="43"/>
        <v>1</v>
      </c>
      <c r="U524" t="s">
        <v>33</v>
      </c>
      <c r="V524">
        <v>0.5</v>
      </c>
      <c r="W524" t="s">
        <v>33</v>
      </c>
      <c r="X524">
        <v>0.51680885281900002</v>
      </c>
      <c r="Y524" t="s">
        <v>32</v>
      </c>
      <c r="Z524">
        <v>0.99992620944999999</v>
      </c>
      <c r="AA524" t="s">
        <v>32</v>
      </c>
      <c r="AB524">
        <f t="shared" si="44"/>
        <v>1</v>
      </c>
      <c r="AC524">
        <v>0.61756813786800002</v>
      </c>
    </row>
    <row r="525" spans="1:29" x14ac:dyDescent="0.25">
      <c r="A525">
        <v>2405</v>
      </c>
      <c r="B525" t="s">
        <v>1090</v>
      </c>
      <c r="C525" t="s">
        <v>1091</v>
      </c>
      <c r="D525" t="s">
        <v>32</v>
      </c>
      <c r="E525" t="s">
        <v>52</v>
      </c>
      <c r="F525">
        <v>0.8</v>
      </c>
      <c r="G525">
        <f t="shared" si="40"/>
        <v>0</v>
      </c>
      <c r="H525" t="s">
        <v>32</v>
      </c>
      <c r="I525">
        <v>0.97876716337299996</v>
      </c>
      <c r="J525">
        <f t="shared" si="41"/>
        <v>1</v>
      </c>
      <c r="K525" t="s">
        <v>32</v>
      </c>
      <c r="L525">
        <v>0.98883744286899999</v>
      </c>
      <c r="M525" t="s">
        <v>32</v>
      </c>
      <c r="N525">
        <v>0.91226444772899995</v>
      </c>
      <c r="O525">
        <f t="shared" si="42"/>
        <v>1</v>
      </c>
      <c r="P525" t="s">
        <v>32</v>
      </c>
      <c r="Q525">
        <v>1</v>
      </c>
      <c r="R525" t="s">
        <v>32</v>
      </c>
      <c r="S525">
        <v>0.99829759595800005</v>
      </c>
      <c r="T525">
        <f t="shared" si="43"/>
        <v>1</v>
      </c>
      <c r="U525" t="s">
        <v>32</v>
      </c>
      <c r="V525">
        <v>1</v>
      </c>
      <c r="W525" t="s">
        <v>32</v>
      </c>
      <c r="X525">
        <v>0.99999999960099994</v>
      </c>
      <c r="Y525" t="s">
        <v>32</v>
      </c>
      <c r="Z525">
        <v>1</v>
      </c>
      <c r="AA525" t="s">
        <v>32</v>
      </c>
      <c r="AB525">
        <f t="shared" si="44"/>
        <v>1</v>
      </c>
      <c r="AC525">
        <v>0.87535184994799997</v>
      </c>
    </row>
    <row r="526" spans="1:29" x14ac:dyDescent="0.25">
      <c r="A526">
        <v>1251</v>
      </c>
      <c r="B526" t="s">
        <v>1092</v>
      </c>
      <c r="C526" t="s">
        <v>1093</v>
      </c>
      <c r="D526" t="s">
        <v>156</v>
      </c>
      <c r="E526" t="s">
        <v>156</v>
      </c>
      <c r="F526">
        <v>0.88</v>
      </c>
      <c r="G526">
        <f t="shared" si="40"/>
        <v>1</v>
      </c>
      <c r="H526" t="s">
        <v>156</v>
      </c>
      <c r="I526">
        <v>0.80436982843600002</v>
      </c>
      <c r="J526">
        <f t="shared" si="41"/>
        <v>1</v>
      </c>
      <c r="K526" t="s">
        <v>39</v>
      </c>
      <c r="L526">
        <v>0.51585587648599995</v>
      </c>
      <c r="M526" t="s">
        <v>156</v>
      </c>
      <c r="N526">
        <v>0.58423621196200004</v>
      </c>
      <c r="O526">
        <f t="shared" si="42"/>
        <v>1</v>
      </c>
      <c r="P526" t="s">
        <v>156</v>
      </c>
      <c r="Q526">
        <v>0.7</v>
      </c>
      <c r="R526" t="s">
        <v>156</v>
      </c>
      <c r="S526">
        <v>0.99562075383100002</v>
      </c>
      <c r="T526">
        <f t="shared" si="43"/>
        <v>1</v>
      </c>
      <c r="U526" t="s">
        <v>52</v>
      </c>
      <c r="V526">
        <v>0.3</v>
      </c>
      <c r="W526" t="s">
        <v>156</v>
      </c>
      <c r="X526">
        <v>0.99999826242199996</v>
      </c>
      <c r="Y526" t="s">
        <v>156</v>
      </c>
      <c r="Z526">
        <v>0.99994707107500003</v>
      </c>
      <c r="AA526" t="s">
        <v>156</v>
      </c>
      <c r="AB526">
        <f t="shared" si="44"/>
        <v>1</v>
      </c>
      <c r="AC526">
        <v>0.66268579196999999</v>
      </c>
    </row>
    <row r="527" spans="1:29" x14ac:dyDescent="0.25">
      <c r="A527">
        <v>5643</v>
      </c>
      <c r="B527" t="s">
        <v>1094</v>
      </c>
      <c r="C527" t="s">
        <v>1095</v>
      </c>
      <c r="D527" t="s">
        <v>39</v>
      </c>
      <c r="E527" t="s">
        <v>52</v>
      </c>
      <c r="F527">
        <v>0.72</v>
      </c>
      <c r="G527">
        <f t="shared" si="40"/>
        <v>0</v>
      </c>
      <c r="H527" t="s">
        <v>39</v>
      </c>
      <c r="I527">
        <v>0.931662641756</v>
      </c>
      <c r="J527">
        <f t="shared" si="41"/>
        <v>1</v>
      </c>
      <c r="K527" t="s">
        <v>39</v>
      </c>
      <c r="L527">
        <v>0.99765655777600004</v>
      </c>
      <c r="M527" t="s">
        <v>39</v>
      </c>
      <c r="N527">
        <v>0.85330419151400005</v>
      </c>
      <c r="O527">
        <f t="shared" si="42"/>
        <v>1</v>
      </c>
      <c r="P527" t="s">
        <v>39</v>
      </c>
      <c r="Q527">
        <v>0.9</v>
      </c>
      <c r="R527" t="s">
        <v>39</v>
      </c>
      <c r="S527">
        <v>0.99622115877399997</v>
      </c>
      <c r="T527">
        <f t="shared" si="43"/>
        <v>1</v>
      </c>
      <c r="U527" t="s">
        <v>39</v>
      </c>
      <c r="V527">
        <v>0.9</v>
      </c>
      <c r="W527" t="s">
        <v>39</v>
      </c>
      <c r="X527">
        <v>0.99999913226699999</v>
      </c>
      <c r="Y527" t="s">
        <v>39</v>
      </c>
      <c r="Z527">
        <v>1</v>
      </c>
      <c r="AA527" t="s">
        <v>39</v>
      </c>
      <c r="AB527">
        <f t="shared" si="44"/>
        <v>1</v>
      </c>
      <c r="AC527">
        <v>0.84209374245400004</v>
      </c>
    </row>
    <row r="528" spans="1:29" x14ac:dyDescent="0.25">
      <c r="A528">
        <v>3150</v>
      </c>
      <c r="B528" t="s">
        <v>1096</v>
      </c>
      <c r="C528" t="s">
        <v>1097</v>
      </c>
      <c r="D528" t="s">
        <v>32</v>
      </c>
      <c r="E528" t="s">
        <v>32</v>
      </c>
      <c r="F528">
        <v>0.93</v>
      </c>
      <c r="G528">
        <f t="shared" si="40"/>
        <v>1</v>
      </c>
      <c r="H528" t="s">
        <v>32</v>
      </c>
      <c r="I528">
        <v>0.99233112844399995</v>
      </c>
      <c r="J528">
        <f t="shared" si="41"/>
        <v>1</v>
      </c>
      <c r="K528" t="s">
        <v>32</v>
      </c>
      <c r="L528">
        <v>0.99959693196900001</v>
      </c>
      <c r="M528" t="s">
        <v>32</v>
      </c>
      <c r="N528">
        <v>0.96394290065400001</v>
      </c>
      <c r="O528">
        <f t="shared" si="42"/>
        <v>1</v>
      </c>
      <c r="P528" t="s">
        <v>32</v>
      </c>
      <c r="Q528">
        <v>1</v>
      </c>
      <c r="R528" t="s">
        <v>32</v>
      </c>
      <c r="S528">
        <v>0.99701921364900004</v>
      </c>
      <c r="T528">
        <f t="shared" si="43"/>
        <v>1</v>
      </c>
      <c r="U528" t="s">
        <v>32</v>
      </c>
      <c r="V528">
        <v>1</v>
      </c>
      <c r="W528" t="s">
        <v>32</v>
      </c>
      <c r="X528">
        <v>0.99999999668399997</v>
      </c>
      <c r="Y528" t="s">
        <v>32</v>
      </c>
      <c r="Z528">
        <v>1</v>
      </c>
      <c r="AA528" t="s">
        <v>32</v>
      </c>
      <c r="AB528">
        <f t="shared" si="44"/>
        <v>1</v>
      </c>
      <c r="AC528">
        <v>0.986987796822</v>
      </c>
    </row>
    <row r="529" spans="1:29" x14ac:dyDescent="0.25">
      <c r="A529">
        <v>4794</v>
      </c>
      <c r="B529" t="s">
        <v>1098</v>
      </c>
      <c r="C529" t="s">
        <v>1099</v>
      </c>
      <c r="D529" t="s">
        <v>26</v>
      </c>
      <c r="E529" t="s">
        <v>26</v>
      </c>
      <c r="F529">
        <v>0.78</v>
      </c>
      <c r="G529">
        <f t="shared" si="40"/>
        <v>1</v>
      </c>
      <c r="H529" t="s">
        <v>26</v>
      </c>
      <c r="I529">
        <v>0.65035978880300005</v>
      </c>
      <c r="J529">
        <f t="shared" si="41"/>
        <v>1</v>
      </c>
      <c r="K529" t="s">
        <v>32</v>
      </c>
      <c r="L529">
        <v>0.97239709041800004</v>
      </c>
      <c r="M529" t="s">
        <v>32</v>
      </c>
      <c r="N529">
        <v>0.56750289201600002</v>
      </c>
      <c r="O529">
        <f t="shared" si="42"/>
        <v>0</v>
      </c>
      <c r="P529" t="s">
        <v>32</v>
      </c>
      <c r="Q529">
        <v>0.7</v>
      </c>
      <c r="R529" t="s">
        <v>26</v>
      </c>
      <c r="S529">
        <v>0.99066865939799997</v>
      </c>
      <c r="T529">
        <f t="shared" si="43"/>
        <v>1</v>
      </c>
      <c r="U529" t="s">
        <v>32</v>
      </c>
      <c r="V529">
        <v>0.8</v>
      </c>
      <c r="W529" t="s">
        <v>26</v>
      </c>
      <c r="X529">
        <v>0.99982696714200003</v>
      </c>
      <c r="Y529" t="s">
        <v>26</v>
      </c>
      <c r="Z529">
        <v>0.999999403954</v>
      </c>
      <c r="AA529" t="s">
        <v>26</v>
      </c>
      <c r="AB529">
        <f t="shared" si="44"/>
        <v>1</v>
      </c>
      <c r="AC529">
        <v>0.491206091033</v>
      </c>
    </row>
    <row r="530" spans="1:29" x14ac:dyDescent="0.25">
      <c r="A530">
        <v>4531</v>
      </c>
      <c r="B530" t="s">
        <v>1100</v>
      </c>
      <c r="C530" t="s">
        <v>1101</v>
      </c>
      <c r="D530" t="s">
        <v>81</v>
      </c>
      <c r="E530" t="s">
        <v>39</v>
      </c>
      <c r="F530">
        <v>0.73</v>
      </c>
      <c r="G530">
        <f t="shared" si="40"/>
        <v>0</v>
      </c>
      <c r="H530" t="s">
        <v>29</v>
      </c>
      <c r="I530">
        <v>0.35375588253099999</v>
      </c>
      <c r="J530">
        <f t="shared" si="41"/>
        <v>0</v>
      </c>
      <c r="K530" t="s">
        <v>52</v>
      </c>
      <c r="L530">
        <v>0.84798119258399995</v>
      </c>
      <c r="M530" t="s">
        <v>52</v>
      </c>
      <c r="N530">
        <v>0.63147160384900003</v>
      </c>
      <c r="O530">
        <f t="shared" si="42"/>
        <v>0</v>
      </c>
      <c r="P530" t="s">
        <v>52</v>
      </c>
      <c r="Q530">
        <v>0.4</v>
      </c>
      <c r="R530" t="s">
        <v>52</v>
      </c>
      <c r="S530">
        <v>0.52616894072099996</v>
      </c>
      <c r="T530">
        <f t="shared" si="43"/>
        <v>0</v>
      </c>
      <c r="U530" t="s">
        <v>217</v>
      </c>
      <c r="V530">
        <v>0.2</v>
      </c>
      <c r="W530" t="s">
        <v>81</v>
      </c>
      <c r="X530">
        <v>0.99389624973599999</v>
      </c>
      <c r="Y530" t="s">
        <v>81</v>
      </c>
      <c r="Z530">
        <v>0.99703949689899996</v>
      </c>
      <c r="AA530" t="s">
        <v>52</v>
      </c>
      <c r="AB530">
        <f t="shared" si="44"/>
        <v>0</v>
      </c>
      <c r="AC530">
        <v>0.26729130412800001</v>
      </c>
    </row>
    <row r="531" spans="1:29" x14ac:dyDescent="0.25">
      <c r="A531">
        <v>3997</v>
      </c>
      <c r="B531" t="s">
        <v>1102</v>
      </c>
      <c r="C531" t="s">
        <v>1103</v>
      </c>
      <c r="D531" t="s">
        <v>32</v>
      </c>
      <c r="E531" t="s">
        <v>32</v>
      </c>
      <c r="F531">
        <v>0.85</v>
      </c>
      <c r="G531">
        <f t="shared" si="40"/>
        <v>1</v>
      </c>
      <c r="H531" t="s">
        <v>32</v>
      </c>
      <c r="I531">
        <v>0.99585880458200005</v>
      </c>
      <c r="J531">
        <f t="shared" si="41"/>
        <v>1</v>
      </c>
      <c r="K531" t="s">
        <v>32</v>
      </c>
      <c r="L531">
        <v>0.997303031635</v>
      </c>
      <c r="M531" t="s">
        <v>32</v>
      </c>
      <c r="N531">
        <v>0.91798452514700002</v>
      </c>
      <c r="O531">
        <f t="shared" si="42"/>
        <v>1</v>
      </c>
      <c r="P531" t="s">
        <v>32</v>
      </c>
      <c r="Q531">
        <v>1</v>
      </c>
      <c r="R531" t="s">
        <v>32</v>
      </c>
      <c r="S531">
        <v>0.99982001174799995</v>
      </c>
      <c r="T531">
        <f t="shared" si="43"/>
        <v>1</v>
      </c>
      <c r="U531" t="s">
        <v>32</v>
      </c>
      <c r="V531">
        <v>1</v>
      </c>
      <c r="W531" t="s">
        <v>32</v>
      </c>
      <c r="X531">
        <v>0.999999999433</v>
      </c>
      <c r="Y531" t="s">
        <v>32</v>
      </c>
      <c r="Z531">
        <v>0.99999570846600006</v>
      </c>
      <c r="AA531" t="s">
        <v>32</v>
      </c>
      <c r="AB531">
        <f t="shared" si="44"/>
        <v>1</v>
      </c>
      <c r="AC531">
        <v>0.97344023122300005</v>
      </c>
    </row>
    <row r="532" spans="1:29" x14ac:dyDescent="0.25">
      <c r="A532">
        <v>3893</v>
      </c>
      <c r="B532" t="s">
        <v>1104</v>
      </c>
      <c r="C532" t="s">
        <v>190</v>
      </c>
      <c r="D532" t="s">
        <v>32</v>
      </c>
      <c r="E532" t="s">
        <v>32</v>
      </c>
      <c r="F532">
        <v>0.93</v>
      </c>
      <c r="G532">
        <f t="shared" si="40"/>
        <v>1</v>
      </c>
      <c r="H532" t="s">
        <v>32</v>
      </c>
      <c r="I532">
        <v>0.99867435139799998</v>
      </c>
      <c r="J532">
        <f t="shared" si="41"/>
        <v>1</v>
      </c>
      <c r="K532" t="s">
        <v>32</v>
      </c>
      <c r="L532">
        <v>0.99995481415800003</v>
      </c>
      <c r="M532" t="s">
        <v>32</v>
      </c>
      <c r="N532">
        <v>0.97657251916800003</v>
      </c>
      <c r="O532">
        <f t="shared" si="42"/>
        <v>1</v>
      </c>
      <c r="P532" t="s">
        <v>32</v>
      </c>
      <c r="Q532">
        <v>1</v>
      </c>
      <c r="R532" t="s">
        <v>32</v>
      </c>
      <c r="S532">
        <v>0.99996385552099998</v>
      </c>
      <c r="T532">
        <f t="shared" si="43"/>
        <v>1</v>
      </c>
      <c r="U532" t="s">
        <v>32</v>
      </c>
      <c r="V532">
        <v>1</v>
      </c>
      <c r="W532" t="s">
        <v>32</v>
      </c>
      <c r="X532">
        <v>0.99999999987999999</v>
      </c>
      <c r="Y532" t="s">
        <v>32</v>
      </c>
      <c r="Z532">
        <v>1</v>
      </c>
      <c r="AA532" t="s">
        <v>32</v>
      </c>
      <c r="AB532">
        <f t="shared" si="44"/>
        <v>1</v>
      </c>
      <c r="AC532">
        <v>0.98946283779199995</v>
      </c>
    </row>
    <row r="533" spans="1:29" x14ac:dyDescent="0.25">
      <c r="A533">
        <v>4325</v>
      </c>
      <c r="B533" t="s">
        <v>1105</v>
      </c>
      <c r="C533" t="s">
        <v>1106</v>
      </c>
      <c r="D533" t="s">
        <v>52</v>
      </c>
      <c r="E533" t="s">
        <v>32</v>
      </c>
      <c r="F533">
        <v>0.85</v>
      </c>
      <c r="G533">
        <f t="shared" si="40"/>
        <v>0</v>
      </c>
      <c r="H533" t="s">
        <v>52</v>
      </c>
      <c r="I533">
        <v>0.65275340071099996</v>
      </c>
      <c r="J533">
        <f t="shared" si="41"/>
        <v>1</v>
      </c>
      <c r="K533" t="s">
        <v>52</v>
      </c>
      <c r="L533">
        <v>0.99973148821299995</v>
      </c>
      <c r="M533" t="s">
        <v>52</v>
      </c>
      <c r="N533">
        <v>0.77024613580199996</v>
      </c>
      <c r="O533">
        <f t="shared" si="42"/>
        <v>1</v>
      </c>
      <c r="P533" t="s">
        <v>52</v>
      </c>
      <c r="Q533">
        <v>0.6</v>
      </c>
      <c r="R533" t="s">
        <v>52</v>
      </c>
      <c r="S533">
        <v>0.98740956175500005</v>
      </c>
      <c r="T533">
        <f t="shared" si="43"/>
        <v>1</v>
      </c>
      <c r="U533" t="s">
        <v>32</v>
      </c>
      <c r="V533">
        <v>0.5</v>
      </c>
      <c r="W533" t="s">
        <v>52</v>
      </c>
      <c r="X533">
        <v>0.99955400069099998</v>
      </c>
      <c r="Y533" t="s">
        <v>52</v>
      </c>
      <c r="Z533">
        <v>1</v>
      </c>
      <c r="AA533" t="s">
        <v>52</v>
      </c>
      <c r="AB533">
        <f t="shared" si="44"/>
        <v>1</v>
      </c>
      <c r="AC533">
        <v>0.66774384301900003</v>
      </c>
    </row>
    <row r="534" spans="1:29" x14ac:dyDescent="0.25">
      <c r="A534">
        <v>5152</v>
      </c>
      <c r="B534" t="s">
        <v>1107</v>
      </c>
      <c r="C534" t="s">
        <v>1108</v>
      </c>
      <c r="D534" t="s">
        <v>32</v>
      </c>
      <c r="E534" t="s">
        <v>32</v>
      </c>
      <c r="F534">
        <v>0.77</v>
      </c>
      <c r="G534">
        <f t="shared" si="40"/>
        <v>1</v>
      </c>
      <c r="H534" t="s">
        <v>32</v>
      </c>
      <c r="I534">
        <v>0.96855554874299998</v>
      </c>
      <c r="J534">
        <f t="shared" si="41"/>
        <v>1</v>
      </c>
      <c r="K534" t="s">
        <v>32</v>
      </c>
      <c r="L534">
        <v>0.99681765973000003</v>
      </c>
      <c r="M534" t="s">
        <v>32</v>
      </c>
      <c r="N534">
        <v>0.91410841919800001</v>
      </c>
      <c r="O534">
        <f t="shared" si="42"/>
        <v>1</v>
      </c>
      <c r="P534" t="s">
        <v>32</v>
      </c>
      <c r="Q534">
        <v>0.9</v>
      </c>
      <c r="R534" t="s">
        <v>32</v>
      </c>
      <c r="S534">
        <v>0.93929998209400001</v>
      </c>
      <c r="T534">
        <f t="shared" si="43"/>
        <v>1</v>
      </c>
      <c r="U534" t="s">
        <v>32</v>
      </c>
      <c r="V534">
        <v>0.8</v>
      </c>
      <c r="W534" t="s">
        <v>32</v>
      </c>
      <c r="X534">
        <v>0.99999961524400005</v>
      </c>
      <c r="Y534" t="s">
        <v>32</v>
      </c>
      <c r="Z534">
        <v>0.99994421005199996</v>
      </c>
      <c r="AA534" t="s">
        <v>32</v>
      </c>
      <c r="AB534">
        <f t="shared" si="44"/>
        <v>1</v>
      </c>
      <c r="AC534">
        <v>0.92096949278499995</v>
      </c>
    </row>
    <row r="535" spans="1:29" x14ac:dyDescent="0.25">
      <c r="A535">
        <v>3656</v>
      </c>
      <c r="B535" t="s">
        <v>1109</v>
      </c>
      <c r="C535" t="s">
        <v>1110</v>
      </c>
      <c r="D535" t="s">
        <v>39</v>
      </c>
      <c r="E535" t="s">
        <v>39</v>
      </c>
      <c r="F535">
        <v>0.71</v>
      </c>
      <c r="G535">
        <f t="shared" si="40"/>
        <v>1</v>
      </c>
      <c r="H535" t="s">
        <v>39</v>
      </c>
      <c r="I535">
        <v>0.95002755727900001</v>
      </c>
      <c r="J535">
        <f t="shared" si="41"/>
        <v>1</v>
      </c>
      <c r="K535" t="s">
        <v>39</v>
      </c>
      <c r="L535">
        <v>0.99355010993000004</v>
      </c>
      <c r="M535" t="s">
        <v>39</v>
      </c>
      <c r="N535">
        <v>0.82085828512000003</v>
      </c>
      <c r="O535">
        <f t="shared" si="42"/>
        <v>1</v>
      </c>
      <c r="P535" t="s">
        <v>39</v>
      </c>
      <c r="Q535">
        <v>0.9</v>
      </c>
      <c r="R535" t="s">
        <v>39</v>
      </c>
      <c r="S535">
        <v>0.99772121926799995</v>
      </c>
      <c r="T535">
        <f t="shared" si="43"/>
        <v>1</v>
      </c>
      <c r="U535" t="s">
        <v>39</v>
      </c>
      <c r="V535">
        <v>0.9</v>
      </c>
      <c r="W535" t="s">
        <v>39</v>
      </c>
      <c r="X535">
        <v>0.99999995117700002</v>
      </c>
      <c r="Y535" t="s">
        <v>39</v>
      </c>
      <c r="Z535">
        <v>0.99799430370300002</v>
      </c>
      <c r="AA535" t="s">
        <v>39</v>
      </c>
      <c r="AB535">
        <f t="shared" si="44"/>
        <v>1</v>
      </c>
      <c r="AC535">
        <v>0.91890571405300003</v>
      </c>
    </row>
    <row r="536" spans="1:29" x14ac:dyDescent="0.25">
      <c r="A536">
        <v>1461</v>
      </c>
      <c r="B536" t="s">
        <v>1111</v>
      </c>
      <c r="C536" t="s">
        <v>1112</v>
      </c>
      <c r="D536" t="s">
        <v>39</v>
      </c>
      <c r="E536" t="s">
        <v>116</v>
      </c>
      <c r="F536">
        <v>0.73</v>
      </c>
      <c r="G536">
        <f t="shared" si="40"/>
        <v>0</v>
      </c>
      <c r="H536" t="s">
        <v>39</v>
      </c>
      <c r="I536">
        <v>0.99484564438699996</v>
      </c>
      <c r="J536">
        <f t="shared" si="41"/>
        <v>1</v>
      </c>
      <c r="K536" t="s">
        <v>39</v>
      </c>
      <c r="L536">
        <v>0.99900782993100001</v>
      </c>
      <c r="M536" t="s">
        <v>39</v>
      </c>
      <c r="N536">
        <v>0.93374762311500004</v>
      </c>
      <c r="O536">
        <f t="shared" si="42"/>
        <v>1</v>
      </c>
      <c r="P536" t="s">
        <v>39</v>
      </c>
      <c r="Q536">
        <v>0.5</v>
      </c>
      <c r="R536" t="s">
        <v>39</v>
      </c>
      <c r="S536">
        <v>0.99999732542499997</v>
      </c>
      <c r="T536">
        <f t="shared" si="43"/>
        <v>1</v>
      </c>
      <c r="U536" t="s">
        <v>39</v>
      </c>
      <c r="V536">
        <v>0.9</v>
      </c>
      <c r="W536" t="s">
        <v>39</v>
      </c>
      <c r="X536">
        <v>0.999999999202</v>
      </c>
      <c r="Y536" t="s">
        <v>39</v>
      </c>
      <c r="Z536">
        <v>1</v>
      </c>
      <c r="AA536" t="s">
        <v>39</v>
      </c>
      <c r="AB536">
        <f t="shared" si="44"/>
        <v>1</v>
      </c>
      <c r="AC536">
        <v>0.81417760245100002</v>
      </c>
    </row>
    <row r="537" spans="1:29" x14ac:dyDescent="0.25">
      <c r="A537">
        <v>3232</v>
      </c>
      <c r="B537" t="s">
        <v>1113</v>
      </c>
      <c r="C537" t="s">
        <v>1114</v>
      </c>
      <c r="D537" t="s">
        <v>32</v>
      </c>
      <c r="E537" t="s">
        <v>32</v>
      </c>
      <c r="F537">
        <v>0.85</v>
      </c>
      <c r="G537">
        <f t="shared" si="40"/>
        <v>1</v>
      </c>
      <c r="H537" t="s">
        <v>32</v>
      </c>
      <c r="I537">
        <v>0.98958073723600004</v>
      </c>
      <c r="J537">
        <f t="shared" si="41"/>
        <v>1</v>
      </c>
      <c r="K537" t="s">
        <v>32</v>
      </c>
      <c r="L537">
        <v>0.99980280708199998</v>
      </c>
      <c r="M537" t="s">
        <v>32</v>
      </c>
      <c r="N537">
        <v>0.96916688117600003</v>
      </c>
      <c r="O537">
        <f t="shared" si="42"/>
        <v>1</v>
      </c>
      <c r="P537" t="s">
        <v>32</v>
      </c>
      <c r="Q537">
        <v>1</v>
      </c>
      <c r="R537" t="s">
        <v>32</v>
      </c>
      <c r="S537">
        <v>0.99869135430099998</v>
      </c>
      <c r="T537">
        <f t="shared" si="43"/>
        <v>1</v>
      </c>
      <c r="U537" t="s">
        <v>32</v>
      </c>
      <c r="V537">
        <v>1</v>
      </c>
      <c r="W537" t="s">
        <v>32</v>
      </c>
      <c r="X537">
        <v>0.99999999503000003</v>
      </c>
      <c r="Y537" t="s">
        <v>32</v>
      </c>
      <c r="Z537">
        <v>0.99999916553500001</v>
      </c>
      <c r="AA537" t="s">
        <v>32</v>
      </c>
      <c r="AB537">
        <f t="shared" si="44"/>
        <v>1</v>
      </c>
      <c r="AC537">
        <v>0.97858232670699996</v>
      </c>
    </row>
    <row r="538" spans="1:29" x14ac:dyDescent="0.25">
      <c r="A538">
        <v>5016</v>
      </c>
      <c r="B538" t="s">
        <v>1115</v>
      </c>
      <c r="C538" t="s">
        <v>1116</v>
      </c>
      <c r="D538" t="s">
        <v>32</v>
      </c>
      <c r="E538" t="s">
        <v>32</v>
      </c>
      <c r="F538">
        <v>0.98</v>
      </c>
      <c r="G538">
        <f t="shared" si="40"/>
        <v>1</v>
      </c>
      <c r="H538" t="s">
        <v>32</v>
      </c>
      <c r="I538">
        <v>0.98544346219000001</v>
      </c>
      <c r="J538">
        <f t="shared" si="41"/>
        <v>1</v>
      </c>
      <c r="K538" t="s">
        <v>32</v>
      </c>
      <c r="L538">
        <v>0.99999978493200004</v>
      </c>
      <c r="M538" t="s">
        <v>32</v>
      </c>
      <c r="N538">
        <v>0.99132653206300003</v>
      </c>
      <c r="O538">
        <f t="shared" si="42"/>
        <v>1</v>
      </c>
      <c r="P538" t="s">
        <v>32</v>
      </c>
      <c r="Q538">
        <v>1</v>
      </c>
      <c r="R538" t="s">
        <v>32</v>
      </c>
      <c r="S538">
        <v>0.99985841981099999</v>
      </c>
      <c r="T538">
        <f t="shared" si="43"/>
        <v>1</v>
      </c>
      <c r="U538" t="s">
        <v>32</v>
      </c>
      <c r="V538">
        <v>1</v>
      </c>
      <c r="W538" t="s">
        <v>32</v>
      </c>
      <c r="X538">
        <v>0.99999999710999998</v>
      </c>
      <c r="Y538" t="s">
        <v>32</v>
      </c>
      <c r="Z538">
        <v>1</v>
      </c>
      <c r="AA538" t="s">
        <v>32</v>
      </c>
      <c r="AB538">
        <f t="shared" si="44"/>
        <v>1</v>
      </c>
      <c r="AC538">
        <v>0.99518091067799996</v>
      </c>
    </row>
    <row r="539" spans="1:29" x14ac:dyDescent="0.25">
      <c r="A539">
        <v>4756</v>
      </c>
      <c r="B539" t="s">
        <v>1117</v>
      </c>
      <c r="C539" t="s">
        <v>1118</v>
      </c>
      <c r="D539" t="s">
        <v>52</v>
      </c>
      <c r="E539" t="s">
        <v>52</v>
      </c>
      <c r="F539">
        <v>0.75</v>
      </c>
      <c r="G539">
        <f t="shared" si="40"/>
        <v>1</v>
      </c>
      <c r="H539" t="s">
        <v>32</v>
      </c>
      <c r="I539">
        <v>0.69766213007300004</v>
      </c>
      <c r="J539">
        <f t="shared" si="41"/>
        <v>0</v>
      </c>
      <c r="K539" t="s">
        <v>32</v>
      </c>
      <c r="L539">
        <v>0.77823860794199995</v>
      </c>
      <c r="M539" t="s">
        <v>32</v>
      </c>
      <c r="N539">
        <v>0.76573014655100002</v>
      </c>
      <c r="O539">
        <f t="shared" si="42"/>
        <v>0</v>
      </c>
      <c r="P539" t="s">
        <v>32</v>
      </c>
      <c r="Q539">
        <v>0.4</v>
      </c>
      <c r="R539" t="s">
        <v>32</v>
      </c>
      <c r="S539">
        <v>0.73748110095899999</v>
      </c>
      <c r="T539">
        <f t="shared" si="43"/>
        <v>0</v>
      </c>
      <c r="U539" t="s">
        <v>32</v>
      </c>
      <c r="V539">
        <v>0.7</v>
      </c>
      <c r="W539" t="s">
        <v>32</v>
      </c>
      <c r="X539">
        <v>0.99999999796500005</v>
      </c>
      <c r="Y539" t="s">
        <v>32</v>
      </c>
      <c r="Z539">
        <v>0.58610475063300005</v>
      </c>
      <c r="AA539" t="s">
        <v>32</v>
      </c>
      <c r="AB539">
        <f t="shared" si="44"/>
        <v>0</v>
      </c>
      <c r="AC539">
        <v>0.62946852601400005</v>
      </c>
    </row>
    <row r="540" spans="1:29" x14ac:dyDescent="0.25">
      <c r="A540">
        <v>3735</v>
      </c>
      <c r="B540" t="s">
        <v>1119</v>
      </c>
      <c r="C540" t="s">
        <v>1120</v>
      </c>
      <c r="D540" t="s">
        <v>40</v>
      </c>
      <c r="E540" t="s">
        <v>40</v>
      </c>
      <c r="F540">
        <v>0.82</v>
      </c>
      <c r="G540">
        <f t="shared" si="40"/>
        <v>1</v>
      </c>
      <c r="H540" t="s">
        <v>40</v>
      </c>
      <c r="I540">
        <v>0.82796632446399998</v>
      </c>
      <c r="J540">
        <f t="shared" si="41"/>
        <v>1</v>
      </c>
      <c r="K540" t="s">
        <v>40</v>
      </c>
      <c r="L540">
        <v>0.98267112748200003</v>
      </c>
      <c r="M540" t="s">
        <v>40</v>
      </c>
      <c r="N540">
        <v>0.70696419914800002</v>
      </c>
      <c r="O540">
        <f t="shared" si="42"/>
        <v>1</v>
      </c>
      <c r="P540" t="s">
        <v>40</v>
      </c>
      <c r="Q540">
        <v>0.3</v>
      </c>
      <c r="R540" t="s">
        <v>40</v>
      </c>
      <c r="S540">
        <v>0.99991563237900005</v>
      </c>
      <c r="T540">
        <f t="shared" si="43"/>
        <v>1</v>
      </c>
      <c r="U540" t="s">
        <v>40</v>
      </c>
      <c r="V540">
        <v>0.4</v>
      </c>
      <c r="W540" t="s">
        <v>40</v>
      </c>
      <c r="X540">
        <v>0.99911945183499995</v>
      </c>
      <c r="Y540" t="s">
        <v>40</v>
      </c>
      <c r="Z540">
        <v>1</v>
      </c>
      <c r="AA540" t="s">
        <v>40</v>
      </c>
      <c r="AB540">
        <f t="shared" si="44"/>
        <v>1</v>
      </c>
      <c r="AC540">
        <v>0.781848526145</v>
      </c>
    </row>
    <row r="541" spans="1:29" x14ac:dyDescent="0.25">
      <c r="A541">
        <v>503</v>
      </c>
      <c r="B541" t="s">
        <v>1121</v>
      </c>
      <c r="C541" t="s">
        <v>1122</v>
      </c>
      <c r="D541" t="s">
        <v>26</v>
      </c>
      <c r="E541" t="s">
        <v>26</v>
      </c>
      <c r="F541">
        <v>0.82</v>
      </c>
      <c r="G541">
        <f t="shared" si="40"/>
        <v>1</v>
      </c>
      <c r="H541" t="s">
        <v>26</v>
      </c>
      <c r="I541">
        <v>0.95878518600899998</v>
      </c>
      <c r="J541">
        <f t="shared" si="41"/>
        <v>1</v>
      </c>
      <c r="K541" t="s">
        <v>26</v>
      </c>
      <c r="L541">
        <v>0.99556261220999998</v>
      </c>
      <c r="M541" t="s">
        <v>26</v>
      </c>
      <c r="N541">
        <v>0.97681030696299997</v>
      </c>
      <c r="O541">
        <f t="shared" si="42"/>
        <v>1</v>
      </c>
      <c r="P541" t="s">
        <v>26</v>
      </c>
      <c r="Q541">
        <v>0.6</v>
      </c>
      <c r="R541" t="s">
        <v>26</v>
      </c>
      <c r="S541">
        <v>0.99999980074399997</v>
      </c>
      <c r="T541">
        <f t="shared" si="43"/>
        <v>1</v>
      </c>
      <c r="U541" t="s">
        <v>26</v>
      </c>
      <c r="V541">
        <v>1</v>
      </c>
      <c r="W541" t="s">
        <v>26</v>
      </c>
      <c r="X541">
        <v>0.99999999999099998</v>
      </c>
      <c r="Y541" t="s">
        <v>26</v>
      </c>
      <c r="Z541">
        <v>1</v>
      </c>
      <c r="AA541" t="s">
        <v>26</v>
      </c>
      <c r="AB541">
        <f t="shared" si="44"/>
        <v>1</v>
      </c>
      <c r="AC541">
        <v>0.92790643399100003</v>
      </c>
    </row>
    <row r="542" spans="1:29" x14ac:dyDescent="0.25">
      <c r="A542">
        <v>4571</v>
      </c>
      <c r="B542" t="s">
        <v>1123</v>
      </c>
      <c r="C542" t="s">
        <v>1124</v>
      </c>
      <c r="D542" t="s">
        <v>32</v>
      </c>
      <c r="E542" t="s">
        <v>32</v>
      </c>
      <c r="F542">
        <v>0.88</v>
      </c>
      <c r="G542">
        <f t="shared" si="40"/>
        <v>1</v>
      </c>
      <c r="H542" t="s">
        <v>32</v>
      </c>
      <c r="I542">
        <v>0.89010249362600002</v>
      </c>
      <c r="J542">
        <f t="shared" si="41"/>
        <v>1</v>
      </c>
      <c r="K542" t="s">
        <v>32</v>
      </c>
      <c r="L542">
        <v>0.53906513861000005</v>
      </c>
      <c r="M542" t="s">
        <v>32</v>
      </c>
      <c r="N542">
        <v>0.73730952423100005</v>
      </c>
      <c r="O542">
        <f t="shared" si="42"/>
        <v>1</v>
      </c>
      <c r="P542" t="s">
        <v>32</v>
      </c>
      <c r="Q542">
        <v>0.6</v>
      </c>
      <c r="R542" t="s">
        <v>32</v>
      </c>
      <c r="S542">
        <v>0.79367026251499995</v>
      </c>
      <c r="T542">
        <f t="shared" si="43"/>
        <v>1</v>
      </c>
      <c r="U542" t="s">
        <v>32</v>
      </c>
      <c r="V542">
        <v>0.6</v>
      </c>
      <c r="W542" t="s">
        <v>32</v>
      </c>
      <c r="X542">
        <v>0.99999939764500001</v>
      </c>
      <c r="Y542" t="s">
        <v>32</v>
      </c>
      <c r="Z542">
        <v>0.99999964237200001</v>
      </c>
      <c r="AA542" t="s">
        <v>32</v>
      </c>
      <c r="AB542">
        <f t="shared" si="44"/>
        <v>1</v>
      </c>
      <c r="AC542">
        <v>0.78223849544400004</v>
      </c>
    </row>
    <row r="543" spans="1:29" x14ac:dyDescent="0.25">
      <c r="A543">
        <v>4094</v>
      </c>
      <c r="B543" t="s">
        <v>1125</v>
      </c>
      <c r="C543" t="s">
        <v>1126</v>
      </c>
      <c r="D543" t="s">
        <v>32</v>
      </c>
      <c r="E543" t="s">
        <v>32</v>
      </c>
      <c r="F543">
        <v>0.92</v>
      </c>
      <c r="G543">
        <f t="shared" si="40"/>
        <v>1</v>
      </c>
      <c r="H543" t="s">
        <v>32</v>
      </c>
      <c r="I543">
        <v>0.99529083177</v>
      </c>
      <c r="J543">
        <f t="shared" si="41"/>
        <v>1</v>
      </c>
      <c r="K543" t="s">
        <v>32</v>
      </c>
      <c r="L543">
        <v>0.99948027926600003</v>
      </c>
      <c r="M543" t="s">
        <v>32</v>
      </c>
      <c r="N543">
        <v>0.96161623171800004</v>
      </c>
      <c r="O543">
        <f t="shared" si="42"/>
        <v>1</v>
      </c>
      <c r="P543" t="s">
        <v>32</v>
      </c>
      <c r="Q543">
        <v>1</v>
      </c>
      <c r="R543" t="s">
        <v>32</v>
      </c>
      <c r="S543">
        <v>0.99825666406900004</v>
      </c>
      <c r="T543">
        <f t="shared" si="43"/>
        <v>1</v>
      </c>
      <c r="U543" t="s">
        <v>32</v>
      </c>
      <c r="V543">
        <v>1</v>
      </c>
      <c r="W543" t="s">
        <v>32</v>
      </c>
      <c r="X543">
        <v>0.99999997757000003</v>
      </c>
      <c r="Y543" t="s">
        <v>32</v>
      </c>
      <c r="Z543">
        <v>0.99999845027900003</v>
      </c>
      <c r="AA543" t="s">
        <v>32</v>
      </c>
      <c r="AB543">
        <f t="shared" si="44"/>
        <v>1</v>
      </c>
      <c r="AC543">
        <v>0.98607138162999997</v>
      </c>
    </row>
    <row r="544" spans="1:29" x14ac:dyDescent="0.25">
      <c r="A544">
        <v>2139</v>
      </c>
      <c r="B544" t="s">
        <v>1127</v>
      </c>
      <c r="C544" t="s">
        <v>1128</v>
      </c>
      <c r="D544" t="s">
        <v>32</v>
      </c>
      <c r="E544" t="s">
        <v>32</v>
      </c>
      <c r="F544">
        <v>0.89</v>
      </c>
      <c r="G544">
        <f t="shared" si="40"/>
        <v>1</v>
      </c>
      <c r="H544" t="s">
        <v>32</v>
      </c>
      <c r="I544">
        <v>0.99074583996900001</v>
      </c>
      <c r="J544">
        <f t="shared" si="41"/>
        <v>1</v>
      </c>
      <c r="K544" t="s">
        <v>32</v>
      </c>
      <c r="L544">
        <v>0.999531268518</v>
      </c>
      <c r="M544" t="s">
        <v>32</v>
      </c>
      <c r="N544">
        <v>0.96021313958200005</v>
      </c>
      <c r="O544">
        <f t="shared" si="42"/>
        <v>1</v>
      </c>
      <c r="P544" t="s">
        <v>32</v>
      </c>
      <c r="Q544">
        <v>1</v>
      </c>
      <c r="R544" t="s">
        <v>32</v>
      </c>
      <c r="S544">
        <v>0.99986905204700005</v>
      </c>
      <c r="T544">
        <f t="shared" si="43"/>
        <v>1</v>
      </c>
      <c r="U544" t="s">
        <v>32</v>
      </c>
      <c r="V544">
        <v>1</v>
      </c>
      <c r="W544" t="s">
        <v>32</v>
      </c>
      <c r="X544">
        <v>0.99999999396000006</v>
      </c>
      <c r="Y544" t="s">
        <v>32</v>
      </c>
      <c r="Z544">
        <v>1</v>
      </c>
      <c r="AA544" t="s">
        <v>32</v>
      </c>
      <c r="AB544">
        <f t="shared" si="44"/>
        <v>1</v>
      </c>
      <c r="AC544">
        <v>0.98226214378599996</v>
      </c>
    </row>
    <row r="545" spans="1:29" x14ac:dyDescent="0.25">
      <c r="A545">
        <v>4855</v>
      </c>
      <c r="B545" t="s">
        <v>1129</v>
      </c>
      <c r="C545" t="s">
        <v>1130</v>
      </c>
      <c r="D545" t="s">
        <v>32</v>
      </c>
      <c r="E545" t="s">
        <v>32</v>
      </c>
      <c r="F545">
        <v>0.9</v>
      </c>
      <c r="G545">
        <f t="shared" si="40"/>
        <v>1</v>
      </c>
      <c r="H545" t="s">
        <v>32</v>
      </c>
      <c r="I545">
        <v>0.984005668251</v>
      </c>
      <c r="J545">
        <f t="shared" si="41"/>
        <v>1</v>
      </c>
      <c r="K545" t="s">
        <v>32</v>
      </c>
      <c r="L545">
        <v>0.99982998855299998</v>
      </c>
      <c r="M545" t="s">
        <v>32</v>
      </c>
      <c r="N545">
        <v>0.97542919889599999</v>
      </c>
      <c r="O545">
        <f t="shared" si="42"/>
        <v>1</v>
      </c>
      <c r="P545" t="s">
        <v>32</v>
      </c>
      <c r="Q545">
        <v>1</v>
      </c>
      <c r="R545" t="s">
        <v>32</v>
      </c>
      <c r="S545">
        <v>0.99895716801199996</v>
      </c>
      <c r="T545">
        <f t="shared" si="43"/>
        <v>1</v>
      </c>
      <c r="U545" t="s">
        <v>32</v>
      </c>
      <c r="V545">
        <v>1</v>
      </c>
      <c r="W545" t="s">
        <v>32</v>
      </c>
      <c r="X545">
        <v>0.99999999991099997</v>
      </c>
      <c r="Y545" t="s">
        <v>32</v>
      </c>
      <c r="Z545">
        <v>1</v>
      </c>
      <c r="AA545" t="s">
        <v>32</v>
      </c>
      <c r="AB545">
        <f t="shared" si="44"/>
        <v>1</v>
      </c>
      <c r="AC545">
        <v>0.98424689151400002</v>
      </c>
    </row>
    <row r="546" spans="1:29" x14ac:dyDescent="0.25">
      <c r="A546">
        <v>1863</v>
      </c>
      <c r="B546" t="s">
        <v>1131</v>
      </c>
      <c r="C546" t="s">
        <v>1132</v>
      </c>
      <c r="D546" t="s">
        <v>147</v>
      </c>
      <c r="E546" t="s">
        <v>147</v>
      </c>
      <c r="F546">
        <v>0.71</v>
      </c>
      <c r="G546">
        <f t="shared" si="40"/>
        <v>1</v>
      </c>
      <c r="H546" t="s">
        <v>147</v>
      </c>
      <c r="I546">
        <v>0.74806677210700001</v>
      </c>
      <c r="J546">
        <f t="shared" si="41"/>
        <v>1</v>
      </c>
      <c r="K546" t="s">
        <v>52</v>
      </c>
      <c r="L546">
        <v>0.93630095162100002</v>
      </c>
      <c r="M546" t="s">
        <v>147</v>
      </c>
      <c r="N546">
        <v>0.45547030737400002</v>
      </c>
      <c r="O546">
        <f t="shared" si="42"/>
        <v>1</v>
      </c>
      <c r="P546" t="s">
        <v>52</v>
      </c>
      <c r="Q546">
        <v>0.6</v>
      </c>
      <c r="R546" t="s">
        <v>147</v>
      </c>
      <c r="S546">
        <v>0.52563369146500005</v>
      </c>
      <c r="T546">
        <f t="shared" si="43"/>
        <v>1</v>
      </c>
      <c r="U546" t="s">
        <v>147</v>
      </c>
      <c r="V546">
        <v>0.7</v>
      </c>
      <c r="W546" t="s">
        <v>52</v>
      </c>
      <c r="X546">
        <v>0.81739831517299999</v>
      </c>
      <c r="Y546" t="s">
        <v>147</v>
      </c>
      <c r="Z546">
        <v>1</v>
      </c>
      <c r="AA546" t="s">
        <v>147</v>
      </c>
      <c r="AB546">
        <f t="shared" si="44"/>
        <v>1</v>
      </c>
      <c r="AC546">
        <v>0.459907863438</v>
      </c>
    </row>
    <row r="547" spans="1:29" x14ac:dyDescent="0.25">
      <c r="A547">
        <v>2616</v>
      </c>
      <c r="B547" t="s">
        <v>1133</v>
      </c>
      <c r="C547" t="s">
        <v>1134</v>
      </c>
      <c r="D547" t="s">
        <v>679</v>
      </c>
      <c r="E547" t="s">
        <v>52</v>
      </c>
      <c r="F547">
        <v>0.68</v>
      </c>
      <c r="G547">
        <f t="shared" si="40"/>
        <v>0</v>
      </c>
      <c r="H547" t="s">
        <v>116</v>
      </c>
      <c r="I547">
        <v>0.169046252047</v>
      </c>
      <c r="J547">
        <f t="shared" si="41"/>
        <v>0</v>
      </c>
      <c r="K547" t="s">
        <v>52</v>
      </c>
      <c r="L547">
        <v>0.87959487672600001</v>
      </c>
      <c r="M547" t="s">
        <v>39</v>
      </c>
      <c r="N547">
        <v>0.26607231145999999</v>
      </c>
      <c r="O547">
        <f t="shared" si="42"/>
        <v>0</v>
      </c>
      <c r="P547" t="s">
        <v>29</v>
      </c>
      <c r="Q547">
        <v>0.2</v>
      </c>
      <c r="R547" t="s">
        <v>116</v>
      </c>
      <c r="S547">
        <v>0.45648744038099998</v>
      </c>
      <c r="T547">
        <f t="shared" si="43"/>
        <v>0</v>
      </c>
      <c r="U547" t="s">
        <v>52</v>
      </c>
      <c r="V547">
        <v>0.2</v>
      </c>
      <c r="W547" t="s">
        <v>679</v>
      </c>
      <c r="X547">
        <v>0.99715817543700003</v>
      </c>
      <c r="Y547" t="s">
        <v>679</v>
      </c>
      <c r="Z547">
        <v>0.99999594688399995</v>
      </c>
      <c r="AA547" t="s">
        <v>52</v>
      </c>
      <c r="AB547">
        <f t="shared" si="44"/>
        <v>0</v>
      </c>
      <c r="AC547">
        <v>0.19551054185799999</v>
      </c>
    </row>
    <row r="548" spans="1:29" x14ac:dyDescent="0.25">
      <c r="A548">
        <v>1437</v>
      </c>
      <c r="B548" t="s">
        <v>1135</v>
      </c>
      <c r="C548" t="s">
        <v>1136</v>
      </c>
      <c r="D548" t="s">
        <v>39</v>
      </c>
      <c r="E548" t="s">
        <v>52</v>
      </c>
      <c r="F548">
        <v>0.72</v>
      </c>
      <c r="G548">
        <f t="shared" si="40"/>
        <v>0</v>
      </c>
      <c r="H548" t="s">
        <v>39</v>
      </c>
      <c r="I548">
        <v>0.67240509825399997</v>
      </c>
      <c r="J548">
        <f t="shared" si="41"/>
        <v>1</v>
      </c>
      <c r="K548" t="s">
        <v>81</v>
      </c>
      <c r="L548">
        <v>0.82359732545300002</v>
      </c>
      <c r="M548" t="s">
        <v>39</v>
      </c>
      <c r="N548">
        <v>0.57969231313900005</v>
      </c>
      <c r="O548">
        <f t="shared" si="42"/>
        <v>1</v>
      </c>
      <c r="P548" t="s">
        <v>238</v>
      </c>
      <c r="Q548">
        <v>0.3</v>
      </c>
      <c r="R548" t="s">
        <v>39</v>
      </c>
      <c r="S548">
        <v>0.97820527053700002</v>
      </c>
      <c r="T548">
        <f t="shared" si="43"/>
        <v>1</v>
      </c>
      <c r="U548" t="s">
        <v>81</v>
      </c>
      <c r="V548">
        <v>0.8</v>
      </c>
      <c r="W548" t="s">
        <v>39</v>
      </c>
      <c r="X548">
        <v>0.99999999794700001</v>
      </c>
      <c r="Y548" t="s">
        <v>81</v>
      </c>
      <c r="Z548">
        <v>0.743933558464</v>
      </c>
      <c r="AA548" t="s">
        <v>39</v>
      </c>
      <c r="AB548">
        <f t="shared" si="44"/>
        <v>1</v>
      </c>
      <c r="AC548">
        <v>0.358922519986</v>
      </c>
    </row>
    <row r="549" spans="1:29" x14ac:dyDescent="0.25">
      <c r="A549">
        <v>2471</v>
      </c>
      <c r="B549" t="s">
        <v>1137</v>
      </c>
      <c r="C549" t="s">
        <v>1138</v>
      </c>
      <c r="D549" t="s">
        <v>679</v>
      </c>
      <c r="E549" t="s">
        <v>679</v>
      </c>
      <c r="F549">
        <v>0.87</v>
      </c>
      <c r="G549">
        <f t="shared" si="40"/>
        <v>1</v>
      </c>
      <c r="H549" t="s">
        <v>679</v>
      </c>
      <c r="I549">
        <v>0.54776843071500003</v>
      </c>
      <c r="J549">
        <f t="shared" si="41"/>
        <v>1</v>
      </c>
      <c r="K549" t="s">
        <v>39</v>
      </c>
      <c r="L549">
        <v>0.97469544323900004</v>
      </c>
      <c r="M549" t="s">
        <v>679</v>
      </c>
      <c r="N549">
        <v>0.55618978259700003</v>
      </c>
      <c r="O549">
        <f t="shared" si="42"/>
        <v>1</v>
      </c>
      <c r="P549" t="s">
        <v>39</v>
      </c>
      <c r="Q549">
        <v>0.7</v>
      </c>
      <c r="R549" t="s">
        <v>679</v>
      </c>
      <c r="S549">
        <v>0.73217616778100003</v>
      </c>
      <c r="T549">
        <f t="shared" si="43"/>
        <v>1</v>
      </c>
      <c r="U549" t="s">
        <v>679</v>
      </c>
      <c r="V549">
        <v>0.5</v>
      </c>
      <c r="W549" t="s">
        <v>679</v>
      </c>
      <c r="X549">
        <v>0.80061357151699997</v>
      </c>
      <c r="Y549" t="s">
        <v>679</v>
      </c>
      <c r="Z549">
        <v>0.99999272823300001</v>
      </c>
      <c r="AA549" t="s">
        <v>679</v>
      </c>
      <c r="AB549">
        <f t="shared" si="44"/>
        <v>1</v>
      </c>
      <c r="AC549">
        <v>0.556304520094</v>
      </c>
    </row>
    <row r="550" spans="1:29" x14ac:dyDescent="0.25">
      <c r="A550">
        <v>3131</v>
      </c>
      <c r="B550" t="s">
        <v>1139</v>
      </c>
      <c r="C550" t="s">
        <v>1140</v>
      </c>
      <c r="D550" t="s">
        <v>29</v>
      </c>
      <c r="E550" t="s">
        <v>29</v>
      </c>
      <c r="F550">
        <v>0.75</v>
      </c>
      <c r="G550">
        <f t="shared" si="40"/>
        <v>1</v>
      </c>
      <c r="H550" t="s">
        <v>29</v>
      </c>
      <c r="I550">
        <v>0.80384757788000005</v>
      </c>
      <c r="J550">
        <f t="shared" si="41"/>
        <v>1</v>
      </c>
      <c r="K550" t="s">
        <v>29</v>
      </c>
      <c r="L550">
        <v>0.99966870547499997</v>
      </c>
      <c r="M550" t="s">
        <v>29</v>
      </c>
      <c r="N550">
        <v>0.754632324307</v>
      </c>
      <c r="O550">
        <f t="shared" si="42"/>
        <v>1</v>
      </c>
      <c r="P550" t="s">
        <v>29</v>
      </c>
      <c r="Q550">
        <v>0.3</v>
      </c>
      <c r="R550" t="s">
        <v>29</v>
      </c>
      <c r="S550">
        <v>0.99908499852699995</v>
      </c>
      <c r="T550">
        <f t="shared" si="43"/>
        <v>1</v>
      </c>
      <c r="U550" t="s">
        <v>29</v>
      </c>
      <c r="V550">
        <v>0.5</v>
      </c>
      <c r="W550" t="s">
        <v>29</v>
      </c>
      <c r="X550">
        <v>0.49999999873700002</v>
      </c>
      <c r="Y550" t="s">
        <v>29</v>
      </c>
      <c r="Z550">
        <v>0.999999880791</v>
      </c>
      <c r="AA550" t="s">
        <v>29</v>
      </c>
      <c r="AB550">
        <f t="shared" si="44"/>
        <v>1</v>
      </c>
      <c r="AC550">
        <v>0.73413705396899998</v>
      </c>
    </row>
    <row r="551" spans="1:29" x14ac:dyDescent="0.25">
      <c r="A551">
        <v>1254</v>
      </c>
      <c r="B551" t="s">
        <v>1141</v>
      </c>
      <c r="C551" t="s">
        <v>1142</v>
      </c>
      <c r="D551" t="s">
        <v>40</v>
      </c>
      <c r="E551" t="s">
        <v>40</v>
      </c>
      <c r="F551">
        <v>0.9</v>
      </c>
      <c r="G551">
        <f t="shared" si="40"/>
        <v>1</v>
      </c>
      <c r="H551" t="s">
        <v>40</v>
      </c>
      <c r="I551">
        <v>0.44281899668899999</v>
      </c>
      <c r="J551">
        <f t="shared" si="41"/>
        <v>1</v>
      </c>
      <c r="K551" t="s">
        <v>39</v>
      </c>
      <c r="L551">
        <v>0.93202049168900003</v>
      </c>
      <c r="M551" t="s">
        <v>39</v>
      </c>
      <c r="N551">
        <v>0.73057203630500001</v>
      </c>
      <c r="O551">
        <f t="shared" si="42"/>
        <v>0</v>
      </c>
      <c r="P551" t="s">
        <v>40</v>
      </c>
      <c r="Q551">
        <v>0.3</v>
      </c>
      <c r="R551" t="s">
        <v>40</v>
      </c>
      <c r="S551">
        <v>0.94164285114099999</v>
      </c>
      <c r="T551">
        <f t="shared" si="43"/>
        <v>1</v>
      </c>
      <c r="U551" t="s">
        <v>40</v>
      </c>
      <c r="V551">
        <v>0.5</v>
      </c>
      <c r="W551" t="s">
        <v>39</v>
      </c>
      <c r="X551">
        <v>0.99971236468199998</v>
      </c>
      <c r="Y551" t="s">
        <v>40</v>
      </c>
      <c r="Z551">
        <v>0.87490147352199998</v>
      </c>
      <c r="AA551" t="s">
        <v>40</v>
      </c>
      <c r="AB551">
        <f t="shared" si="44"/>
        <v>1</v>
      </c>
      <c r="AC551">
        <v>0.43992925792799997</v>
      </c>
    </row>
    <row r="552" spans="1:29" x14ac:dyDescent="0.25">
      <c r="A552">
        <v>3563</v>
      </c>
      <c r="B552" t="s">
        <v>1143</v>
      </c>
      <c r="C552" t="s">
        <v>1144</v>
      </c>
      <c r="D552" t="s">
        <v>156</v>
      </c>
      <c r="E552" t="s">
        <v>156</v>
      </c>
      <c r="F552">
        <v>0.73</v>
      </c>
      <c r="G552">
        <f t="shared" si="40"/>
        <v>1</v>
      </c>
      <c r="H552" t="s">
        <v>156</v>
      </c>
      <c r="I552">
        <v>0.79766871737199996</v>
      </c>
      <c r="J552">
        <f t="shared" si="41"/>
        <v>1</v>
      </c>
      <c r="K552" t="s">
        <v>156</v>
      </c>
      <c r="L552">
        <v>0.33404138916800002</v>
      </c>
      <c r="M552" t="s">
        <v>156</v>
      </c>
      <c r="N552">
        <v>0.69604837175300005</v>
      </c>
      <c r="O552">
        <f t="shared" si="42"/>
        <v>1</v>
      </c>
      <c r="P552" t="s">
        <v>156</v>
      </c>
      <c r="Q552">
        <v>0.4</v>
      </c>
      <c r="R552" t="s">
        <v>156</v>
      </c>
      <c r="S552">
        <v>0.99545700069900001</v>
      </c>
      <c r="T552">
        <f t="shared" si="43"/>
        <v>1</v>
      </c>
      <c r="U552" t="s">
        <v>156</v>
      </c>
      <c r="V552">
        <v>0.7</v>
      </c>
      <c r="W552" t="s">
        <v>156</v>
      </c>
      <c r="X552">
        <v>0.94057839072000005</v>
      </c>
      <c r="Y552" t="s">
        <v>156</v>
      </c>
      <c r="Z552">
        <v>1</v>
      </c>
      <c r="AA552" t="s">
        <v>156</v>
      </c>
      <c r="AB552">
        <f t="shared" si="44"/>
        <v>1</v>
      </c>
      <c r="AC552">
        <v>0.73264376330100001</v>
      </c>
    </row>
    <row r="553" spans="1:29" x14ac:dyDescent="0.25">
      <c r="A553">
        <v>104</v>
      </c>
      <c r="B553" t="s">
        <v>1145</v>
      </c>
      <c r="C553" t="s">
        <v>1146</v>
      </c>
      <c r="D553" t="s">
        <v>33</v>
      </c>
      <c r="E553" t="s">
        <v>33</v>
      </c>
      <c r="F553">
        <v>0.97</v>
      </c>
      <c r="G553">
        <f t="shared" si="40"/>
        <v>1</v>
      </c>
      <c r="H553" t="s">
        <v>33</v>
      </c>
      <c r="I553">
        <v>0.54400682137800005</v>
      </c>
      <c r="J553">
        <f t="shared" si="41"/>
        <v>1</v>
      </c>
      <c r="K553" t="s">
        <v>32</v>
      </c>
      <c r="L553">
        <v>0.89452788483300005</v>
      </c>
      <c r="M553" t="s">
        <v>32</v>
      </c>
      <c r="N553">
        <v>0.60943431853100005</v>
      </c>
      <c r="O553">
        <f t="shared" si="42"/>
        <v>0</v>
      </c>
      <c r="P553" t="s">
        <v>32</v>
      </c>
      <c r="Q553">
        <v>0.6</v>
      </c>
      <c r="R553" t="s">
        <v>33</v>
      </c>
      <c r="S553">
        <v>0.84398845824900004</v>
      </c>
      <c r="T553">
        <f t="shared" si="43"/>
        <v>1</v>
      </c>
      <c r="U553" t="s">
        <v>32</v>
      </c>
      <c r="V553">
        <v>0.9</v>
      </c>
      <c r="W553" t="s">
        <v>32</v>
      </c>
      <c r="X553">
        <v>0.96693778024699994</v>
      </c>
      <c r="Y553" t="s">
        <v>33</v>
      </c>
      <c r="Z553">
        <v>0.545876145363</v>
      </c>
      <c r="AA553" t="s">
        <v>32</v>
      </c>
      <c r="AB553">
        <f t="shared" si="44"/>
        <v>0</v>
      </c>
      <c r="AC553">
        <v>0.44121110929000001</v>
      </c>
    </row>
    <row r="554" spans="1:29" x14ac:dyDescent="0.25">
      <c r="A554">
        <v>68</v>
      </c>
      <c r="B554" t="s">
        <v>1147</v>
      </c>
      <c r="C554" t="s">
        <v>1148</v>
      </c>
      <c r="D554" t="s">
        <v>238</v>
      </c>
      <c r="E554" t="s">
        <v>238</v>
      </c>
      <c r="F554">
        <v>0.95</v>
      </c>
      <c r="G554">
        <f t="shared" si="40"/>
        <v>1</v>
      </c>
      <c r="H554" t="s">
        <v>238</v>
      </c>
      <c r="I554">
        <v>0.82636639316500005</v>
      </c>
      <c r="J554">
        <f t="shared" si="41"/>
        <v>1</v>
      </c>
      <c r="K554" t="s">
        <v>39</v>
      </c>
      <c r="L554">
        <v>0.97507238487500003</v>
      </c>
      <c r="M554" t="s">
        <v>238</v>
      </c>
      <c r="N554">
        <v>0.71726100196999998</v>
      </c>
      <c r="O554">
        <f t="shared" si="42"/>
        <v>1</v>
      </c>
      <c r="P554" t="s">
        <v>238</v>
      </c>
      <c r="Q554">
        <v>0.9</v>
      </c>
      <c r="R554" t="s">
        <v>238</v>
      </c>
      <c r="S554">
        <v>0.81240504080499998</v>
      </c>
      <c r="T554">
        <f t="shared" si="43"/>
        <v>1</v>
      </c>
      <c r="U554" t="s">
        <v>238</v>
      </c>
      <c r="V554">
        <v>0.6</v>
      </c>
      <c r="W554" t="s">
        <v>238</v>
      </c>
      <c r="X554">
        <v>0.99867425429599999</v>
      </c>
      <c r="Y554" t="s">
        <v>238</v>
      </c>
      <c r="Z554">
        <v>0.99529415368999996</v>
      </c>
      <c r="AA554" t="s">
        <v>238</v>
      </c>
      <c r="AB554">
        <f t="shared" si="44"/>
        <v>1</v>
      </c>
      <c r="AC554">
        <v>0.75555564932499997</v>
      </c>
    </row>
    <row r="555" spans="1:29" x14ac:dyDescent="0.25">
      <c r="A555">
        <v>1585</v>
      </c>
      <c r="B555" t="s">
        <v>1149</v>
      </c>
      <c r="C555" t="s">
        <v>1150</v>
      </c>
      <c r="D555" t="s">
        <v>116</v>
      </c>
      <c r="E555" t="s">
        <v>81</v>
      </c>
      <c r="F555">
        <v>0.69</v>
      </c>
      <c r="G555">
        <f t="shared" si="40"/>
        <v>0</v>
      </c>
      <c r="H555" t="s">
        <v>39</v>
      </c>
      <c r="I555">
        <v>0.34521250879299997</v>
      </c>
      <c r="J555">
        <f t="shared" si="41"/>
        <v>0</v>
      </c>
      <c r="K555" t="s">
        <v>39</v>
      </c>
      <c r="L555">
        <v>0.62209645076700004</v>
      </c>
      <c r="M555" t="s">
        <v>41</v>
      </c>
      <c r="N555">
        <v>0.34922627236300002</v>
      </c>
      <c r="O555">
        <f t="shared" si="42"/>
        <v>0</v>
      </c>
      <c r="P555" t="s">
        <v>41</v>
      </c>
      <c r="Q555">
        <v>0.4</v>
      </c>
      <c r="R555" t="s">
        <v>40</v>
      </c>
      <c r="S555">
        <v>0.85671019779400004</v>
      </c>
      <c r="T555">
        <f t="shared" si="43"/>
        <v>0</v>
      </c>
      <c r="U555" t="s">
        <v>41</v>
      </c>
      <c r="V555">
        <v>0.3</v>
      </c>
      <c r="W555" t="s">
        <v>39</v>
      </c>
      <c r="X555">
        <v>0.99999971369700003</v>
      </c>
      <c r="Y555" t="s">
        <v>39</v>
      </c>
      <c r="Z555">
        <v>0.99960535764699998</v>
      </c>
      <c r="AA555" t="s">
        <v>39</v>
      </c>
      <c r="AB555">
        <f t="shared" si="44"/>
        <v>0</v>
      </c>
      <c r="AC555">
        <v>0.32965711454500002</v>
      </c>
    </row>
    <row r="556" spans="1:29" x14ac:dyDescent="0.25">
      <c r="A556">
        <v>6207</v>
      </c>
      <c r="B556" t="s">
        <v>1151</v>
      </c>
      <c r="C556" t="s">
        <v>1152</v>
      </c>
      <c r="D556" t="s">
        <v>32</v>
      </c>
      <c r="E556" t="s">
        <v>32</v>
      </c>
      <c r="F556">
        <v>0.95</v>
      </c>
      <c r="G556">
        <f t="shared" si="40"/>
        <v>1</v>
      </c>
      <c r="H556" t="s">
        <v>33</v>
      </c>
      <c r="I556">
        <v>0.53334134081600004</v>
      </c>
      <c r="J556">
        <f t="shared" si="41"/>
        <v>0</v>
      </c>
      <c r="K556" t="s">
        <v>33</v>
      </c>
      <c r="L556">
        <v>0.96308863301199998</v>
      </c>
      <c r="M556" t="s">
        <v>33</v>
      </c>
      <c r="N556">
        <v>0.51449138045099996</v>
      </c>
      <c r="O556">
        <f t="shared" si="42"/>
        <v>0</v>
      </c>
      <c r="P556" t="s">
        <v>32</v>
      </c>
      <c r="Q556">
        <v>0.9</v>
      </c>
      <c r="R556" t="s">
        <v>32</v>
      </c>
      <c r="S556">
        <v>0.647304881399</v>
      </c>
      <c r="T556">
        <f t="shared" si="43"/>
        <v>1</v>
      </c>
      <c r="U556" t="s">
        <v>32</v>
      </c>
      <c r="V556">
        <v>0.6</v>
      </c>
      <c r="W556" t="s">
        <v>33</v>
      </c>
      <c r="X556">
        <v>0.56095603397399996</v>
      </c>
      <c r="Y556" t="s">
        <v>32</v>
      </c>
      <c r="Z556">
        <v>0.98199373483700003</v>
      </c>
      <c r="AA556" t="s">
        <v>32</v>
      </c>
      <c r="AB556">
        <f t="shared" si="44"/>
        <v>1</v>
      </c>
      <c r="AC556">
        <v>0.45325540180399998</v>
      </c>
    </row>
    <row r="557" spans="1:29" x14ac:dyDescent="0.25">
      <c r="A557">
        <v>6282</v>
      </c>
      <c r="B557" t="s">
        <v>1153</v>
      </c>
      <c r="C557" t="s">
        <v>1154</v>
      </c>
      <c r="D557" t="s">
        <v>32</v>
      </c>
      <c r="E557" t="s">
        <v>32</v>
      </c>
      <c r="F557">
        <v>0.97</v>
      </c>
      <c r="G557">
        <f t="shared" si="40"/>
        <v>1</v>
      </c>
      <c r="H557" t="s">
        <v>32</v>
      </c>
      <c r="I557">
        <v>0.942283963138</v>
      </c>
      <c r="J557">
        <f t="shared" si="41"/>
        <v>1</v>
      </c>
      <c r="K557" t="s">
        <v>32</v>
      </c>
      <c r="L557">
        <v>0.92196171656399994</v>
      </c>
      <c r="M557" t="s">
        <v>32</v>
      </c>
      <c r="N557">
        <v>0.86812144818799997</v>
      </c>
      <c r="O557">
        <f t="shared" si="42"/>
        <v>1</v>
      </c>
      <c r="P557" t="s">
        <v>32</v>
      </c>
      <c r="Q557">
        <v>0.8</v>
      </c>
      <c r="R557" t="s">
        <v>32</v>
      </c>
      <c r="S557">
        <v>0.89111534380799995</v>
      </c>
      <c r="T557">
        <f t="shared" si="43"/>
        <v>1</v>
      </c>
      <c r="U557" t="s">
        <v>32</v>
      </c>
      <c r="V557">
        <v>0.9</v>
      </c>
      <c r="W557" t="s">
        <v>32</v>
      </c>
      <c r="X557">
        <v>0.999996558014</v>
      </c>
      <c r="Y557" t="s">
        <v>32</v>
      </c>
      <c r="Z557">
        <v>0.99999654293100004</v>
      </c>
      <c r="AA557" t="s">
        <v>32</v>
      </c>
      <c r="AB557">
        <f t="shared" si="44"/>
        <v>1</v>
      </c>
      <c r="AC557">
        <v>0.92149728584900004</v>
      </c>
    </row>
    <row r="558" spans="1:29" x14ac:dyDescent="0.25">
      <c r="A558">
        <v>2750</v>
      </c>
      <c r="B558" t="s">
        <v>1155</v>
      </c>
      <c r="C558" t="s">
        <v>533</v>
      </c>
      <c r="D558" t="s">
        <v>52</v>
      </c>
      <c r="E558" t="s">
        <v>52</v>
      </c>
      <c r="F558">
        <v>0.85</v>
      </c>
      <c r="G558">
        <f t="shared" si="40"/>
        <v>1</v>
      </c>
      <c r="H558" t="s">
        <v>52</v>
      </c>
      <c r="I558">
        <v>0.97737364106699998</v>
      </c>
      <c r="J558">
        <f t="shared" si="41"/>
        <v>1</v>
      </c>
      <c r="K558" t="s">
        <v>52</v>
      </c>
      <c r="L558">
        <v>0.95174290162499997</v>
      </c>
      <c r="M558" t="s">
        <v>52</v>
      </c>
      <c r="N558">
        <v>0.83789608436999996</v>
      </c>
      <c r="O558">
        <f t="shared" si="42"/>
        <v>1</v>
      </c>
      <c r="P558" t="s">
        <v>52</v>
      </c>
      <c r="Q558">
        <v>1</v>
      </c>
      <c r="R558" t="s">
        <v>52</v>
      </c>
      <c r="S558">
        <v>0.99802949898000004</v>
      </c>
      <c r="T558">
        <f t="shared" si="43"/>
        <v>1</v>
      </c>
      <c r="U558" t="s">
        <v>52</v>
      </c>
      <c r="V558">
        <v>1</v>
      </c>
      <c r="W558" t="s">
        <v>52</v>
      </c>
      <c r="X558">
        <v>0.99999998323799999</v>
      </c>
      <c r="Y558" t="s">
        <v>52</v>
      </c>
      <c r="Z558">
        <v>0.98838484287299999</v>
      </c>
      <c r="AA558" t="s">
        <v>52</v>
      </c>
      <c r="AB558">
        <f t="shared" si="44"/>
        <v>1</v>
      </c>
      <c r="AC558">
        <v>0.95593632801700001</v>
      </c>
    </row>
    <row r="559" spans="1:29" x14ac:dyDescent="0.25">
      <c r="A559">
        <v>1772</v>
      </c>
      <c r="B559" t="s">
        <v>1156</v>
      </c>
      <c r="C559" t="s">
        <v>1157</v>
      </c>
      <c r="D559" t="s">
        <v>238</v>
      </c>
      <c r="E559" t="s">
        <v>238</v>
      </c>
      <c r="F559">
        <v>0.75</v>
      </c>
      <c r="G559">
        <f t="shared" si="40"/>
        <v>1</v>
      </c>
      <c r="H559" t="s">
        <v>238</v>
      </c>
      <c r="I559">
        <v>0.89330439069000001</v>
      </c>
      <c r="J559">
        <f t="shared" si="41"/>
        <v>1</v>
      </c>
      <c r="K559" t="s">
        <v>39</v>
      </c>
      <c r="L559">
        <v>0.93930333752600004</v>
      </c>
      <c r="M559" t="s">
        <v>238</v>
      </c>
      <c r="N559">
        <v>0.90262497833199995</v>
      </c>
      <c r="O559">
        <f t="shared" si="42"/>
        <v>1</v>
      </c>
      <c r="P559" t="s">
        <v>238</v>
      </c>
      <c r="Q559">
        <v>0.4</v>
      </c>
      <c r="R559" t="s">
        <v>238</v>
      </c>
      <c r="S559">
        <v>0.99705106514800002</v>
      </c>
      <c r="T559">
        <f t="shared" si="43"/>
        <v>1</v>
      </c>
      <c r="U559" t="s">
        <v>238</v>
      </c>
      <c r="V559">
        <v>1</v>
      </c>
      <c r="W559" t="s">
        <v>238</v>
      </c>
      <c r="X559">
        <v>0.99994355910800004</v>
      </c>
      <c r="Y559" t="s">
        <v>238</v>
      </c>
      <c r="Z559">
        <v>1</v>
      </c>
      <c r="AA559" t="s">
        <v>238</v>
      </c>
      <c r="AB559">
        <f t="shared" si="44"/>
        <v>1</v>
      </c>
      <c r="AC559">
        <v>0.77143599925299999</v>
      </c>
    </row>
    <row r="560" spans="1:29" x14ac:dyDescent="0.25">
      <c r="A560">
        <v>723</v>
      </c>
      <c r="B560" t="s">
        <v>1158</v>
      </c>
      <c r="C560" t="s">
        <v>1159</v>
      </c>
      <c r="D560" t="s">
        <v>116</v>
      </c>
      <c r="E560" t="s">
        <v>52</v>
      </c>
      <c r="F560">
        <v>0.88</v>
      </c>
      <c r="G560">
        <f t="shared" si="40"/>
        <v>0</v>
      </c>
      <c r="H560" t="s">
        <v>52</v>
      </c>
      <c r="I560">
        <v>0.71805361529300005</v>
      </c>
      <c r="J560">
        <f t="shared" si="41"/>
        <v>0</v>
      </c>
      <c r="K560" t="s">
        <v>52</v>
      </c>
      <c r="L560">
        <v>0.71033552600500005</v>
      </c>
      <c r="M560" t="s">
        <v>52</v>
      </c>
      <c r="N560">
        <v>0.59085340603500003</v>
      </c>
      <c r="O560">
        <f t="shared" si="42"/>
        <v>0</v>
      </c>
      <c r="P560" t="s">
        <v>116</v>
      </c>
      <c r="Q560">
        <v>0.5</v>
      </c>
      <c r="R560" t="s">
        <v>52</v>
      </c>
      <c r="S560">
        <v>0.91421327979900002</v>
      </c>
      <c r="T560">
        <f t="shared" si="43"/>
        <v>0</v>
      </c>
      <c r="U560" t="s">
        <v>116</v>
      </c>
      <c r="V560">
        <v>0.6</v>
      </c>
      <c r="W560" t="s">
        <v>52</v>
      </c>
      <c r="X560">
        <v>0.68289589052800004</v>
      </c>
      <c r="Y560" t="s">
        <v>52</v>
      </c>
      <c r="Z560">
        <v>0.98339927196499999</v>
      </c>
      <c r="AA560" t="s">
        <v>52</v>
      </c>
      <c r="AB560">
        <f t="shared" si="44"/>
        <v>0</v>
      </c>
      <c r="AC560">
        <v>0.60886122106899998</v>
      </c>
    </row>
    <row r="561" spans="1:29" x14ac:dyDescent="0.25">
      <c r="A561">
        <v>5035</v>
      </c>
      <c r="B561" t="s">
        <v>1160</v>
      </c>
      <c r="C561" t="s">
        <v>1161</v>
      </c>
      <c r="D561" t="s">
        <v>32</v>
      </c>
      <c r="E561" t="s">
        <v>32</v>
      </c>
      <c r="F561">
        <v>0.88</v>
      </c>
      <c r="G561">
        <f t="shared" si="40"/>
        <v>1</v>
      </c>
      <c r="H561" t="s">
        <v>32</v>
      </c>
      <c r="I561">
        <v>0.93332897096699996</v>
      </c>
      <c r="J561">
        <f t="shared" si="41"/>
        <v>1</v>
      </c>
      <c r="K561" t="s">
        <v>32</v>
      </c>
      <c r="L561">
        <v>0.99919921014000002</v>
      </c>
      <c r="M561" t="s">
        <v>32</v>
      </c>
      <c r="N561">
        <v>0.924088505891</v>
      </c>
      <c r="O561">
        <f t="shared" si="42"/>
        <v>1</v>
      </c>
      <c r="P561" t="s">
        <v>32</v>
      </c>
      <c r="Q561">
        <v>0.7</v>
      </c>
      <c r="R561" t="s">
        <v>32</v>
      </c>
      <c r="S561">
        <v>0.99708526272800002</v>
      </c>
      <c r="T561">
        <f t="shared" si="43"/>
        <v>1</v>
      </c>
      <c r="U561" t="s">
        <v>32</v>
      </c>
      <c r="V561">
        <v>0.7</v>
      </c>
      <c r="W561" t="s">
        <v>32</v>
      </c>
      <c r="X561">
        <v>0.99999995951200005</v>
      </c>
      <c r="Y561" t="s">
        <v>32</v>
      </c>
      <c r="Z561">
        <v>1</v>
      </c>
      <c r="AA561" t="s">
        <v>32</v>
      </c>
      <c r="AB561">
        <f t="shared" si="44"/>
        <v>1</v>
      </c>
      <c r="AC561">
        <v>0.90374465658199998</v>
      </c>
    </row>
    <row r="562" spans="1:29" x14ac:dyDescent="0.25">
      <c r="A562">
        <v>4408</v>
      </c>
      <c r="B562" t="s">
        <v>1162</v>
      </c>
      <c r="C562" t="s">
        <v>1163</v>
      </c>
      <c r="D562" t="s">
        <v>39</v>
      </c>
      <c r="E562" t="s">
        <v>39</v>
      </c>
      <c r="F562">
        <v>0.69</v>
      </c>
      <c r="G562">
        <f t="shared" si="40"/>
        <v>1</v>
      </c>
      <c r="H562" t="s">
        <v>39</v>
      </c>
      <c r="I562">
        <v>0.98271399097099998</v>
      </c>
      <c r="J562">
        <f t="shared" si="41"/>
        <v>1</v>
      </c>
      <c r="K562" t="s">
        <v>39</v>
      </c>
      <c r="L562">
        <v>0.99979004120799997</v>
      </c>
      <c r="M562" t="s">
        <v>39</v>
      </c>
      <c r="N562">
        <v>0.86303594750299994</v>
      </c>
      <c r="O562">
        <f t="shared" si="42"/>
        <v>1</v>
      </c>
      <c r="P562" t="s">
        <v>39</v>
      </c>
      <c r="Q562">
        <v>0.7</v>
      </c>
      <c r="R562" t="s">
        <v>39</v>
      </c>
      <c r="S562">
        <v>0.99999791421100004</v>
      </c>
      <c r="T562">
        <f t="shared" si="43"/>
        <v>1</v>
      </c>
      <c r="U562" t="s">
        <v>39</v>
      </c>
      <c r="V562">
        <v>0.9</v>
      </c>
      <c r="W562" t="s">
        <v>39</v>
      </c>
      <c r="X562">
        <v>0.99999999996900002</v>
      </c>
      <c r="Y562" t="s">
        <v>39</v>
      </c>
      <c r="Z562">
        <v>1</v>
      </c>
      <c r="AA562" t="s">
        <v>39</v>
      </c>
      <c r="AB562">
        <f t="shared" si="44"/>
        <v>1</v>
      </c>
      <c r="AC562">
        <v>0.90394865487300002</v>
      </c>
    </row>
    <row r="563" spans="1:29" x14ac:dyDescent="0.25">
      <c r="A563">
        <v>5093</v>
      </c>
      <c r="B563" t="s">
        <v>1164</v>
      </c>
      <c r="C563" t="s">
        <v>1165</v>
      </c>
      <c r="D563" t="s">
        <v>116</v>
      </c>
      <c r="E563" t="s">
        <v>116</v>
      </c>
      <c r="F563">
        <v>0.78</v>
      </c>
      <c r="G563">
        <f t="shared" si="40"/>
        <v>1</v>
      </c>
      <c r="H563" t="s">
        <v>52</v>
      </c>
      <c r="I563">
        <v>0.57289608198599995</v>
      </c>
      <c r="J563">
        <f t="shared" si="41"/>
        <v>0</v>
      </c>
      <c r="K563" t="s">
        <v>52</v>
      </c>
      <c r="L563">
        <v>0.58749219564599997</v>
      </c>
      <c r="M563" t="s">
        <v>52</v>
      </c>
      <c r="N563">
        <v>0.51029311236899999</v>
      </c>
      <c r="O563">
        <f t="shared" si="42"/>
        <v>0</v>
      </c>
      <c r="P563" t="s">
        <v>116</v>
      </c>
      <c r="Q563">
        <v>0.4</v>
      </c>
      <c r="R563" t="s">
        <v>116</v>
      </c>
      <c r="S563">
        <v>0.78033450539399996</v>
      </c>
      <c r="T563">
        <f t="shared" si="43"/>
        <v>1</v>
      </c>
      <c r="U563" t="s">
        <v>116</v>
      </c>
      <c r="V563">
        <v>0.5</v>
      </c>
      <c r="W563" t="s">
        <v>52</v>
      </c>
      <c r="X563">
        <v>0.50003379084800004</v>
      </c>
      <c r="Y563" t="s">
        <v>52</v>
      </c>
      <c r="Z563">
        <v>0.99398958683000005</v>
      </c>
      <c r="AA563" t="s">
        <v>52</v>
      </c>
      <c r="AB563">
        <f t="shared" si="44"/>
        <v>0</v>
      </c>
      <c r="AC563">
        <v>0.351633863075</v>
      </c>
    </row>
    <row r="564" spans="1:29" x14ac:dyDescent="0.25">
      <c r="A564">
        <v>1214</v>
      </c>
      <c r="B564" t="s">
        <v>1166</v>
      </c>
      <c r="C564" t="s">
        <v>1167</v>
      </c>
      <c r="D564" t="s">
        <v>40</v>
      </c>
      <c r="E564" t="s">
        <v>26</v>
      </c>
      <c r="F564">
        <v>0.82</v>
      </c>
      <c r="G564">
        <f t="shared" si="40"/>
        <v>0</v>
      </c>
      <c r="H564" t="s">
        <v>40</v>
      </c>
      <c r="I564">
        <v>0.886868121663</v>
      </c>
      <c r="J564">
        <f t="shared" si="41"/>
        <v>1</v>
      </c>
      <c r="K564" t="s">
        <v>40</v>
      </c>
      <c r="L564">
        <v>0.97267112595500005</v>
      </c>
      <c r="M564" t="s">
        <v>40</v>
      </c>
      <c r="N564">
        <v>0.91038945227500001</v>
      </c>
      <c r="O564">
        <f t="shared" si="42"/>
        <v>1</v>
      </c>
      <c r="P564" t="s">
        <v>26</v>
      </c>
      <c r="Q564">
        <v>0.4</v>
      </c>
      <c r="R564" t="s">
        <v>40</v>
      </c>
      <c r="S564">
        <v>0.99947837742000001</v>
      </c>
      <c r="T564">
        <f t="shared" si="43"/>
        <v>1</v>
      </c>
      <c r="U564" t="s">
        <v>40</v>
      </c>
      <c r="V564">
        <v>0.8</v>
      </c>
      <c r="W564" t="s">
        <v>40</v>
      </c>
      <c r="X564">
        <v>0.99999941098699996</v>
      </c>
      <c r="Y564" t="s">
        <v>40</v>
      </c>
      <c r="Z564">
        <v>1</v>
      </c>
      <c r="AA564" t="s">
        <v>40</v>
      </c>
      <c r="AB564">
        <f t="shared" si="44"/>
        <v>1</v>
      </c>
      <c r="AC564">
        <v>0.729934054256</v>
      </c>
    </row>
    <row r="565" spans="1:29" x14ac:dyDescent="0.25">
      <c r="A565">
        <v>4410</v>
      </c>
      <c r="B565" t="s">
        <v>1168</v>
      </c>
      <c r="C565" t="s">
        <v>1169</v>
      </c>
      <c r="D565" t="s">
        <v>33</v>
      </c>
      <c r="E565" t="s">
        <v>33</v>
      </c>
      <c r="F565">
        <v>0.81</v>
      </c>
      <c r="G565">
        <f t="shared" si="40"/>
        <v>1</v>
      </c>
      <c r="H565" t="s">
        <v>33</v>
      </c>
      <c r="I565">
        <v>0.50500498259600002</v>
      </c>
      <c r="J565">
        <f t="shared" si="41"/>
        <v>1</v>
      </c>
      <c r="K565" t="s">
        <v>33</v>
      </c>
      <c r="L565">
        <v>0.74011061859100002</v>
      </c>
      <c r="M565" t="s">
        <v>32</v>
      </c>
      <c r="N565">
        <v>0.50465297202899995</v>
      </c>
      <c r="O565">
        <f t="shared" si="42"/>
        <v>0</v>
      </c>
      <c r="P565" t="s">
        <v>33</v>
      </c>
      <c r="Q565">
        <v>0.6</v>
      </c>
      <c r="R565" t="s">
        <v>33</v>
      </c>
      <c r="S565">
        <v>0.51071189788299998</v>
      </c>
      <c r="T565">
        <f t="shared" si="43"/>
        <v>1</v>
      </c>
      <c r="U565" t="s">
        <v>33</v>
      </c>
      <c r="V565">
        <v>0.8</v>
      </c>
      <c r="W565" t="s">
        <v>33</v>
      </c>
      <c r="X565">
        <v>0.50000070140599995</v>
      </c>
      <c r="Y565" t="s">
        <v>32</v>
      </c>
      <c r="Z565">
        <v>1</v>
      </c>
      <c r="AA565" t="s">
        <v>33</v>
      </c>
      <c r="AB565">
        <f t="shared" si="44"/>
        <v>1</v>
      </c>
      <c r="AC565">
        <v>0.49620313338599997</v>
      </c>
    </row>
    <row r="566" spans="1:29" x14ac:dyDescent="0.25">
      <c r="A566">
        <v>1617</v>
      </c>
      <c r="B566" t="s">
        <v>1170</v>
      </c>
      <c r="C566" t="s">
        <v>1171</v>
      </c>
      <c r="D566" t="s">
        <v>116</v>
      </c>
      <c r="E566" t="s">
        <v>39</v>
      </c>
      <c r="F566">
        <v>0.74</v>
      </c>
      <c r="G566">
        <f t="shared" si="40"/>
        <v>0</v>
      </c>
      <c r="H566" t="s">
        <v>116</v>
      </c>
      <c r="I566">
        <v>0.24317127519500001</v>
      </c>
      <c r="J566">
        <f t="shared" si="41"/>
        <v>1</v>
      </c>
      <c r="K566" t="s">
        <v>40</v>
      </c>
      <c r="L566">
        <v>0.84946143879900005</v>
      </c>
      <c r="M566" t="s">
        <v>40</v>
      </c>
      <c r="N566">
        <v>0.40190333403799999</v>
      </c>
      <c r="O566">
        <f t="shared" si="42"/>
        <v>0</v>
      </c>
      <c r="P566" t="s">
        <v>40</v>
      </c>
      <c r="Q566">
        <v>0.3</v>
      </c>
      <c r="R566" t="s">
        <v>40</v>
      </c>
      <c r="S566">
        <v>0.60613262008699997</v>
      </c>
      <c r="T566">
        <f t="shared" si="43"/>
        <v>0</v>
      </c>
      <c r="U566" t="s">
        <v>116</v>
      </c>
      <c r="V566">
        <v>0.3</v>
      </c>
      <c r="W566" t="s">
        <v>116</v>
      </c>
      <c r="X566">
        <v>0.83464914398000001</v>
      </c>
      <c r="Y566" t="s">
        <v>238</v>
      </c>
      <c r="Z566">
        <v>0.99999678134900005</v>
      </c>
      <c r="AA566" t="s">
        <v>40</v>
      </c>
      <c r="AB566">
        <f t="shared" si="44"/>
        <v>0</v>
      </c>
      <c r="AC566">
        <v>0.239721932547</v>
      </c>
    </row>
    <row r="567" spans="1:29" x14ac:dyDescent="0.25">
      <c r="A567">
        <v>5995</v>
      </c>
      <c r="B567" t="s">
        <v>1172</v>
      </c>
      <c r="C567" t="s">
        <v>1173</v>
      </c>
      <c r="D567" t="s">
        <v>52</v>
      </c>
      <c r="E567" t="s">
        <v>41</v>
      </c>
      <c r="F567">
        <v>0.7</v>
      </c>
      <c r="G567">
        <f t="shared" si="40"/>
        <v>0</v>
      </c>
      <c r="H567" t="s">
        <v>52</v>
      </c>
      <c r="I567">
        <v>0.66338675850200002</v>
      </c>
      <c r="J567">
        <f t="shared" si="41"/>
        <v>1</v>
      </c>
      <c r="K567" t="s">
        <v>39</v>
      </c>
      <c r="L567">
        <v>0.95340133719499998</v>
      </c>
      <c r="M567" t="s">
        <v>52</v>
      </c>
      <c r="N567">
        <v>0.53072327900899996</v>
      </c>
      <c r="O567">
        <f t="shared" si="42"/>
        <v>1</v>
      </c>
      <c r="P567" t="s">
        <v>39</v>
      </c>
      <c r="Q567">
        <v>0.5</v>
      </c>
      <c r="R567" t="s">
        <v>52</v>
      </c>
      <c r="S567">
        <v>0.92579552770600004</v>
      </c>
      <c r="T567">
        <f t="shared" si="43"/>
        <v>1</v>
      </c>
      <c r="U567" t="s">
        <v>39</v>
      </c>
      <c r="V567">
        <v>0.8</v>
      </c>
      <c r="W567" t="s">
        <v>52</v>
      </c>
      <c r="X567">
        <v>0.99999999986200006</v>
      </c>
      <c r="Y567" t="s">
        <v>52</v>
      </c>
      <c r="Z567">
        <v>0.99792778492000001</v>
      </c>
      <c r="AA567" t="s">
        <v>52</v>
      </c>
      <c r="AB567">
        <f t="shared" si="44"/>
        <v>1</v>
      </c>
      <c r="AC567">
        <v>0.45753703888899999</v>
      </c>
    </row>
    <row r="568" spans="1:29" x14ac:dyDescent="0.25">
      <c r="A568">
        <v>4332</v>
      </c>
      <c r="B568" t="s">
        <v>1174</v>
      </c>
      <c r="C568" t="s">
        <v>1175</v>
      </c>
      <c r="D568" t="s">
        <v>40</v>
      </c>
      <c r="E568" t="s">
        <v>40</v>
      </c>
      <c r="F568">
        <v>0.78</v>
      </c>
      <c r="G568">
        <f t="shared" si="40"/>
        <v>1</v>
      </c>
      <c r="H568" t="s">
        <v>40</v>
      </c>
      <c r="I568">
        <v>0.61238979423200002</v>
      </c>
      <c r="J568">
        <f t="shared" si="41"/>
        <v>1</v>
      </c>
      <c r="K568" t="s">
        <v>40</v>
      </c>
      <c r="L568">
        <v>0.97034367448799996</v>
      </c>
      <c r="M568" t="s">
        <v>40</v>
      </c>
      <c r="N568">
        <v>0.67445669846</v>
      </c>
      <c r="O568">
        <f t="shared" si="42"/>
        <v>1</v>
      </c>
      <c r="P568" t="s">
        <v>39</v>
      </c>
      <c r="Q568">
        <v>0.4</v>
      </c>
      <c r="R568" t="s">
        <v>40</v>
      </c>
      <c r="S568">
        <v>0.99722719780900004</v>
      </c>
      <c r="T568">
        <f t="shared" si="43"/>
        <v>1</v>
      </c>
      <c r="U568" t="s">
        <v>40</v>
      </c>
      <c r="V568">
        <v>0.6</v>
      </c>
      <c r="W568" t="s">
        <v>40</v>
      </c>
      <c r="X568">
        <v>0.98798433683700004</v>
      </c>
      <c r="Y568" t="s">
        <v>40</v>
      </c>
      <c r="Z568">
        <v>0.96515655517599996</v>
      </c>
      <c r="AA568" t="s">
        <v>40</v>
      </c>
      <c r="AB568">
        <f t="shared" si="44"/>
        <v>1</v>
      </c>
      <c r="AC568">
        <v>0.73195091744499996</v>
      </c>
    </row>
    <row r="569" spans="1:29" x14ac:dyDescent="0.25">
      <c r="A569">
        <v>842</v>
      </c>
      <c r="B569" t="s">
        <v>1176</v>
      </c>
      <c r="C569" t="s">
        <v>1177</v>
      </c>
      <c r="D569" t="s">
        <v>116</v>
      </c>
      <c r="E569" t="s">
        <v>116</v>
      </c>
      <c r="F569">
        <v>0.87</v>
      </c>
      <c r="G569">
        <f t="shared" si="40"/>
        <v>1</v>
      </c>
      <c r="H569" t="s">
        <v>116</v>
      </c>
      <c r="I569">
        <v>0.90454773532900001</v>
      </c>
      <c r="J569">
        <f t="shared" si="41"/>
        <v>1</v>
      </c>
      <c r="K569" t="s">
        <v>116</v>
      </c>
      <c r="L569">
        <v>0.90967783761599996</v>
      </c>
      <c r="M569" t="s">
        <v>116</v>
      </c>
      <c r="N569">
        <v>0.61055750901200001</v>
      </c>
      <c r="O569">
        <f t="shared" si="42"/>
        <v>1</v>
      </c>
      <c r="P569" t="s">
        <v>52</v>
      </c>
      <c r="Q569">
        <v>0.4</v>
      </c>
      <c r="R569" t="s">
        <v>116</v>
      </c>
      <c r="S569">
        <v>0.99428670477699999</v>
      </c>
      <c r="T569">
        <f t="shared" si="43"/>
        <v>1</v>
      </c>
      <c r="U569" t="s">
        <v>52</v>
      </c>
      <c r="V569">
        <v>0.6</v>
      </c>
      <c r="W569" t="s">
        <v>116</v>
      </c>
      <c r="X569">
        <v>0.99990361459400001</v>
      </c>
      <c r="Y569" t="s">
        <v>116</v>
      </c>
      <c r="Z569">
        <v>0.99778050184199996</v>
      </c>
      <c r="AA569" t="s">
        <v>116</v>
      </c>
      <c r="AB569">
        <f t="shared" si="44"/>
        <v>1</v>
      </c>
      <c r="AC569">
        <v>0.69852821146300004</v>
      </c>
    </row>
    <row r="570" spans="1:29" x14ac:dyDescent="0.25">
      <c r="A570">
        <v>1096</v>
      </c>
      <c r="B570" t="s">
        <v>1178</v>
      </c>
      <c r="C570" t="s">
        <v>1179</v>
      </c>
      <c r="D570" t="s">
        <v>81</v>
      </c>
      <c r="E570" t="s">
        <v>81</v>
      </c>
      <c r="F570">
        <v>0.71</v>
      </c>
      <c r="G570">
        <f t="shared" si="40"/>
        <v>1</v>
      </c>
      <c r="H570" t="s">
        <v>81</v>
      </c>
      <c r="I570">
        <v>0.69065422383300001</v>
      </c>
      <c r="J570">
        <f t="shared" si="41"/>
        <v>1</v>
      </c>
      <c r="K570" t="s">
        <v>81</v>
      </c>
      <c r="L570">
        <v>0.717772952618</v>
      </c>
      <c r="M570" t="s">
        <v>81</v>
      </c>
      <c r="N570">
        <v>0.67136126236600002</v>
      </c>
      <c r="O570">
        <f t="shared" si="42"/>
        <v>1</v>
      </c>
      <c r="P570" t="s">
        <v>29</v>
      </c>
      <c r="Q570">
        <v>0.3</v>
      </c>
      <c r="R570" t="s">
        <v>81</v>
      </c>
      <c r="S570">
        <v>0.74363723208900001</v>
      </c>
      <c r="T570">
        <f t="shared" si="43"/>
        <v>1</v>
      </c>
      <c r="U570" t="s">
        <v>81</v>
      </c>
      <c r="V570">
        <v>0.7</v>
      </c>
      <c r="W570" t="s">
        <v>81</v>
      </c>
      <c r="X570">
        <v>0.99998830400000005</v>
      </c>
      <c r="Y570" t="s">
        <v>81</v>
      </c>
      <c r="Z570">
        <v>0.98189556598700001</v>
      </c>
      <c r="AA570" t="s">
        <v>81</v>
      </c>
      <c r="AB570">
        <f t="shared" si="44"/>
        <v>1</v>
      </c>
      <c r="AC570">
        <v>0.69058994898799997</v>
      </c>
    </row>
    <row r="571" spans="1:29" x14ac:dyDescent="0.25">
      <c r="A571">
        <v>5690</v>
      </c>
      <c r="B571" t="s">
        <v>1180</v>
      </c>
      <c r="C571" t="s">
        <v>1181</v>
      </c>
      <c r="D571" t="s">
        <v>32</v>
      </c>
      <c r="E571" t="s">
        <v>32</v>
      </c>
      <c r="F571">
        <v>0.78</v>
      </c>
      <c r="G571">
        <f t="shared" si="40"/>
        <v>1</v>
      </c>
      <c r="H571" t="s">
        <v>52</v>
      </c>
      <c r="I571">
        <v>0.81621284888000001</v>
      </c>
      <c r="J571">
        <f t="shared" si="41"/>
        <v>0</v>
      </c>
      <c r="K571" t="s">
        <v>32</v>
      </c>
      <c r="L571">
        <v>0.60926223794900003</v>
      </c>
      <c r="M571" t="s">
        <v>52</v>
      </c>
      <c r="N571">
        <v>0.52496687483600002</v>
      </c>
      <c r="O571">
        <f t="shared" si="42"/>
        <v>0</v>
      </c>
      <c r="P571" t="s">
        <v>32</v>
      </c>
      <c r="Q571">
        <v>0.4</v>
      </c>
      <c r="R571" t="s">
        <v>52</v>
      </c>
      <c r="S571">
        <v>0.98968890215600003</v>
      </c>
      <c r="T571">
        <f t="shared" si="43"/>
        <v>0</v>
      </c>
      <c r="U571" t="s">
        <v>52</v>
      </c>
      <c r="V571">
        <v>0.9</v>
      </c>
      <c r="W571" t="s">
        <v>52</v>
      </c>
      <c r="X571">
        <v>0.85199767495900003</v>
      </c>
      <c r="Y571" t="s">
        <v>52</v>
      </c>
      <c r="Z571">
        <v>0.99996757507300005</v>
      </c>
      <c r="AA571" t="s">
        <v>52</v>
      </c>
      <c r="AB571">
        <f t="shared" si="44"/>
        <v>0</v>
      </c>
      <c r="AC571">
        <v>0.56475931954500003</v>
      </c>
    </row>
    <row r="572" spans="1:29" x14ac:dyDescent="0.25">
      <c r="A572">
        <v>2003</v>
      </c>
      <c r="B572" t="s">
        <v>1182</v>
      </c>
      <c r="C572" t="s">
        <v>1183</v>
      </c>
      <c r="D572" t="s">
        <v>217</v>
      </c>
      <c r="E572" t="s">
        <v>217</v>
      </c>
      <c r="F572">
        <v>0.78</v>
      </c>
      <c r="G572">
        <f t="shared" si="40"/>
        <v>1</v>
      </c>
      <c r="H572" t="s">
        <v>217</v>
      </c>
      <c r="I572">
        <v>0.53847126223499997</v>
      </c>
      <c r="J572">
        <f t="shared" si="41"/>
        <v>1</v>
      </c>
      <c r="K572" t="s">
        <v>52</v>
      </c>
      <c r="L572">
        <v>0.95174686044900003</v>
      </c>
      <c r="M572" t="s">
        <v>52</v>
      </c>
      <c r="N572">
        <v>0.45393289756900002</v>
      </c>
      <c r="O572">
        <f t="shared" si="42"/>
        <v>0</v>
      </c>
      <c r="P572" t="s">
        <v>52</v>
      </c>
      <c r="Q572">
        <v>0.4</v>
      </c>
      <c r="R572" t="s">
        <v>217</v>
      </c>
      <c r="S572">
        <v>0.71589148423100002</v>
      </c>
      <c r="T572">
        <f t="shared" si="43"/>
        <v>1</v>
      </c>
      <c r="U572" t="s">
        <v>217</v>
      </c>
      <c r="V572">
        <v>0.6</v>
      </c>
      <c r="W572" t="s">
        <v>217</v>
      </c>
      <c r="X572">
        <v>0.99553938105700002</v>
      </c>
      <c r="Y572" t="s">
        <v>679</v>
      </c>
      <c r="Z572">
        <v>0.58693897724199995</v>
      </c>
      <c r="AA572" t="s">
        <v>217</v>
      </c>
      <c r="AB572">
        <f t="shared" si="44"/>
        <v>1</v>
      </c>
      <c r="AC572">
        <v>0.40332245861400001</v>
      </c>
    </row>
    <row r="573" spans="1:29" x14ac:dyDescent="0.25">
      <c r="A573">
        <v>226</v>
      </c>
      <c r="B573" t="s">
        <v>1184</v>
      </c>
      <c r="C573" t="s">
        <v>1185</v>
      </c>
      <c r="D573" t="s">
        <v>33</v>
      </c>
      <c r="E573" t="s">
        <v>33</v>
      </c>
      <c r="F573">
        <v>0.96</v>
      </c>
      <c r="G573">
        <f t="shared" si="40"/>
        <v>1</v>
      </c>
      <c r="H573" t="s">
        <v>33</v>
      </c>
      <c r="I573">
        <v>0.891129869618</v>
      </c>
      <c r="J573">
        <f t="shared" si="41"/>
        <v>1</v>
      </c>
      <c r="K573" t="s">
        <v>33</v>
      </c>
      <c r="L573">
        <v>0.95097469817000002</v>
      </c>
      <c r="M573" t="s">
        <v>33</v>
      </c>
      <c r="N573">
        <v>0.86342292584500002</v>
      </c>
      <c r="O573">
        <f t="shared" si="42"/>
        <v>1</v>
      </c>
      <c r="P573" t="s">
        <v>33</v>
      </c>
      <c r="Q573">
        <v>1</v>
      </c>
      <c r="R573" t="s">
        <v>33</v>
      </c>
      <c r="S573">
        <v>0.99425977272400001</v>
      </c>
      <c r="T573">
        <f t="shared" si="43"/>
        <v>1</v>
      </c>
      <c r="U573" t="s">
        <v>33</v>
      </c>
      <c r="V573">
        <v>1</v>
      </c>
      <c r="W573" t="s">
        <v>33</v>
      </c>
      <c r="X573">
        <v>0.99807519891300001</v>
      </c>
      <c r="Y573" t="s">
        <v>33</v>
      </c>
      <c r="Z573">
        <v>0.99997055530500001</v>
      </c>
      <c r="AA573" t="s">
        <v>33</v>
      </c>
      <c r="AB573">
        <f t="shared" si="44"/>
        <v>1</v>
      </c>
      <c r="AC573">
        <v>0.96198144673099995</v>
      </c>
    </row>
    <row r="574" spans="1:29" x14ac:dyDescent="0.25">
      <c r="A574">
        <v>2429</v>
      </c>
      <c r="B574" t="s">
        <v>1186</v>
      </c>
      <c r="C574" t="s">
        <v>1187</v>
      </c>
      <c r="D574" t="s">
        <v>81</v>
      </c>
      <c r="E574" t="s">
        <v>81</v>
      </c>
      <c r="F574">
        <v>0.98</v>
      </c>
      <c r="G574">
        <f t="shared" si="40"/>
        <v>1</v>
      </c>
      <c r="H574" t="s">
        <v>81</v>
      </c>
      <c r="I574">
        <v>0.96594277566599995</v>
      </c>
      <c r="J574">
        <f t="shared" si="41"/>
        <v>1</v>
      </c>
      <c r="K574" t="s">
        <v>81</v>
      </c>
      <c r="L574">
        <v>0.99657283408599995</v>
      </c>
      <c r="M574" t="s">
        <v>81</v>
      </c>
      <c r="N574">
        <v>0.79828959758999996</v>
      </c>
      <c r="O574">
        <f t="shared" si="42"/>
        <v>1</v>
      </c>
      <c r="P574" t="s">
        <v>81</v>
      </c>
      <c r="Q574">
        <v>0.9</v>
      </c>
      <c r="R574" t="s">
        <v>81</v>
      </c>
      <c r="S574">
        <v>0.99996304487599996</v>
      </c>
      <c r="T574">
        <f t="shared" si="43"/>
        <v>1</v>
      </c>
      <c r="U574" t="s">
        <v>81</v>
      </c>
      <c r="V574">
        <v>1</v>
      </c>
      <c r="W574" t="s">
        <v>81</v>
      </c>
      <c r="X574">
        <v>0.99999913509899996</v>
      </c>
      <c r="Y574" t="s">
        <v>81</v>
      </c>
      <c r="Z574">
        <v>1</v>
      </c>
      <c r="AA574" t="s">
        <v>81</v>
      </c>
      <c r="AB574">
        <f t="shared" si="44"/>
        <v>1</v>
      </c>
      <c r="AC574">
        <v>0.960085265257</v>
      </c>
    </row>
    <row r="575" spans="1:29" x14ac:dyDescent="0.25">
      <c r="A575">
        <v>1484</v>
      </c>
      <c r="B575" t="s">
        <v>1188</v>
      </c>
      <c r="C575" t="s">
        <v>1189</v>
      </c>
      <c r="D575" t="s">
        <v>39</v>
      </c>
      <c r="E575" t="s">
        <v>39</v>
      </c>
      <c r="F575">
        <v>1</v>
      </c>
      <c r="G575">
        <f t="shared" si="40"/>
        <v>1</v>
      </c>
      <c r="H575" t="s">
        <v>39</v>
      </c>
      <c r="I575">
        <v>0.96315904971900002</v>
      </c>
      <c r="J575">
        <f t="shared" si="41"/>
        <v>1</v>
      </c>
      <c r="K575" t="s">
        <v>39</v>
      </c>
      <c r="L575">
        <v>0.99948914293400004</v>
      </c>
      <c r="M575" t="s">
        <v>39</v>
      </c>
      <c r="N575">
        <v>0.91928026983599997</v>
      </c>
      <c r="O575">
        <f t="shared" si="42"/>
        <v>1</v>
      </c>
      <c r="P575" t="s">
        <v>39</v>
      </c>
      <c r="Q575">
        <v>0.9</v>
      </c>
      <c r="R575" t="s">
        <v>39</v>
      </c>
      <c r="S575">
        <v>0.99998578888</v>
      </c>
      <c r="T575">
        <f t="shared" si="43"/>
        <v>1</v>
      </c>
      <c r="U575" t="s">
        <v>39</v>
      </c>
      <c r="V575">
        <v>1</v>
      </c>
      <c r="W575" t="s">
        <v>39</v>
      </c>
      <c r="X575">
        <v>0.99999999982900001</v>
      </c>
      <c r="Y575" t="s">
        <v>39</v>
      </c>
      <c r="Z575">
        <v>1</v>
      </c>
      <c r="AA575" t="s">
        <v>39</v>
      </c>
      <c r="AB575">
        <f t="shared" si="44"/>
        <v>1</v>
      </c>
      <c r="AC575">
        <v>0.97576825013299995</v>
      </c>
    </row>
    <row r="576" spans="1:29" x14ac:dyDescent="0.25">
      <c r="A576">
        <v>1</v>
      </c>
      <c r="B576" t="s">
        <v>1190</v>
      </c>
      <c r="C576" t="s">
        <v>1191</v>
      </c>
      <c r="D576" t="s">
        <v>238</v>
      </c>
      <c r="E576" t="s">
        <v>238</v>
      </c>
      <c r="F576">
        <v>0.74</v>
      </c>
      <c r="G576">
        <f t="shared" si="40"/>
        <v>1</v>
      </c>
      <c r="H576" t="s">
        <v>39</v>
      </c>
      <c r="I576">
        <v>0.71330875191400001</v>
      </c>
      <c r="J576">
        <f t="shared" si="41"/>
        <v>0</v>
      </c>
      <c r="K576" t="s">
        <v>39</v>
      </c>
      <c r="L576">
        <v>0.84506445708699995</v>
      </c>
      <c r="M576" t="s">
        <v>39</v>
      </c>
      <c r="N576">
        <v>0.54448646180399995</v>
      </c>
      <c r="O576">
        <f t="shared" si="42"/>
        <v>0</v>
      </c>
      <c r="P576" t="s">
        <v>39</v>
      </c>
      <c r="Q576">
        <v>0.5</v>
      </c>
      <c r="R576" t="s">
        <v>39</v>
      </c>
      <c r="S576">
        <v>0.94667887496199998</v>
      </c>
      <c r="T576">
        <f t="shared" si="43"/>
        <v>0</v>
      </c>
      <c r="U576" t="s">
        <v>39</v>
      </c>
      <c r="V576">
        <v>0.9</v>
      </c>
      <c r="W576" t="s">
        <v>39</v>
      </c>
      <c r="X576">
        <v>0.99999817460700002</v>
      </c>
      <c r="Y576" t="s">
        <v>39</v>
      </c>
      <c r="Z576">
        <v>0.91128170490299998</v>
      </c>
      <c r="AA576" t="s">
        <v>39</v>
      </c>
      <c r="AB576">
        <f t="shared" si="44"/>
        <v>0</v>
      </c>
      <c r="AC576">
        <v>0.70675760280900002</v>
      </c>
    </row>
    <row r="577" spans="1:29" x14ac:dyDescent="0.25">
      <c r="A577">
        <v>4388</v>
      </c>
      <c r="B577" t="s">
        <v>1192</v>
      </c>
      <c r="C577" t="s">
        <v>1193</v>
      </c>
      <c r="D577" t="s">
        <v>52</v>
      </c>
      <c r="E577" t="s">
        <v>33</v>
      </c>
      <c r="F577">
        <v>0.65</v>
      </c>
      <c r="G577">
        <f t="shared" si="40"/>
        <v>0</v>
      </c>
      <c r="H577" t="s">
        <v>52</v>
      </c>
      <c r="I577">
        <v>0.45174314163500001</v>
      </c>
      <c r="J577">
        <f t="shared" si="41"/>
        <v>1</v>
      </c>
      <c r="K577" t="s">
        <v>39</v>
      </c>
      <c r="L577">
        <v>0.50544592899499996</v>
      </c>
      <c r="M577" t="s">
        <v>52</v>
      </c>
      <c r="N577">
        <v>0.48882855047000001</v>
      </c>
      <c r="O577">
        <f t="shared" si="42"/>
        <v>1</v>
      </c>
      <c r="P577" t="s">
        <v>52</v>
      </c>
      <c r="Q577">
        <v>0.3</v>
      </c>
      <c r="R577" t="s">
        <v>52</v>
      </c>
      <c r="S577">
        <v>0.71200837851900001</v>
      </c>
      <c r="T577">
        <f t="shared" si="43"/>
        <v>1</v>
      </c>
      <c r="U577" t="s">
        <v>52</v>
      </c>
      <c r="V577">
        <v>0.4</v>
      </c>
      <c r="W577" t="s">
        <v>52</v>
      </c>
      <c r="X577">
        <v>0.73219056667899995</v>
      </c>
      <c r="Y577" t="s">
        <v>52</v>
      </c>
      <c r="Z577">
        <v>0.57546395063400002</v>
      </c>
      <c r="AA577" t="s">
        <v>52</v>
      </c>
      <c r="AB577">
        <f t="shared" si="44"/>
        <v>1</v>
      </c>
      <c r="AC577">
        <v>0.40669273199299999</v>
      </c>
    </row>
    <row r="578" spans="1:29" x14ac:dyDescent="0.25">
      <c r="A578">
        <v>5662</v>
      </c>
      <c r="B578" t="s">
        <v>1194</v>
      </c>
      <c r="C578" t="s">
        <v>1195</v>
      </c>
      <c r="D578" t="s">
        <v>32</v>
      </c>
      <c r="E578" t="s">
        <v>32</v>
      </c>
      <c r="F578">
        <v>0.97</v>
      </c>
      <c r="G578">
        <f t="shared" si="40"/>
        <v>1</v>
      </c>
      <c r="H578" t="s">
        <v>32</v>
      </c>
      <c r="I578">
        <v>0.995078171264</v>
      </c>
      <c r="J578">
        <f t="shared" si="41"/>
        <v>1</v>
      </c>
      <c r="K578" t="s">
        <v>32</v>
      </c>
      <c r="L578">
        <v>0.99989311805500003</v>
      </c>
      <c r="M578" t="s">
        <v>32</v>
      </c>
      <c r="N578">
        <v>0.97779464243600001</v>
      </c>
      <c r="O578">
        <f t="shared" si="42"/>
        <v>1</v>
      </c>
      <c r="P578" t="s">
        <v>32</v>
      </c>
      <c r="Q578">
        <v>1</v>
      </c>
      <c r="R578" t="s">
        <v>32</v>
      </c>
      <c r="S578">
        <v>0.99975662636899998</v>
      </c>
      <c r="T578">
        <f t="shared" si="43"/>
        <v>1</v>
      </c>
      <c r="U578" t="s">
        <v>32</v>
      </c>
      <c r="V578">
        <v>1</v>
      </c>
      <c r="W578" t="s">
        <v>32</v>
      </c>
      <c r="X578">
        <v>0.99999999993499999</v>
      </c>
      <c r="Y578" t="s">
        <v>32</v>
      </c>
      <c r="Z578">
        <v>1</v>
      </c>
      <c r="AA578" t="s">
        <v>32</v>
      </c>
      <c r="AB578">
        <f t="shared" si="44"/>
        <v>1</v>
      </c>
      <c r="AC578">
        <v>0.99361361756199995</v>
      </c>
    </row>
    <row r="579" spans="1:29" x14ac:dyDescent="0.25">
      <c r="A579">
        <v>1346</v>
      </c>
      <c r="B579" t="s">
        <v>1196</v>
      </c>
      <c r="C579" t="s">
        <v>1197</v>
      </c>
      <c r="D579" t="s">
        <v>39</v>
      </c>
      <c r="E579" t="s">
        <v>39</v>
      </c>
      <c r="F579">
        <v>0.69</v>
      </c>
      <c r="G579">
        <f t="shared" ref="G579:G642" si="45">IF(E579=D579, 1, 0)</f>
        <v>1</v>
      </c>
      <c r="H579" t="s">
        <v>39</v>
      </c>
      <c r="I579">
        <v>0.98154500387300003</v>
      </c>
      <c r="J579">
        <f t="shared" ref="J579:J642" si="46">IF(H579=D579, 1, 0)</f>
        <v>1</v>
      </c>
      <c r="K579" t="s">
        <v>39</v>
      </c>
      <c r="L579">
        <v>0.99878166967699999</v>
      </c>
      <c r="M579" t="s">
        <v>39</v>
      </c>
      <c r="N579">
        <v>0.89018212840300004</v>
      </c>
      <c r="O579">
        <f t="shared" ref="O579:O642" si="47">IF(M579=D579, 1, 0)</f>
        <v>1</v>
      </c>
      <c r="P579" t="s">
        <v>39</v>
      </c>
      <c r="Q579">
        <v>1</v>
      </c>
      <c r="R579" t="s">
        <v>39</v>
      </c>
      <c r="S579">
        <v>0.99929489333800003</v>
      </c>
      <c r="T579">
        <f t="shared" ref="T579:T642" si="48">IF(R579=D579, 1, 0)</f>
        <v>1</v>
      </c>
      <c r="U579" t="s">
        <v>39</v>
      </c>
      <c r="V579">
        <v>0.8</v>
      </c>
      <c r="W579" t="s">
        <v>39</v>
      </c>
      <c r="X579">
        <v>0.99999999919399996</v>
      </c>
      <c r="Y579" t="s">
        <v>39</v>
      </c>
      <c r="Z579">
        <v>0.99993014335599995</v>
      </c>
      <c r="AA579" t="s">
        <v>39</v>
      </c>
      <c r="AB579">
        <f t="shared" ref="AB579:AB642" si="49">IF(AA579=D579, 1, 0)</f>
        <v>1</v>
      </c>
      <c r="AC579">
        <v>0.92885931531599997</v>
      </c>
    </row>
    <row r="580" spans="1:29" x14ac:dyDescent="0.25">
      <c r="A580">
        <v>3556</v>
      </c>
      <c r="B580" t="s">
        <v>1198</v>
      </c>
      <c r="C580" t="s">
        <v>1199</v>
      </c>
      <c r="D580" t="s">
        <v>39</v>
      </c>
      <c r="E580" t="s">
        <v>39</v>
      </c>
      <c r="F580">
        <v>0.62</v>
      </c>
      <c r="G580">
        <f t="shared" si="45"/>
        <v>1</v>
      </c>
      <c r="H580" t="s">
        <v>39</v>
      </c>
      <c r="I580">
        <v>0.81484102101300004</v>
      </c>
      <c r="J580">
        <f t="shared" si="46"/>
        <v>1</v>
      </c>
      <c r="K580" t="s">
        <v>39</v>
      </c>
      <c r="L580">
        <v>0.99777555996400003</v>
      </c>
      <c r="M580" t="s">
        <v>39</v>
      </c>
      <c r="N580">
        <v>0.77578955799399996</v>
      </c>
      <c r="O580">
        <f t="shared" si="47"/>
        <v>1</v>
      </c>
      <c r="P580" t="s">
        <v>39</v>
      </c>
      <c r="Q580">
        <v>0.5</v>
      </c>
      <c r="R580" t="s">
        <v>39</v>
      </c>
      <c r="S580">
        <v>0.98866939447699997</v>
      </c>
      <c r="T580">
        <f t="shared" si="48"/>
        <v>1</v>
      </c>
      <c r="U580" t="s">
        <v>39</v>
      </c>
      <c r="V580">
        <v>0.7</v>
      </c>
      <c r="W580" t="s">
        <v>39</v>
      </c>
      <c r="X580">
        <v>0.99999991027400004</v>
      </c>
      <c r="Y580" t="s">
        <v>39</v>
      </c>
      <c r="Z580">
        <v>0.71306270360900004</v>
      </c>
      <c r="AA580" t="s">
        <v>39</v>
      </c>
      <c r="AB580">
        <f t="shared" si="49"/>
        <v>1</v>
      </c>
      <c r="AC580">
        <v>0.790015349704</v>
      </c>
    </row>
    <row r="581" spans="1:29" x14ac:dyDescent="0.25">
      <c r="A581">
        <v>3186</v>
      </c>
      <c r="B581" t="s">
        <v>1200</v>
      </c>
      <c r="C581" t="s">
        <v>1201</v>
      </c>
      <c r="D581" t="s">
        <v>36</v>
      </c>
      <c r="E581" t="s">
        <v>36</v>
      </c>
      <c r="F581">
        <v>0.91</v>
      </c>
      <c r="G581">
        <f t="shared" si="45"/>
        <v>1</v>
      </c>
      <c r="H581" t="s">
        <v>36</v>
      </c>
      <c r="I581">
        <v>0.98261793662800001</v>
      </c>
      <c r="J581">
        <f t="shared" si="46"/>
        <v>1</v>
      </c>
      <c r="K581" t="s">
        <v>36</v>
      </c>
      <c r="L581">
        <v>0.99954494467199995</v>
      </c>
      <c r="M581" t="s">
        <v>36</v>
      </c>
      <c r="N581">
        <v>0.90504541690100004</v>
      </c>
      <c r="O581">
        <f t="shared" si="47"/>
        <v>1</v>
      </c>
      <c r="P581" t="s">
        <v>36</v>
      </c>
      <c r="Q581">
        <v>0.9</v>
      </c>
      <c r="R581" t="s">
        <v>36</v>
      </c>
      <c r="S581">
        <v>0.96477832255100004</v>
      </c>
      <c r="T581">
        <f t="shared" si="48"/>
        <v>1</v>
      </c>
      <c r="U581" t="s">
        <v>36</v>
      </c>
      <c r="V581">
        <v>1</v>
      </c>
      <c r="W581" t="s">
        <v>36</v>
      </c>
      <c r="X581">
        <v>0.99999999909699999</v>
      </c>
      <c r="Y581" t="s">
        <v>36</v>
      </c>
      <c r="Z581">
        <v>1</v>
      </c>
      <c r="AA581" t="s">
        <v>36</v>
      </c>
      <c r="AB581">
        <f t="shared" si="49"/>
        <v>1</v>
      </c>
      <c r="AC581">
        <v>0.96244295776099997</v>
      </c>
    </row>
    <row r="582" spans="1:29" x14ac:dyDescent="0.25">
      <c r="A582">
        <v>3750</v>
      </c>
      <c r="B582" t="s">
        <v>1202</v>
      </c>
      <c r="C582" t="s">
        <v>1203</v>
      </c>
      <c r="D582" t="s">
        <v>32</v>
      </c>
      <c r="E582" t="s">
        <v>32</v>
      </c>
      <c r="F582">
        <v>0.86</v>
      </c>
      <c r="G582">
        <f t="shared" si="45"/>
        <v>1</v>
      </c>
      <c r="H582" t="s">
        <v>32</v>
      </c>
      <c r="I582">
        <v>0.98946922540500004</v>
      </c>
      <c r="J582">
        <f t="shared" si="46"/>
        <v>1</v>
      </c>
      <c r="K582" t="s">
        <v>32</v>
      </c>
      <c r="L582">
        <v>0.99995291442800005</v>
      </c>
      <c r="M582" t="s">
        <v>32</v>
      </c>
      <c r="N582">
        <v>0.974876737903</v>
      </c>
      <c r="O582">
        <f t="shared" si="47"/>
        <v>1</v>
      </c>
      <c r="P582" t="s">
        <v>32</v>
      </c>
      <c r="Q582">
        <v>1</v>
      </c>
      <c r="R582" t="s">
        <v>32</v>
      </c>
      <c r="S582">
        <v>0.99992111987800003</v>
      </c>
      <c r="T582">
        <f t="shared" si="48"/>
        <v>1</v>
      </c>
      <c r="U582" t="s">
        <v>32</v>
      </c>
      <c r="V582">
        <v>1</v>
      </c>
      <c r="W582" t="s">
        <v>32</v>
      </c>
      <c r="X582">
        <v>0.99999999963899999</v>
      </c>
      <c r="Y582" t="s">
        <v>32</v>
      </c>
      <c r="Z582">
        <v>1</v>
      </c>
      <c r="AA582" t="s">
        <v>32</v>
      </c>
      <c r="AB582">
        <f t="shared" si="49"/>
        <v>1</v>
      </c>
      <c r="AC582">
        <v>0.98046888858400005</v>
      </c>
    </row>
    <row r="583" spans="1:29" x14ac:dyDescent="0.25">
      <c r="A583">
        <v>2506</v>
      </c>
      <c r="B583" t="s">
        <v>1204</v>
      </c>
      <c r="C583" t="s">
        <v>1205</v>
      </c>
      <c r="D583" t="s">
        <v>32</v>
      </c>
      <c r="E583" t="s">
        <v>32</v>
      </c>
      <c r="F583">
        <v>0.84</v>
      </c>
      <c r="G583">
        <f t="shared" si="45"/>
        <v>1</v>
      </c>
      <c r="H583" t="s">
        <v>32</v>
      </c>
      <c r="I583">
        <v>0.95423186253199999</v>
      </c>
      <c r="J583">
        <f t="shared" si="46"/>
        <v>1</v>
      </c>
      <c r="K583" t="s">
        <v>32</v>
      </c>
      <c r="L583">
        <v>0.99921626936100005</v>
      </c>
      <c r="M583" t="s">
        <v>32</v>
      </c>
      <c r="N583">
        <v>0.97524997631800003</v>
      </c>
      <c r="O583">
        <f t="shared" si="47"/>
        <v>1</v>
      </c>
      <c r="P583" t="s">
        <v>32</v>
      </c>
      <c r="Q583">
        <v>0.8</v>
      </c>
      <c r="R583" t="s">
        <v>32</v>
      </c>
      <c r="S583">
        <v>0.99171465064700004</v>
      </c>
      <c r="T583">
        <f t="shared" si="48"/>
        <v>1</v>
      </c>
      <c r="U583" t="s">
        <v>32</v>
      </c>
      <c r="V583">
        <v>1</v>
      </c>
      <c r="W583" t="s">
        <v>32</v>
      </c>
      <c r="X583">
        <v>0.99999999890500002</v>
      </c>
      <c r="Y583" t="s">
        <v>32</v>
      </c>
      <c r="Z583">
        <v>0.99999964237200001</v>
      </c>
      <c r="AA583" t="s">
        <v>32</v>
      </c>
      <c r="AB583">
        <f t="shared" si="49"/>
        <v>1</v>
      </c>
      <c r="AC583">
        <v>0.951156933348</v>
      </c>
    </row>
    <row r="584" spans="1:29" x14ac:dyDescent="0.25">
      <c r="A584">
        <v>5024</v>
      </c>
      <c r="B584" t="s">
        <v>1206</v>
      </c>
      <c r="C584" t="s">
        <v>1207</v>
      </c>
      <c r="D584" t="s">
        <v>32</v>
      </c>
      <c r="E584" t="s">
        <v>33</v>
      </c>
      <c r="F584">
        <v>0.75</v>
      </c>
      <c r="G584">
        <f t="shared" si="45"/>
        <v>0</v>
      </c>
      <c r="H584" t="s">
        <v>32</v>
      </c>
      <c r="I584">
        <v>0.99255300469899999</v>
      </c>
      <c r="J584">
        <f t="shared" si="46"/>
        <v>1</v>
      </c>
      <c r="K584" t="s">
        <v>32</v>
      </c>
      <c r="L584">
        <v>0.99973298261599997</v>
      </c>
      <c r="M584" t="s">
        <v>32</v>
      </c>
      <c r="N584">
        <v>0.98138998909999997</v>
      </c>
      <c r="O584">
        <f t="shared" si="47"/>
        <v>1</v>
      </c>
      <c r="P584" t="s">
        <v>32</v>
      </c>
      <c r="Q584">
        <v>0.7</v>
      </c>
      <c r="R584" t="s">
        <v>32</v>
      </c>
      <c r="S584">
        <v>0.999973833255</v>
      </c>
      <c r="T584">
        <f t="shared" si="48"/>
        <v>1</v>
      </c>
      <c r="U584" t="s">
        <v>32</v>
      </c>
      <c r="V584">
        <v>0.9</v>
      </c>
      <c r="W584" t="s">
        <v>32</v>
      </c>
      <c r="X584">
        <v>0.99999975332400004</v>
      </c>
      <c r="Y584" t="s">
        <v>32</v>
      </c>
      <c r="Z584">
        <v>1</v>
      </c>
      <c r="AA584" t="s">
        <v>32</v>
      </c>
      <c r="AB584">
        <f t="shared" si="49"/>
        <v>1</v>
      </c>
      <c r="AC584">
        <v>0.84151661811</v>
      </c>
    </row>
    <row r="585" spans="1:29" x14ac:dyDescent="0.25">
      <c r="A585">
        <v>1613</v>
      </c>
      <c r="B585" t="s">
        <v>1208</v>
      </c>
      <c r="C585" t="s">
        <v>1209</v>
      </c>
      <c r="D585" t="s">
        <v>116</v>
      </c>
      <c r="E585" t="s">
        <v>116</v>
      </c>
      <c r="F585">
        <v>0.82</v>
      </c>
      <c r="G585">
        <f t="shared" si="45"/>
        <v>1</v>
      </c>
      <c r="H585" t="s">
        <v>116</v>
      </c>
      <c r="I585">
        <v>0.96357069182199995</v>
      </c>
      <c r="J585">
        <f t="shared" si="46"/>
        <v>1</v>
      </c>
      <c r="K585" t="s">
        <v>116</v>
      </c>
      <c r="L585">
        <v>0.96842240237199995</v>
      </c>
      <c r="M585" t="s">
        <v>116</v>
      </c>
      <c r="N585">
        <v>0.71190450542700001</v>
      </c>
      <c r="O585">
        <f t="shared" si="47"/>
        <v>1</v>
      </c>
      <c r="P585" t="s">
        <v>116</v>
      </c>
      <c r="Q585">
        <v>0.8</v>
      </c>
      <c r="R585" t="s">
        <v>116</v>
      </c>
      <c r="S585">
        <v>0.95694262940200003</v>
      </c>
      <c r="T585">
        <f t="shared" si="48"/>
        <v>1</v>
      </c>
      <c r="U585" t="s">
        <v>116</v>
      </c>
      <c r="V585">
        <v>0.7</v>
      </c>
      <c r="W585" t="s">
        <v>116</v>
      </c>
      <c r="X585">
        <v>0.50013539638100002</v>
      </c>
      <c r="Y585" t="s">
        <v>116</v>
      </c>
      <c r="Z585">
        <v>0.99999964237200001</v>
      </c>
      <c r="AA585" t="s">
        <v>116</v>
      </c>
      <c r="AB585">
        <f t="shared" si="49"/>
        <v>1</v>
      </c>
      <c r="AC585">
        <v>0.82455280753100002</v>
      </c>
    </row>
    <row r="586" spans="1:29" x14ac:dyDescent="0.25">
      <c r="A586">
        <v>4487</v>
      </c>
      <c r="B586" t="s">
        <v>1210</v>
      </c>
      <c r="C586" t="s">
        <v>1211</v>
      </c>
      <c r="D586" t="s">
        <v>32</v>
      </c>
      <c r="E586" t="s">
        <v>32</v>
      </c>
      <c r="F586">
        <v>0.86</v>
      </c>
      <c r="G586">
        <f t="shared" si="45"/>
        <v>1</v>
      </c>
      <c r="H586" t="s">
        <v>32</v>
      </c>
      <c r="I586">
        <v>0.91879757091500003</v>
      </c>
      <c r="J586">
        <f t="shared" si="46"/>
        <v>1</v>
      </c>
      <c r="K586" t="s">
        <v>32</v>
      </c>
      <c r="L586">
        <v>0.99876726192599996</v>
      </c>
      <c r="M586" t="s">
        <v>32</v>
      </c>
      <c r="N586">
        <v>0.94596589506499995</v>
      </c>
      <c r="O586">
        <f t="shared" si="47"/>
        <v>1</v>
      </c>
      <c r="P586" t="s">
        <v>32</v>
      </c>
      <c r="Q586">
        <v>0.8</v>
      </c>
      <c r="R586" t="s">
        <v>32</v>
      </c>
      <c r="S586">
        <v>0.96660647972699998</v>
      </c>
      <c r="T586">
        <f t="shared" si="48"/>
        <v>1</v>
      </c>
      <c r="U586" t="s">
        <v>32</v>
      </c>
      <c r="V586">
        <v>1</v>
      </c>
      <c r="W586" t="s">
        <v>32</v>
      </c>
      <c r="X586">
        <v>0.99999987401099999</v>
      </c>
      <c r="Y586" t="s">
        <v>32</v>
      </c>
      <c r="Z586">
        <v>0.999999403954</v>
      </c>
      <c r="AA586" t="s">
        <v>32</v>
      </c>
      <c r="AB586">
        <f t="shared" si="49"/>
        <v>1</v>
      </c>
      <c r="AC586">
        <v>0.94334849840000001</v>
      </c>
    </row>
    <row r="587" spans="1:29" x14ac:dyDescent="0.25">
      <c r="A587">
        <v>2300</v>
      </c>
      <c r="B587" t="s">
        <v>1212</v>
      </c>
      <c r="C587" t="s">
        <v>1213</v>
      </c>
      <c r="D587" t="s">
        <v>52</v>
      </c>
      <c r="E587" t="s">
        <v>52</v>
      </c>
      <c r="F587">
        <v>0.92</v>
      </c>
      <c r="G587">
        <f t="shared" si="45"/>
        <v>1</v>
      </c>
      <c r="H587" t="s">
        <v>52</v>
      </c>
      <c r="I587">
        <v>0.96344418149699995</v>
      </c>
      <c r="J587">
        <f t="shared" si="46"/>
        <v>1</v>
      </c>
      <c r="K587" t="s">
        <v>52</v>
      </c>
      <c r="L587">
        <v>0.99971277288500004</v>
      </c>
      <c r="M587" t="s">
        <v>52</v>
      </c>
      <c r="N587">
        <v>0.92715715800099996</v>
      </c>
      <c r="O587">
        <f t="shared" si="47"/>
        <v>1</v>
      </c>
      <c r="P587" t="s">
        <v>52</v>
      </c>
      <c r="Q587">
        <v>1</v>
      </c>
      <c r="R587" t="s">
        <v>52</v>
      </c>
      <c r="S587">
        <v>0.99999419876399998</v>
      </c>
      <c r="T587">
        <f t="shared" si="48"/>
        <v>1</v>
      </c>
      <c r="U587" t="s">
        <v>52</v>
      </c>
      <c r="V587">
        <v>1</v>
      </c>
      <c r="W587" t="s">
        <v>52</v>
      </c>
      <c r="X587">
        <v>0.99999999243600002</v>
      </c>
      <c r="Y587" t="s">
        <v>52</v>
      </c>
      <c r="Z587">
        <v>1</v>
      </c>
      <c r="AA587" t="s">
        <v>52</v>
      </c>
      <c r="AB587">
        <f t="shared" si="49"/>
        <v>1</v>
      </c>
      <c r="AC587">
        <v>0.97892314484300003</v>
      </c>
    </row>
    <row r="588" spans="1:29" x14ac:dyDescent="0.25">
      <c r="A588">
        <v>5655</v>
      </c>
      <c r="B588" t="s">
        <v>1214</v>
      </c>
      <c r="C588" t="s">
        <v>1215</v>
      </c>
      <c r="D588" t="s">
        <v>32</v>
      </c>
      <c r="E588" t="s">
        <v>32</v>
      </c>
      <c r="F588">
        <v>0.85</v>
      </c>
      <c r="G588">
        <f t="shared" si="45"/>
        <v>1</v>
      </c>
      <c r="H588" t="s">
        <v>32</v>
      </c>
      <c r="I588">
        <v>0.99490199346300001</v>
      </c>
      <c r="J588">
        <f t="shared" si="46"/>
        <v>1</v>
      </c>
      <c r="K588" t="s">
        <v>32</v>
      </c>
      <c r="L588">
        <v>0.99986148345000003</v>
      </c>
      <c r="M588" t="s">
        <v>32</v>
      </c>
      <c r="N588">
        <v>0.98066306391299995</v>
      </c>
      <c r="O588">
        <f t="shared" si="47"/>
        <v>1</v>
      </c>
      <c r="P588" t="s">
        <v>32</v>
      </c>
      <c r="Q588">
        <v>1</v>
      </c>
      <c r="R588" t="s">
        <v>32</v>
      </c>
      <c r="S588">
        <v>0.99992299226400005</v>
      </c>
      <c r="T588">
        <f t="shared" si="48"/>
        <v>1</v>
      </c>
      <c r="U588" t="s">
        <v>32</v>
      </c>
      <c r="V588">
        <v>1</v>
      </c>
      <c r="W588" t="s">
        <v>32</v>
      </c>
      <c r="X588">
        <v>0.99999999982499999</v>
      </c>
      <c r="Y588" t="s">
        <v>32</v>
      </c>
      <c r="Z588">
        <v>1</v>
      </c>
      <c r="AA588" t="s">
        <v>32</v>
      </c>
      <c r="AB588">
        <f t="shared" si="49"/>
        <v>1</v>
      </c>
      <c r="AC588">
        <v>0.980594392546</v>
      </c>
    </row>
    <row r="589" spans="1:29" x14ac:dyDescent="0.25">
      <c r="A589">
        <v>5819</v>
      </c>
      <c r="B589" t="s">
        <v>1216</v>
      </c>
      <c r="C589" t="s">
        <v>1217</v>
      </c>
      <c r="D589" t="s">
        <v>32</v>
      </c>
      <c r="E589" t="s">
        <v>52</v>
      </c>
      <c r="F589">
        <v>0.86</v>
      </c>
      <c r="G589">
        <f t="shared" si="45"/>
        <v>0</v>
      </c>
      <c r="H589" t="s">
        <v>52</v>
      </c>
      <c r="I589">
        <v>0.98179796473799996</v>
      </c>
      <c r="J589">
        <f t="shared" si="46"/>
        <v>0</v>
      </c>
      <c r="K589" t="s">
        <v>52</v>
      </c>
      <c r="L589">
        <v>0.99897891322400001</v>
      </c>
      <c r="M589" t="s">
        <v>52</v>
      </c>
      <c r="N589">
        <v>0.88847388510400005</v>
      </c>
      <c r="O589">
        <f t="shared" si="47"/>
        <v>0</v>
      </c>
      <c r="P589" t="s">
        <v>52</v>
      </c>
      <c r="Q589">
        <v>0.9</v>
      </c>
      <c r="R589" t="s">
        <v>52</v>
      </c>
      <c r="S589">
        <v>0.99990659017700001</v>
      </c>
      <c r="T589">
        <f t="shared" si="48"/>
        <v>0</v>
      </c>
      <c r="U589" t="s">
        <v>52</v>
      </c>
      <c r="V589">
        <v>0.7</v>
      </c>
      <c r="W589" t="s">
        <v>52</v>
      </c>
      <c r="X589">
        <v>0.99998061842099994</v>
      </c>
      <c r="Y589" t="s">
        <v>52</v>
      </c>
      <c r="Z589">
        <v>0.96834117174099998</v>
      </c>
      <c r="AA589" t="s">
        <v>52</v>
      </c>
      <c r="AB589">
        <f t="shared" si="49"/>
        <v>0</v>
      </c>
      <c r="AC589">
        <v>0.921942127045</v>
      </c>
    </row>
    <row r="590" spans="1:29" x14ac:dyDescent="0.25">
      <c r="A590">
        <v>1397</v>
      </c>
      <c r="B590" t="s">
        <v>1218</v>
      </c>
      <c r="C590" t="s">
        <v>1219</v>
      </c>
      <c r="D590" t="s">
        <v>39</v>
      </c>
      <c r="E590" t="s">
        <v>39</v>
      </c>
      <c r="F590">
        <v>0.96</v>
      </c>
      <c r="G590">
        <f t="shared" si="45"/>
        <v>1</v>
      </c>
      <c r="H590" t="s">
        <v>39</v>
      </c>
      <c r="I590">
        <v>0.81876202188900005</v>
      </c>
      <c r="J590">
        <f t="shared" si="46"/>
        <v>1</v>
      </c>
      <c r="K590" t="s">
        <v>40</v>
      </c>
      <c r="L590">
        <v>0.38885110390900002</v>
      </c>
      <c r="M590" t="s">
        <v>39</v>
      </c>
      <c r="N590">
        <v>0.69877807854600005</v>
      </c>
      <c r="O590">
        <f t="shared" si="47"/>
        <v>1</v>
      </c>
      <c r="P590" t="s">
        <v>39</v>
      </c>
      <c r="Q590">
        <v>0.7</v>
      </c>
      <c r="R590" t="s">
        <v>39</v>
      </c>
      <c r="S590">
        <v>0.80124791947600005</v>
      </c>
      <c r="T590">
        <f t="shared" si="48"/>
        <v>1</v>
      </c>
      <c r="U590" t="s">
        <v>36</v>
      </c>
      <c r="V590">
        <v>0.3</v>
      </c>
      <c r="W590" t="s">
        <v>39</v>
      </c>
      <c r="X590">
        <v>0.99999999988800004</v>
      </c>
      <c r="Y590" t="s">
        <v>39</v>
      </c>
      <c r="Z590">
        <v>0.99998450279200002</v>
      </c>
      <c r="AA590" t="s">
        <v>39</v>
      </c>
      <c r="AB590">
        <f t="shared" si="49"/>
        <v>1</v>
      </c>
      <c r="AC590">
        <v>0.66430805806600002</v>
      </c>
    </row>
    <row r="591" spans="1:29" x14ac:dyDescent="0.25">
      <c r="A591">
        <v>397</v>
      </c>
      <c r="B591" t="s">
        <v>1220</v>
      </c>
      <c r="C591" t="s">
        <v>1221</v>
      </c>
      <c r="D591" t="s">
        <v>26</v>
      </c>
      <c r="E591" t="s">
        <v>26</v>
      </c>
      <c r="F591">
        <v>0.97</v>
      </c>
      <c r="G591">
        <f t="shared" si="45"/>
        <v>1</v>
      </c>
      <c r="H591" t="s">
        <v>26</v>
      </c>
      <c r="I591">
        <v>0.88728836352499996</v>
      </c>
      <c r="J591">
        <f t="shared" si="46"/>
        <v>1</v>
      </c>
      <c r="K591" t="s">
        <v>52</v>
      </c>
      <c r="L591">
        <v>0.52739068925099997</v>
      </c>
      <c r="M591" t="s">
        <v>26</v>
      </c>
      <c r="N591">
        <v>0.70122335092999999</v>
      </c>
      <c r="O591">
        <f t="shared" si="47"/>
        <v>1</v>
      </c>
      <c r="P591" t="s">
        <v>26</v>
      </c>
      <c r="Q591">
        <v>1</v>
      </c>
      <c r="R591" t="s">
        <v>26</v>
      </c>
      <c r="S591">
        <v>0.97185651513799998</v>
      </c>
      <c r="T591">
        <f t="shared" si="48"/>
        <v>1</v>
      </c>
      <c r="U591" t="s">
        <v>52</v>
      </c>
      <c r="V591">
        <v>0.8</v>
      </c>
      <c r="W591" t="s">
        <v>26</v>
      </c>
      <c r="X591">
        <v>0.99999995260700003</v>
      </c>
      <c r="Y591" t="s">
        <v>26</v>
      </c>
      <c r="Z591">
        <v>0.99999737739600003</v>
      </c>
      <c r="AA591" t="s">
        <v>26</v>
      </c>
      <c r="AB591">
        <f t="shared" si="49"/>
        <v>1</v>
      </c>
      <c r="AC591">
        <v>0.72559617328799997</v>
      </c>
    </row>
    <row r="592" spans="1:29" x14ac:dyDescent="0.25">
      <c r="A592">
        <v>5635</v>
      </c>
      <c r="B592" t="s">
        <v>1222</v>
      </c>
      <c r="C592" t="s">
        <v>1223</v>
      </c>
      <c r="D592" t="s">
        <v>32</v>
      </c>
      <c r="E592" t="s">
        <v>32</v>
      </c>
      <c r="F592">
        <v>0.84</v>
      </c>
      <c r="G592">
        <f t="shared" si="45"/>
        <v>1</v>
      </c>
      <c r="H592" t="s">
        <v>32</v>
      </c>
      <c r="I592">
        <v>0.95807057877199997</v>
      </c>
      <c r="J592">
        <f t="shared" si="46"/>
        <v>1</v>
      </c>
      <c r="K592" t="s">
        <v>32</v>
      </c>
      <c r="L592">
        <v>0.84337649941600001</v>
      </c>
      <c r="M592" t="s">
        <v>32</v>
      </c>
      <c r="N592">
        <v>0.84244281919800001</v>
      </c>
      <c r="O592">
        <f t="shared" si="47"/>
        <v>1</v>
      </c>
      <c r="P592" t="s">
        <v>32</v>
      </c>
      <c r="Q592">
        <v>0.9</v>
      </c>
      <c r="R592" t="s">
        <v>32</v>
      </c>
      <c r="S592">
        <v>0.99469780716699996</v>
      </c>
      <c r="T592">
        <f t="shared" si="48"/>
        <v>1</v>
      </c>
      <c r="U592" t="s">
        <v>32</v>
      </c>
      <c r="V592">
        <v>0.6</v>
      </c>
      <c r="W592" t="s">
        <v>32</v>
      </c>
      <c r="X592">
        <v>0.60919289927800002</v>
      </c>
      <c r="Y592" t="s">
        <v>32</v>
      </c>
      <c r="Z592">
        <v>1</v>
      </c>
      <c r="AA592" t="s">
        <v>32</v>
      </c>
      <c r="AB592">
        <f t="shared" si="49"/>
        <v>1</v>
      </c>
      <c r="AC592">
        <v>0.84308673375900001</v>
      </c>
    </row>
    <row r="593" spans="1:29" x14ac:dyDescent="0.25">
      <c r="A593">
        <v>3789</v>
      </c>
      <c r="B593" t="s">
        <v>1224</v>
      </c>
      <c r="C593" t="s">
        <v>1225</v>
      </c>
      <c r="D593" t="s">
        <v>39</v>
      </c>
      <c r="E593" t="s">
        <v>39</v>
      </c>
      <c r="F593">
        <v>0.73</v>
      </c>
      <c r="G593">
        <f t="shared" si="45"/>
        <v>1</v>
      </c>
      <c r="H593" t="s">
        <v>39</v>
      </c>
      <c r="I593">
        <v>0.83567493522299996</v>
      </c>
      <c r="J593">
        <f t="shared" si="46"/>
        <v>1</v>
      </c>
      <c r="K593" t="s">
        <v>39</v>
      </c>
      <c r="L593">
        <v>0.99777452370399999</v>
      </c>
      <c r="M593" t="s">
        <v>39</v>
      </c>
      <c r="N593">
        <v>0.862118052468</v>
      </c>
      <c r="O593">
        <f t="shared" si="47"/>
        <v>1</v>
      </c>
      <c r="P593" t="s">
        <v>39</v>
      </c>
      <c r="Q593">
        <v>0.5</v>
      </c>
      <c r="R593" t="s">
        <v>39</v>
      </c>
      <c r="S593">
        <v>0.99721195083900005</v>
      </c>
      <c r="T593">
        <f t="shared" si="48"/>
        <v>1</v>
      </c>
      <c r="U593" t="s">
        <v>39</v>
      </c>
      <c r="V593">
        <v>0.9</v>
      </c>
      <c r="W593" t="s">
        <v>39</v>
      </c>
      <c r="X593">
        <v>0.99999958937300004</v>
      </c>
      <c r="Y593" t="s">
        <v>32</v>
      </c>
      <c r="Z593">
        <v>0.96226006746299997</v>
      </c>
      <c r="AA593" t="s">
        <v>39</v>
      </c>
      <c r="AB593">
        <f t="shared" si="49"/>
        <v>1</v>
      </c>
      <c r="AC593">
        <v>0.75808656128999996</v>
      </c>
    </row>
    <row r="594" spans="1:29" x14ac:dyDescent="0.25">
      <c r="A594">
        <v>6232</v>
      </c>
      <c r="B594" t="s">
        <v>1226</v>
      </c>
      <c r="C594" t="s">
        <v>1227</v>
      </c>
      <c r="D594" t="s">
        <v>52</v>
      </c>
      <c r="E594" t="s">
        <v>39</v>
      </c>
      <c r="F594">
        <v>0.64</v>
      </c>
      <c r="G594">
        <f t="shared" si="45"/>
        <v>0</v>
      </c>
      <c r="H594" t="s">
        <v>32</v>
      </c>
      <c r="I594">
        <v>0.603654662515</v>
      </c>
      <c r="J594">
        <f t="shared" si="46"/>
        <v>0</v>
      </c>
      <c r="K594" t="s">
        <v>52</v>
      </c>
      <c r="L594">
        <v>0.93448164434199998</v>
      </c>
      <c r="M594" t="s">
        <v>32</v>
      </c>
      <c r="N594">
        <v>0.54324642438199999</v>
      </c>
      <c r="O594">
        <f t="shared" si="47"/>
        <v>0</v>
      </c>
      <c r="P594" t="s">
        <v>52</v>
      </c>
      <c r="Q594">
        <v>0.3</v>
      </c>
      <c r="R594" t="s">
        <v>116</v>
      </c>
      <c r="S594">
        <v>0.66175041023600001</v>
      </c>
      <c r="T594">
        <f t="shared" si="48"/>
        <v>0</v>
      </c>
      <c r="U594" t="s">
        <v>52</v>
      </c>
      <c r="V594">
        <v>0.6</v>
      </c>
      <c r="W594" t="s">
        <v>39</v>
      </c>
      <c r="X594">
        <v>0.62618919882199997</v>
      </c>
      <c r="Y594" t="s">
        <v>52</v>
      </c>
      <c r="Z594">
        <v>0.996630489826</v>
      </c>
      <c r="AA594" t="s">
        <v>52</v>
      </c>
      <c r="AB594">
        <f t="shared" si="49"/>
        <v>1</v>
      </c>
      <c r="AC594">
        <v>0.31456801490800002</v>
      </c>
    </row>
    <row r="595" spans="1:29" x14ac:dyDescent="0.25">
      <c r="A595">
        <v>2228</v>
      </c>
      <c r="B595" t="s">
        <v>1228</v>
      </c>
      <c r="C595" t="s">
        <v>1229</v>
      </c>
      <c r="D595" t="s">
        <v>81</v>
      </c>
      <c r="E595" t="s">
        <v>52</v>
      </c>
      <c r="F595">
        <v>0.73</v>
      </c>
      <c r="G595">
        <f t="shared" si="45"/>
        <v>0</v>
      </c>
      <c r="H595" t="s">
        <v>36</v>
      </c>
      <c r="I595">
        <v>0.35395687842399998</v>
      </c>
      <c r="J595">
        <f t="shared" si="46"/>
        <v>0</v>
      </c>
      <c r="K595" t="s">
        <v>81</v>
      </c>
      <c r="L595">
        <v>0.99950646966699996</v>
      </c>
      <c r="M595" t="s">
        <v>81</v>
      </c>
      <c r="N595">
        <v>0.62831405149599995</v>
      </c>
      <c r="O595">
        <f t="shared" si="47"/>
        <v>1</v>
      </c>
      <c r="P595" t="s">
        <v>81</v>
      </c>
      <c r="Q595">
        <v>0.4</v>
      </c>
      <c r="R595" t="s">
        <v>39</v>
      </c>
      <c r="S595">
        <v>0.57218238290800005</v>
      </c>
      <c r="T595">
        <f t="shared" si="48"/>
        <v>0</v>
      </c>
      <c r="U595" t="s">
        <v>81</v>
      </c>
      <c r="V595">
        <v>0.9</v>
      </c>
      <c r="W595" t="s">
        <v>81</v>
      </c>
      <c r="X595">
        <v>0.99794402468300003</v>
      </c>
      <c r="Y595" t="s">
        <v>81</v>
      </c>
      <c r="Z595">
        <v>0.85590541362799999</v>
      </c>
      <c r="AA595" t="s">
        <v>81</v>
      </c>
      <c r="AB595">
        <f t="shared" si="49"/>
        <v>1</v>
      </c>
      <c r="AC595">
        <v>0.53129666216399996</v>
      </c>
    </row>
    <row r="596" spans="1:29" x14ac:dyDescent="0.25">
      <c r="A596">
        <v>6243</v>
      </c>
      <c r="B596" t="s">
        <v>1230</v>
      </c>
      <c r="C596" t="s">
        <v>1231</v>
      </c>
      <c r="D596" t="s">
        <v>39</v>
      </c>
      <c r="E596" t="s">
        <v>39</v>
      </c>
      <c r="F596">
        <v>0.81</v>
      </c>
      <c r="G596">
        <f t="shared" si="45"/>
        <v>1</v>
      </c>
      <c r="H596" t="s">
        <v>39</v>
      </c>
      <c r="I596">
        <v>0.95517745035900004</v>
      </c>
      <c r="J596">
        <f t="shared" si="46"/>
        <v>1</v>
      </c>
      <c r="K596" t="s">
        <v>39</v>
      </c>
      <c r="L596">
        <v>0.99876437412899999</v>
      </c>
      <c r="M596" t="s">
        <v>39</v>
      </c>
      <c r="N596">
        <v>0.84285232979500002</v>
      </c>
      <c r="O596">
        <f t="shared" si="47"/>
        <v>1</v>
      </c>
      <c r="P596" t="s">
        <v>39</v>
      </c>
      <c r="Q596">
        <v>0.7</v>
      </c>
      <c r="R596" t="s">
        <v>39</v>
      </c>
      <c r="S596">
        <v>0.99927981594299997</v>
      </c>
      <c r="T596">
        <f t="shared" si="48"/>
        <v>1</v>
      </c>
      <c r="U596" t="s">
        <v>39</v>
      </c>
      <c r="V596">
        <v>0.9</v>
      </c>
      <c r="W596" t="s">
        <v>39</v>
      </c>
      <c r="X596">
        <v>0.99999995966300004</v>
      </c>
      <c r="Y596" t="s">
        <v>39</v>
      </c>
      <c r="Z596">
        <v>1</v>
      </c>
      <c r="AA596" t="s">
        <v>39</v>
      </c>
      <c r="AB596">
        <f t="shared" si="49"/>
        <v>1</v>
      </c>
      <c r="AC596">
        <v>0.91178599221000001</v>
      </c>
    </row>
    <row r="597" spans="1:29" x14ac:dyDescent="0.25">
      <c r="A597">
        <v>5238</v>
      </c>
      <c r="B597" t="s">
        <v>1232</v>
      </c>
      <c r="C597" t="s">
        <v>1233</v>
      </c>
      <c r="D597" t="s">
        <v>39</v>
      </c>
      <c r="E597" t="s">
        <v>41</v>
      </c>
      <c r="F597">
        <v>0.7</v>
      </c>
      <c r="G597">
        <f t="shared" si="45"/>
        <v>0</v>
      </c>
      <c r="H597" t="s">
        <v>39</v>
      </c>
      <c r="I597">
        <v>0.78659468070299998</v>
      </c>
      <c r="J597">
        <f t="shared" si="46"/>
        <v>1</v>
      </c>
      <c r="K597" t="s">
        <v>39</v>
      </c>
      <c r="L597">
        <v>0.98163369836299996</v>
      </c>
      <c r="M597" t="s">
        <v>39</v>
      </c>
      <c r="N597">
        <v>0.75299569936400002</v>
      </c>
      <c r="O597">
        <f t="shared" si="47"/>
        <v>1</v>
      </c>
      <c r="P597" t="s">
        <v>40</v>
      </c>
      <c r="Q597">
        <v>0.4</v>
      </c>
      <c r="R597" t="s">
        <v>39</v>
      </c>
      <c r="S597">
        <v>0.910786587418</v>
      </c>
      <c r="T597">
        <f t="shared" si="48"/>
        <v>1</v>
      </c>
      <c r="U597" t="s">
        <v>39</v>
      </c>
      <c r="V597">
        <v>0.5</v>
      </c>
      <c r="W597" t="s">
        <v>39</v>
      </c>
      <c r="X597">
        <v>0.99999999957600005</v>
      </c>
      <c r="Y597" t="s">
        <v>40</v>
      </c>
      <c r="Z597">
        <v>0.57675594091399995</v>
      </c>
      <c r="AA597" t="s">
        <v>39</v>
      </c>
      <c r="AB597">
        <f t="shared" si="49"/>
        <v>1</v>
      </c>
      <c r="AC597">
        <v>0.54800118504700002</v>
      </c>
    </row>
    <row r="598" spans="1:29" x14ac:dyDescent="0.25">
      <c r="A598">
        <v>4477</v>
      </c>
      <c r="B598" t="s">
        <v>1234</v>
      </c>
      <c r="C598" t="s">
        <v>1235</v>
      </c>
      <c r="D598" t="s">
        <v>39</v>
      </c>
      <c r="E598" t="s">
        <v>26</v>
      </c>
      <c r="F598">
        <v>0.7</v>
      </c>
      <c r="G598">
        <f t="shared" si="45"/>
        <v>0</v>
      </c>
      <c r="H598" t="s">
        <v>39</v>
      </c>
      <c r="I598">
        <v>0.95345850490899997</v>
      </c>
      <c r="J598">
        <f t="shared" si="46"/>
        <v>1</v>
      </c>
      <c r="K598" t="s">
        <v>39</v>
      </c>
      <c r="L598">
        <v>0.99793385573500004</v>
      </c>
      <c r="M598" t="s">
        <v>39</v>
      </c>
      <c r="N598">
        <v>0.88205343072999998</v>
      </c>
      <c r="O598">
        <f t="shared" si="47"/>
        <v>1</v>
      </c>
      <c r="P598" t="s">
        <v>39</v>
      </c>
      <c r="Q598">
        <v>0.8</v>
      </c>
      <c r="R598" t="s">
        <v>39</v>
      </c>
      <c r="S598">
        <v>0.99783367655099997</v>
      </c>
      <c r="T598">
        <f t="shared" si="48"/>
        <v>1</v>
      </c>
      <c r="U598" t="s">
        <v>39</v>
      </c>
      <c r="V598">
        <v>0.8</v>
      </c>
      <c r="W598" t="s">
        <v>39</v>
      </c>
      <c r="X598">
        <v>0.99999993011300004</v>
      </c>
      <c r="Y598" t="s">
        <v>39</v>
      </c>
      <c r="Z598">
        <v>1</v>
      </c>
      <c r="AA598" t="s">
        <v>39</v>
      </c>
      <c r="AB598">
        <f t="shared" si="49"/>
        <v>1</v>
      </c>
      <c r="AC598">
        <v>0.82569771089300004</v>
      </c>
    </row>
    <row r="599" spans="1:29" x14ac:dyDescent="0.25">
      <c r="A599">
        <v>5627</v>
      </c>
      <c r="B599" t="s">
        <v>1236</v>
      </c>
      <c r="C599" t="s">
        <v>1237</v>
      </c>
      <c r="D599" t="s">
        <v>32</v>
      </c>
      <c r="E599" t="s">
        <v>32</v>
      </c>
      <c r="F599">
        <v>0.92</v>
      </c>
      <c r="G599">
        <f t="shared" si="45"/>
        <v>1</v>
      </c>
      <c r="H599" t="s">
        <v>32</v>
      </c>
      <c r="I599">
        <v>0.96927992721699996</v>
      </c>
      <c r="J599">
        <f t="shared" si="46"/>
        <v>1</v>
      </c>
      <c r="K599" t="s">
        <v>32</v>
      </c>
      <c r="L599">
        <v>0.99676972292999999</v>
      </c>
      <c r="M599" t="s">
        <v>32</v>
      </c>
      <c r="N599">
        <v>0.91152143476699998</v>
      </c>
      <c r="O599">
        <f t="shared" si="47"/>
        <v>1</v>
      </c>
      <c r="P599" t="s">
        <v>32</v>
      </c>
      <c r="Q599">
        <v>0.8</v>
      </c>
      <c r="R599" t="s">
        <v>32</v>
      </c>
      <c r="S599">
        <v>0.99718488079400003</v>
      </c>
      <c r="T599">
        <f t="shared" si="48"/>
        <v>1</v>
      </c>
      <c r="U599" t="s">
        <v>32</v>
      </c>
      <c r="V599">
        <v>0.6</v>
      </c>
      <c r="W599" t="s">
        <v>32</v>
      </c>
      <c r="X599">
        <v>0.99999986892000003</v>
      </c>
      <c r="Y599" t="s">
        <v>32</v>
      </c>
      <c r="Z599">
        <v>1</v>
      </c>
      <c r="AA599" t="s">
        <v>32</v>
      </c>
      <c r="AB599">
        <f t="shared" si="49"/>
        <v>1</v>
      </c>
      <c r="AC599">
        <v>0.91052842606999995</v>
      </c>
    </row>
    <row r="600" spans="1:29" x14ac:dyDescent="0.25">
      <c r="A600">
        <v>5120</v>
      </c>
      <c r="B600" t="s">
        <v>1238</v>
      </c>
      <c r="C600" t="s">
        <v>1239</v>
      </c>
      <c r="D600" t="s">
        <v>32</v>
      </c>
      <c r="E600" t="s">
        <v>32</v>
      </c>
      <c r="F600">
        <v>0.94</v>
      </c>
      <c r="G600">
        <f t="shared" si="45"/>
        <v>1</v>
      </c>
      <c r="H600" t="s">
        <v>32</v>
      </c>
      <c r="I600">
        <v>0.99819781779000005</v>
      </c>
      <c r="J600">
        <f t="shared" si="46"/>
        <v>1</v>
      </c>
      <c r="K600" t="s">
        <v>32</v>
      </c>
      <c r="L600">
        <v>0.99993213541199999</v>
      </c>
      <c r="M600" t="s">
        <v>32</v>
      </c>
      <c r="N600">
        <v>0.97777180909200001</v>
      </c>
      <c r="O600">
        <f t="shared" si="47"/>
        <v>1</v>
      </c>
      <c r="P600" t="s">
        <v>32</v>
      </c>
      <c r="Q600">
        <v>1</v>
      </c>
      <c r="R600" t="s">
        <v>32</v>
      </c>
      <c r="S600">
        <v>0.99995928432299996</v>
      </c>
      <c r="T600">
        <f t="shared" si="48"/>
        <v>1</v>
      </c>
      <c r="U600" t="s">
        <v>32</v>
      </c>
      <c r="V600">
        <v>1</v>
      </c>
      <c r="W600" t="s">
        <v>32</v>
      </c>
      <c r="X600">
        <v>0.99999286424699996</v>
      </c>
      <c r="Y600" t="s">
        <v>32</v>
      </c>
      <c r="Z600">
        <v>1</v>
      </c>
      <c r="AA600" t="s">
        <v>32</v>
      </c>
      <c r="AB600">
        <f t="shared" si="49"/>
        <v>1</v>
      </c>
      <c r="AC600">
        <v>0.99065043454000001</v>
      </c>
    </row>
    <row r="601" spans="1:29" x14ac:dyDescent="0.25">
      <c r="A601">
        <v>4349</v>
      </c>
      <c r="B601" t="s">
        <v>1240</v>
      </c>
      <c r="C601" t="s">
        <v>1241</v>
      </c>
      <c r="D601" t="s">
        <v>52</v>
      </c>
      <c r="E601" t="s">
        <v>52</v>
      </c>
      <c r="F601">
        <v>0.75</v>
      </c>
      <c r="G601">
        <f t="shared" si="45"/>
        <v>1</v>
      </c>
      <c r="H601" t="s">
        <v>52</v>
      </c>
      <c r="I601">
        <v>0.96807105427200002</v>
      </c>
      <c r="J601">
        <f t="shared" si="46"/>
        <v>1</v>
      </c>
      <c r="K601" t="s">
        <v>52</v>
      </c>
      <c r="L601">
        <v>0.98553981704600002</v>
      </c>
      <c r="M601" t="s">
        <v>52</v>
      </c>
      <c r="N601">
        <v>0.91582309607400003</v>
      </c>
      <c r="O601">
        <f t="shared" si="47"/>
        <v>1</v>
      </c>
      <c r="P601" t="s">
        <v>52</v>
      </c>
      <c r="Q601">
        <v>0.8</v>
      </c>
      <c r="R601" t="s">
        <v>52</v>
      </c>
      <c r="S601">
        <v>0.99982273494700002</v>
      </c>
      <c r="T601">
        <f t="shared" si="48"/>
        <v>1</v>
      </c>
      <c r="U601" t="s">
        <v>52</v>
      </c>
      <c r="V601">
        <v>1</v>
      </c>
      <c r="W601" t="s">
        <v>52</v>
      </c>
      <c r="X601">
        <v>0.99999994961500005</v>
      </c>
      <c r="Y601" t="s">
        <v>52</v>
      </c>
      <c r="Z601">
        <v>0.99761617183700002</v>
      </c>
      <c r="AA601" t="s">
        <v>52</v>
      </c>
      <c r="AB601">
        <f t="shared" si="49"/>
        <v>1</v>
      </c>
      <c r="AC601">
        <v>0.93520809153200002</v>
      </c>
    </row>
    <row r="602" spans="1:29" x14ac:dyDescent="0.25">
      <c r="A602">
        <v>6034</v>
      </c>
      <c r="B602" t="s">
        <v>1242</v>
      </c>
      <c r="C602" t="s">
        <v>1243</v>
      </c>
      <c r="D602" t="s">
        <v>39</v>
      </c>
      <c r="E602" t="s">
        <v>39</v>
      </c>
      <c r="F602">
        <v>0.98</v>
      </c>
      <c r="G602">
        <f t="shared" si="45"/>
        <v>1</v>
      </c>
      <c r="H602" t="s">
        <v>39</v>
      </c>
      <c r="I602">
        <v>0.97238178148999999</v>
      </c>
      <c r="J602">
        <f t="shared" si="46"/>
        <v>1</v>
      </c>
      <c r="K602" t="s">
        <v>39</v>
      </c>
      <c r="L602">
        <v>0.99819297545700003</v>
      </c>
      <c r="M602" t="s">
        <v>39</v>
      </c>
      <c r="N602">
        <v>0.88908649917600002</v>
      </c>
      <c r="O602">
        <f t="shared" si="47"/>
        <v>1</v>
      </c>
      <c r="P602" t="s">
        <v>39</v>
      </c>
      <c r="Q602">
        <v>0.9</v>
      </c>
      <c r="R602" t="s">
        <v>39</v>
      </c>
      <c r="S602">
        <v>0.99963813170899996</v>
      </c>
      <c r="T602">
        <f t="shared" si="48"/>
        <v>1</v>
      </c>
      <c r="U602" t="s">
        <v>39</v>
      </c>
      <c r="V602">
        <v>1</v>
      </c>
      <c r="W602" t="s">
        <v>39</v>
      </c>
      <c r="X602">
        <v>0.99999999901500003</v>
      </c>
      <c r="Y602" t="s">
        <v>39</v>
      </c>
      <c r="Z602">
        <v>0.99999976158100001</v>
      </c>
      <c r="AA602" t="s">
        <v>39</v>
      </c>
      <c r="AB602">
        <f t="shared" si="49"/>
        <v>1</v>
      </c>
      <c r="AC602">
        <v>0.97103323871400005</v>
      </c>
    </row>
    <row r="603" spans="1:29" x14ac:dyDescent="0.25">
      <c r="A603">
        <v>3381</v>
      </c>
      <c r="B603" t="s">
        <v>1244</v>
      </c>
      <c r="C603" t="s">
        <v>1245</v>
      </c>
      <c r="D603" t="s">
        <v>52</v>
      </c>
      <c r="E603" t="s">
        <v>52</v>
      </c>
      <c r="F603">
        <v>0.8</v>
      </c>
      <c r="G603">
        <f t="shared" si="45"/>
        <v>1</v>
      </c>
      <c r="H603" t="s">
        <v>52</v>
      </c>
      <c r="I603">
        <v>0.99312794755099998</v>
      </c>
      <c r="J603">
        <f t="shared" si="46"/>
        <v>1</v>
      </c>
      <c r="K603" t="s">
        <v>52</v>
      </c>
      <c r="L603">
        <v>0.99821186866800005</v>
      </c>
      <c r="M603" t="s">
        <v>52</v>
      </c>
      <c r="N603">
        <v>0.85363463527299999</v>
      </c>
      <c r="O603">
        <f t="shared" si="47"/>
        <v>1</v>
      </c>
      <c r="P603" t="s">
        <v>52</v>
      </c>
      <c r="Q603">
        <v>1</v>
      </c>
      <c r="R603" t="s">
        <v>52</v>
      </c>
      <c r="S603">
        <v>0.99972896728799998</v>
      </c>
      <c r="T603">
        <f t="shared" si="48"/>
        <v>1</v>
      </c>
      <c r="U603" t="s">
        <v>52</v>
      </c>
      <c r="V603">
        <v>1</v>
      </c>
      <c r="W603" t="s">
        <v>52</v>
      </c>
      <c r="X603">
        <v>0.99975577667500004</v>
      </c>
      <c r="Y603" t="s">
        <v>52</v>
      </c>
      <c r="Z603">
        <v>0.999985694885</v>
      </c>
      <c r="AA603" t="s">
        <v>52</v>
      </c>
      <c r="AB603">
        <f t="shared" si="49"/>
        <v>1</v>
      </c>
      <c r="AC603">
        <v>0.96049387670499997</v>
      </c>
    </row>
    <row r="604" spans="1:29" x14ac:dyDescent="0.25">
      <c r="A604">
        <v>2650</v>
      </c>
      <c r="B604" t="s">
        <v>1246</v>
      </c>
      <c r="C604" t="s">
        <v>1247</v>
      </c>
      <c r="D604" t="s">
        <v>52</v>
      </c>
      <c r="E604" t="s">
        <v>52</v>
      </c>
      <c r="F604">
        <v>0.82</v>
      </c>
      <c r="G604">
        <f t="shared" si="45"/>
        <v>1</v>
      </c>
      <c r="H604" t="s">
        <v>52</v>
      </c>
      <c r="I604">
        <v>0.89785680298899995</v>
      </c>
      <c r="J604">
        <f t="shared" si="46"/>
        <v>1</v>
      </c>
      <c r="K604" t="s">
        <v>52</v>
      </c>
      <c r="L604">
        <v>0.99364116893099996</v>
      </c>
      <c r="M604" t="s">
        <v>52</v>
      </c>
      <c r="N604">
        <v>0.81173228791700003</v>
      </c>
      <c r="O604">
        <f t="shared" si="47"/>
        <v>1</v>
      </c>
      <c r="P604" t="s">
        <v>52</v>
      </c>
      <c r="Q604">
        <v>0.8</v>
      </c>
      <c r="R604" t="s">
        <v>52</v>
      </c>
      <c r="S604">
        <v>0.99060018010299999</v>
      </c>
      <c r="T604">
        <f t="shared" si="48"/>
        <v>1</v>
      </c>
      <c r="U604" t="s">
        <v>52</v>
      </c>
      <c r="V604">
        <v>1</v>
      </c>
      <c r="W604" t="s">
        <v>52</v>
      </c>
      <c r="X604">
        <v>0.99999999665700001</v>
      </c>
      <c r="Y604" t="s">
        <v>52</v>
      </c>
      <c r="Z604">
        <v>0.99999856948900001</v>
      </c>
      <c r="AA604" t="s">
        <v>52</v>
      </c>
      <c r="AB604">
        <f t="shared" si="49"/>
        <v>1</v>
      </c>
      <c r="AC604">
        <v>0.92375877845400001</v>
      </c>
    </row>
    <row r="605" spans="1:29" x14ac:dyDescent="0.25">
      <c r="A605">
        <v>5827</v>
      </c>
      <c r="B605" t="s">
        <v>1248</v>
      </c>
      <c r="C605" t="s">
        <v>1249</v>
      </c>
      <c r="D605" t="s">
        <v>39</v>
      </c>
      <c r="E605" t="s">
        <v>39</v>
      </c>
      <c r="F605">
        <v>0.97</v>
      </c>
      <c r="G605">
        <f t="shared" si="45"/>
        <v>1</v>
      </c>
      <c r="H605" t="s">
        <v>39</v>
      </c>
      <c r="I605">
        <v>0.83920830382099998</v>
      </c>
      <c r="J605">
        <f t="shared" si="46"/>
        <v>1</v>
      </c>
      <c r="K605" t="s">
        <v>52</v>
      </c>
      <c r="L605">
        <v>0.595110574718</v>
      </c>
      <c r="M605" t="s">
        <v>39</v>
      </c>
      <c r="N605">
        <v>0.83269017279900004</v>
      </c>
      <c r="O605">
        <f t="shared" si="47"/>
        <v>1</v>
      </c>
      <c r="P605" t="s">
        <v>39</v>
      </c>
      <c r="Q605">
        <v>1</v>
      </c>
      <c r="R605" t="s">
        <v>39</v>
      </c>
      <c r="S605">
        <v>0.95745878582499999</v>
      </c>
      <c r="T605">
        <f t="shared" si="48"/>
        <v>1</v>
      </c>
      <c r="U605" t="s">
        <v>39</v>
      </c>
      <c r="V605">
        <v>0.4</v>
      </c>
      <c r="W605" t="s">
        <v>39</v>
      </c>
      <c r="X605">
        <v>0.99999995219299997</v>
      </c>
      <c r="Y605" t="s">
        <v>39</v>
      </c>
      <c r="Z605">
        <v>0.99999845027900003</v>
      </c>
      <c r="AA605" t="s">
        <v>39</v>
      </c>
      <c r="AB605">
        <f t="shared" si="49"/>
        <v>1</v>
      </c>
      <c r="AC605">
        <v>0.77770618499099997</v>
      </c>
    </row>
    <row r="606" spans="1:29" x14ac:dyDescent="0.25">
      <c r="A606">
        <v>3927</v>
      </c>
      <c r="B606" t="s">
        <v>1250</v>
      </c>
      <c r="C606" t="s">
        <v>1251</v>
      </c>
      <c r="D606" t="s">
        <v>39</v>
      </c>
      <c r="E606" t="s">
        <v>52</v>
      </c>
      <c r="F606">
        <v>0.74</v>
      </c>
      <c r="G606">
        <f t="shared" si="45"/>
        <v>0</v>
      </c>
      <c r="H606" t="s">
        <v>39</v>
      </c>
      <c r="I606">
        <v>0.74687796745900004</v>
      </c>
      <c r="J606">
        <f t="shared" si="46"/>
        <v>1</v>
      </c>
      <c r="K606" t="s">
        <v>39</v>
      </c>
      <c r="L606">
        <v>0.99788019131500005</v>
      </c>
      <c r="M606" t="s">
        <v>39</v>
      </c>
      <c r="N606">
        <v>0.78193464251400002</v>
      </c>
      <c r="O606">
        <f t="shared" si="47"/>
        <v>1</v>
      </c>
      <c r="P606" t="s">
        <v>39</v>
      </c>
      <c r="Q606">
        <v>0.7</v>
      </c>
      <c r="R606" t="s">
        <v>39</v>
      </c>
      <c r="S606">
        <v>0.97632285786700002</v>
      </c>
      <c r="T606">
        <f t="shared" si="48"/>
        <v>1</v>
      </c>
      <c r="U606" t="s">
        <v>39</v>
      </c>
      <c r="V606">
        <v>0.6</v>
      </c>
      <c r="W606" t="s">
        <v>39</v>
      </c>
      <c r="X606">
        <v>0.99999999524200001</v>
      </c>
      <c r="Y606" t="s">
        <v>679</v>
      </c>
      <c r="Z606">
        <v>0.64047545194599997</v>
      </c>
      <c r="AA606" t="s">
        <v>39</v>
      </c>
      <c r="AB606">
        <f t="shared" si="49"/>
        <v>1</v>
      </c>
      <c r="AC606">
        <v>0.64477951715500004</v>
      </c>
    </row>
    <row r="607" spans="1:29" x14ac:dyDescent="0.25">
      <c r="A607">
        <v>5875</v>
      </c>
      <c r="B607" t="s">
        <v>1252</v>
      </c>
      <c r="C607" t="s">
        <v>1253</v>
      </c>
      <c r="D607" t="s">
        <v>52</v>
      </c>
      <c r="E607" t="s">
        <v>52</v>
      </c>
      <c r="F607">
        <v>0.98</v>
      </c>
      <c r="G607">
        <f t="shared" si="45"/>
        <v>1</v>
      </c>
      <c r="H607" t="s">
        <v>52</v>
      </c>
      <c r="I607">
        <v>0.87456074267299999</v>
      </c>
      <c r="J607">
        <f t="shared" si="46"/>
        <v>1</v>
      </c>
      <c r="K607" t="s">
        <v>52</v>
      </c>
      <c r="L607">
        <v>0.98769362888199996</v>
      </c>
      <c r="M607" t="s">
        <v>52</v>
      </c>
      <c r="N607">
        <v>0.82603552140199998</v>
      </c>
      <c r="O607">
        <f t="shared" si="47"/>
        <v>1</v>
      </c>
      <c r="P607" t="s">
        <v>52</v>
      </c>
      <c r="Q607">
        <v>0.8</v>
      </c>
      <c r="R607" t="s">
        <v>52</v>
      </c>
      <c r="S607">
        <v>0.99902407016399997</v>
      </c>
      <c r="T607">
        <f t="shared" si="48"/>
        <v>1</v>
      </c>
      <c r="U607" t="s">
        <v>52</v>
      </c>
      <c r="V607">
        <v>0.6</v>
      </c>
      <c r="W607" t="s">
        <v>52</v>
      </c>
      <c r="X607">
        <v>0.99999999792299998</v>
      </c>
      <c r="Y607" t="s">
        <v>52</v>
      </c>
      <c r="Z607">
        <v>1</v>
      </c>
      <c r="AA607" t="s">
        <v>52</v>
      </c>
      <c r="AB607">
        <f t="shared" si="49"/>
        <v>1</v>
      </c>
      <c r="AC607">
        <v>0.89636821789400001</v>
      </c>
    </row>
    <row r="608" spans="1:29" x14ac:dyDescent="0.25">
      <c r="A608">
        <v>1621</v>
      </c>
      <c r="B608" t="s">
        <v>1254</v>
      </c>
      <c r="C608" t="s">
        <v>1255</v>
      </c>
      <c r="D608" t="s">
        <v>116</v>
      </c>
      <c r="E608" t="s">
        <v>116</v>
      </c>
      <c r="F608">
        <v>1</v>
      </c>
      <c r="G608">
        <f t="shared" si="45"/>
        <v>1</v>
      </c>
      <c r="H608" t="s">
        <v>116</v>
      </c>
      <c r="I608">
        <v>0.97456260056800004</v>
      </c>
      <c r="J608">
        <f t="shared" si="46"/>
        <v>1</v>
      </c>
      <c r="K608" t="s">
        <v>116</v>
      </c>
      <c r="L608">
        <v>0.96022264330499996</v>
      </c>
      <c r="M608" t="s">
        <v>116</v>
      </c>
      <c r="N608">
        <v>0.88743556482399999</v>
      </c>
      <c r="O608">
        <f t="shared" si="47"/>
        <v>1</v>
      </c>
      <c r="P608" t="s">
        <v>116</v>
      </c>
      <c r="Q608">
        <v>1</v>
      </c>
      <c r="R608" t="s">
        <v>116</v>
      </c>
      <c r="S608">
        <v>0.99212712364400002</v>
      </c>
      <c r="T608">
        <f t="shared" si="48"/>
        <v>1</v>
      </c>
      <c r="U608" t="s">
        <v>116</v>
      </c>
      <c r="V608">
        <v>0.9</v>
      </c>
      <c r="W608" t="s">
        <v>116</v>
      </c>
      <c r="X608">
        <v>0.96482666492400004</v>
      </c>
      <c r="Y608" t="s">
        <v>116</v>
      </c>
      <c r="Z608">
        <v>0.99999892711600002</v>
      </c>
      <c r="AA608" t="s">
        <v>116</v>
      </c>
      <c r="AB608">
        <f t="shared" si="49"/>
        <v>1</v>
      </c>
      <c r="AC608">
        <v>0.96435261382000004</v>
      </c>
    </row>
    <row r="609" spans="1:29" x14ac:dyDescent="0.25">
      <c r="A609">
        <v>839</v>
      </c>
      <c r="B609" t="s">
        <v>1256</v>
      </c>
      <c r="C609" t="s">
        <v>1257</v>
      </c>
      <c r="D609" t="s">
        <v>116</v>
      </c>
      <c r="E609" t="s">
        <v>116</v>
      </c>
      <c r="F609">
        <v>0.86</v>
      </c>
      <c r="G609">
        <f t="shared" si="45"/>
        <v>1</v>
      </c>
      <c r="H609" t="s">
        <v>116</v>
      </c>
      <c r="I609">
        <v>0.99136915972200002</v>
      </c>
      <c r="J609">
        <f t="shared" si="46"/>
        <v>1</v>
      </c>
      <c r="K609" t="s">
        <v>116</v>
      </c>
      <c r="L609">
        <v>0.97747630381799999</v>
      </c>
      <c r="M609" t="s">
        <v>116</v>
      </c>
      <c r="N609">
        <v>0.88747932292200005</v>
      </c>
      <c r="O609">
        <f t="shared" si="47"/>
        <v>1</v>
      </c>
      <c r="P609" t="s">
        <v>116</v>
      </c>
      <c r="Q609">
        <v>0.7</v>
      </c>
      <c r="R609" t="s">
        <v>116</v>
      </c>
      <c r="S609">
        <v>0.99782764581700001</v>
      </c>
      <c r="T609">
        <f t="shared" si="48"/>
        <v>1</v>
      </c>
      <c r="U609" t="s">
        <v>116</v>
      </c>
      <c r="V609">
        <v>0.7</v>
      </c>
      <c r="W609" t="s">
        <v>116</v>
      </c>
      <c r="X609">
        <v>0.50008223202900004</v>
      </c>
      <c r="Y609" t="s">
        <v>116</v>
      </c>
      <c r="Z609">
        <v>0.98140275478399996</v>
      </c>
      <c r="AA609" t="s">
        <v>116</v>
      </c>
      <c r="AB609">
        <f t="shared" si="49"/>
        <v>1</v>
      </c>
      <c r="AC609">
        <v>0.84395971323300001</v>
      </c>
    </row>
    <row r="610" spans="1:29" x14ac:dyDescent="0.25">
      <c r="A610">
        <v>4421</v>
      </c>
      <c r="B610" t="s">
        <v>1258</v>
      </c>
      <c r="C610" t="s">
        <v>1259</v>
      </c>
      <c r="D610" t="s">
        <v>52</v>
      </c>
      <c r="E610" t="s">
        <v>52</v>
      </c>
      <c r="F610">
        <v>0.88</v>
      </c>
      <c r="G610">
        <f t="shared" si="45"/>
        <v>1</v>
      </c>
      <c r="H610" t="s">
        <v>32</v>
      </c>
      <c r="I610">
        <v>0.82683388572899996</v>
      </c>
      <c r="J610">
        <f t="shared" si="46"/>
        <v>0</v>
      </c>
      <c r="K610" t="s">
        <v>32</v>
      </c>
      <c r="L610">
        <v>0.89246402685399995</v>
      </c>
      <c r="M610" t="s">
        <v>32</v>
      </c>
      <c r="N610">
        <v>0.71872325457300001</v>
      </c>
      <c r="O610">
        <f t="shared" si="47"/>
        <v>0</v>
      </c>
      <c r="P610" t="s">
        <v>32</v>
      </c>
      <c r="Q610">
        <v>0.8</v>
      </c>
      <c r="R610" t="s">
        <v>52</v>
      </c>
      <c r="S610">
        <v>0.61343287933400004</v>
      </c>
      <c r="T610">
        <f t="shared" si="48"/>
        <v>1</v>
      </c>
      <c r="U610" t="s">
        <v>32</v>
      </c>
      <c r="V610">
        <v>0.7</v>
      </c>
      <c r="W610" t="s">
        <v>32</v>
      </c>
      <c r="X610">
        <v>0.98335516225300001</v>
      </c>
      <c r="Y610" t="s">
        <v>32</v>
      </c>
      <c r="Z610">
        <v>0.88783794641500002</v>
      </c>
      <c r="AA610" t="s">
        <v>32</v>
      </c>
      <c r="AB610">
        <f t="shared" si="49"/>
        <v>0</v>
      </c>
      <c r="AC610">
        <v>0.645468252869</v>
      </c>
    </row>
    <row r="611" spans="1:29" x14ac:dyDescent="0.25">
      <c r="A611">
        <v>387</v>
      </c>
      <c r="B611" t="s">
        <v>1260</v>
      </c>
      <c r="C611" t="s">
        <v>1261</v>
      </c>
      <c r="D611" t="s">
        <v>26</v>
      </c>
      <c r="E611" t="s">
        <v>26</v>
      </c>
      <c r="F611">
        <v>0.94</v>
      </c>
      <c r="G611">
        <f t="shared" si="45"/>
        <v>1</v>
      </c>
      <c r="H611" t="s">
        <v>26</v>
      </c>
      <c r="I611">
        <v>0.96418980319400005</v>
      </c>
      <c r="J611">
        <f t="shared" si="46"/>
        <v>1</v>
      </c>
      <c r="K611" t="s">
        <v>26</v>
      </c>
      <c r="L611">
        <v>0.85278472416100004</v>
      </c>
      <c r="M611" t="s">
        <v>26</v>
      </c>
      <c r="N611">
        <v>0.73389909763299999</v>
      </c>
      <c r="O611">
        <f t="shared" si="47"/>
        <v>1</v>
      </c>
      <c r="P611" t="s">
        <v>26</v>
      </c>
      <c r="Q611">
        <v>1</v>
      </c>
      <c r="R611" t="s">
        <v>26</v>
      </c>
      <c r="S611">
        <v>0.99871197166600001</v>
      </c>
      <c r="T611">
        <f t="shared" si="48"/>
        <v>1</v>
      </c>
      <c r="U611" t="s">
        <v>26</v>
      </c>
      <c r="V611">
        <v>0.7</v>
      </c>
      <c r="W611" t="s">
        <v>26</v>
      </c>
      <c r="X611">
        <v>0.99762916085300002</v>
      </c>
      <c r="Y611" t="s">
        <v>26</v>
      </c>
      <c r="Z611">
        <v>1</v>
      </c>
      <c r="AA611" t="s">
        <v>26</v>
      </c>
      <c r="AB611">
        <f t="shared" si="49"/>
        <v>1</v>
      </c>
      <c r="AC611">
        <v>0.90969052861199995</v>
      </c>
    </row>
    <row r="612" spans="1:29" x14ac:dyDescent="0.25">
      <c r="A612">
        <v>5872</v>
      </c>
      <c r="B612" t="s">
        <v>1262</v>
      </c>
      <c r="C612" t="s">
        <v>1263</v>
      </c>
      <c r="D612" t="s">
        <v>52</v>
      </c>
      <c r="E612" t="s">
        <v>52</v>
      </c>
      <c r="F612">
        <v>0.78</v>
      </c>
      <c r="G612">
        <f t="shared" si="45"/>
        <v>1</v>
      </c>
      <c r="H612" t="s">
        <v>52</v>
      </c>
      <c r="I612">
        <v>0.99739866354600004</v>
      </c>
      <c r="J612">
        <f t="shared" si="46"/>
        <v>1</v>
      </c>
      <c r="K612" t="s">
        <v>52</v>
      </c>
      <c r="L612">
        <v>0.999413749001</v>
      </c>
      <c r="M612" t="s">
        <v>52</v>
      </c>
      <c r="N612">
        <v>0.88181790847999997</v>
      </c>
      <c r="O612">
        <f t="shared" si="47"/>
        <v>1</v>
      </c>
      <c r="P612" t="s">
        <v>52</v>
      </c>
      <c r="Q612">
        <v>0.9</v>
      </c>
      <c r="R612" t="s">
        <v>52</v>
      </c>
      <c r="S612">
        <v>0.99996728653800004</v>
      </c>
      <c r="T612">
        <f t="shared" si="48"/>
        <v>1</v>
      </c>
      <c r="U612" t="s">
        <v>52</v>
      </c>
      <c r="V612">
        <v>1</v>
      </c>
      <c r="W612" t="s">
        <v>52</v>
      </c>
      <c r="X612">
        <v>0.99999998542699997</v>
      </c>
      <c r="Y612" t="s">
        <v>52</v>
      </c>
      <c r="Z612">
        <v>0.99999976158100001</v>
      </c>
      <c r="AA612" t="s">
        <v>52</v>
      </c>
      <c r="AB612">
        <f t="shared" si="49"/>
        <v>1</v>
      </c>
      <c r="AC612">
        <v>0.95095526161900001</v>
      </c>
    </row>
    <row r="613" spans="1:29" x14ac:dyDescent="0.25">
      <c r="A613">
        <v>578</v>
      </c>
      <c r="B613" t="s">
        <v>1264</v>
      </c>
      <c r="C613" t="s">
        <v>1265</v>
      </c>
      <c r="D613" t="s">
        <v>52</v>
      </c>
      <c r="E613" t="s">
        <v>52</v>
      </c>
      <c r="F613">
        <v>0.96</v>
      </c>
      <c r="G613">
        <f t="shared" si="45"/>
        <v>1</v>
      </c>
      <c r="H613" t="s">
        <v>52</v>
      </c>
      <c r="I613">
        <v>0.98589529224299999</v>
      </c>
      <c r="J613">
        <f t="shared" si="46"/>
        <v>1</v>
      </c>
      <c r="K613" t="s">
        <v>52</v>
      </c>
      <c r="L613">
        <v>0.99067314144399998</v>
      </c>
      <c r="M613" t="s">
        <v>52</v>
      </c>
      <c r="N613">
        <v>0.91461393334600005</v>
      </c>
      <c r="O613">
        <f t="shared" si="47"/>
        <v>1</v>
      </c>
      <c r="P613" t="s">
        <v>52</v>
      </c>
      <c r="Q613">
        <v>0.9</v>
      </c>
      <c r="R613" t="s">
        <v>52</v>
      </c>
      <c r="S613">
        <v>0.999743621789</v>
      </c>
      <c r="T613">
        <f t="shared" si="48"/>
        <v>1</v>
      </c>
      <c r="U613" t="s">
        <v>52</v>
      </c>
      <c r="V613">
        <v>1</v>
      </c>
      <c r="W613" t="s">
        <v>52</v>
      </c>
      <c r="X613">
        <v>0.99999999829099995</v>
      </c>
      <c r="Y613" t="s">
        <v>52</v>
      </c>
      <c r="Z613">
        <v>1</v>
      </c>
      <c r="AA613" t="s">
        <v>52</v>
      </c>
      <c r="AB613">
        <f t="shared" si="49"/>
        <v>1</v>
      </c>
      <c r="AC613">
        <v>0.97232510967899999</v>
      </c>
    </row>
    <row r="614" spans="1:29" x14ac:dyDescent="0.25">
      <c r="A614">
        <v>5099</v>
      </c>
      <c r="B614" t="s">
        <v>1266</v>
      </c>
      <c r="C614" t="s">
        <v>1267</v>
      </c>
      <c r="D614" t="s">
        <v>32</v>
      </c>
      <c r="E614" t="s">
        <v>32</v>
      </c>
      <c r="F614">
        <v>0.95</v>
      </c>
      <c r="G614">
        <f t="shared" si="45"/>
        <v>1</v>
      </c>
      <c r="H614" t="s">
        <v>32</v>
      </c>
      <c r="I614">
        <v>0.99820226865700001</v>
      </c>
      <c r="J614">
        <f t="shared" si="46"/>
        <v>1</v>
      </c>
      <c r="K614" t="s">
        <v>32</v>
      </c>
      <c r="L614">
        <v>0.99995895663599998</v>
      </c>
      <c r="M614" t="s">
        <v>32</v>
      </c>
      <c r="N614">
        <v>0.97338554158099999</v>
      </c>
      <c r="O614">
        <f t="shared" si="47"/>
        <v>1</v>
      </c>
      <c r="P614" t="s">
        <v>32</v>
      </c>
      <c r="Q614">
        <v>1</v>
      </c>
      <c r="R614" t="s">
        <v>32</v>
      </c>
      <c r="S614">
        <v>0.99998158563899997</v>
      </c>
      <c r="T614">
        <f t="shared" si="48"/>
        <v>1</v>
      </c>
      <c r="U614" t="s">
        <v>32</v>
      </c>
      <c r="V614">
        <v>1</v>
      </c>
      <c r="W614" t="s">
        <v>32</v>
      </c>
      <c r="X614">
        <v>0.99999999909000004</v>
      </c>
      <c r="Y614" t="s">
        <v>32</v>
      </c>
      <c r="Z614">
        <v>1</v>
      </c>
      <c r="AA614" t="s">
        <v>32</v>
      </c>
      <c r="AB614">
        <f t="shared" si="49"/>
        <v>1</v>
      </c>
      <c r="AC614">
        <v>0.99128092795599998</v>
      </c>
    </row>
    <row r="615" spans="1:29" x14ac:dyDescent="0.25">
      <c r="A615">
        <v>1276</v>
      </c>
      <c r="B615" t="s">
        <v>1268</v>
      </c>
      <c r="C615" t="s">
        <v>1269</v>
      </c>
      <c r="D615" t="s">
        <v>156</v>
      </c>
      <c r="E615" t="s">
        <v>156</v>
      </c>
      <c r="F615">
        <v>0.95</v>
      </c>
      <c r="G615">
        <f t="shared" si="45"/>
        <v>1</v>
      </c>
      <c r="H615" t="s">
        <v>156</v>
      </c>
      <c r="I615">
        <v>0.92557969557399999</v>
      </c>
      <c r="J615">
        <f t="shared" si="46"/>
        <v>1</v>
      </c>
      <c r="K615" t="s">
        <v>156</v>
      </c>
      <c r="L615">
        <v>0.96083948366799998</v>
      </c>
      <c r="M615" t="s">
        <v>156</v>
      </c>
      <c r="N615">
        <v>0.86745403171500002</v>
      </c>
      <c r="O615">
        <f t="shared" si="47"/>
        <v>1</v>
      </c>
      <c r="P615" t="s">
        <v>156</v>
      </c>
      <c r="Q615">
        <v>1</v>
      </c>
      <c r="R615" t="s">
        <v>156</v>
      </c>
      <c r="S615">
        <v>0.99818382665500005</v>
      </c>
      <c r="T615">
        <f t="shared" si="48"/>
        <v>1</v>
      </c>
      <c r="U615" t="s">
        <v>156</v>
      </c>
      <c r="V615">
        <v>1</v>
      </c>
      <c r="W615" t="s">
        <v>156</v>
      </c>
      <c r="X615">
        <v>0.99999991518300002</v>
      </c>
      <c r="Y615" t="s">
        <v>156</v>
      </c>
      <c r="Z615">
        <v>1</v>
      </c>
      <c r="AA615" t="s">
        <v>156</v>
      </c>
      <c r="AB615">
        <f t="shared" si="49"/>
        <v>1</v>
      </c>
      <c r="AC615">
        <v>0.96689521697699998</v>
      </c>
    </row>
    <row r="616" spans="1:29" x14ac:dyDescent="0.25">
      <c r="A616">
        <v>2651</v>
      </c>
      <c r="B616" t="s">
        <v>1270</v>
      </c>
      <c r="C616" t="s">
        <v>1271</v>
      </c>
      <c r="D616" t="s">
        <v>41</v>
      </c>
      <c r="E616" t="s">
        <v>41</v>
      </c>
      <c r="F616">
        <v>0.85</v>
      </c>
      <c r="G616">
        <f t="shared" si="45"/>
        <v>1</v>
      </c>
      <c r="H616" t="s">
        <v>41</v>
      </c>
      <c r="I616">
        <v>0.72509584609</v>
      </c>
      <c r="J616">
        <f t="shared" si="46"/>
        <v>1</v>
      </c>
      <c r="K616" t="s">
        <v>41</v>
      </c>
      <c r="L616">
        <v>0.99707859002699994</v>
      </c>
      <c r="M616" t="s">
        <v>41</v>
      </c>
      <c r="N616">
        <v>0.66338721273400003</v>
      </c>
      <c r="O616">
        <f t="shared" si="47"/>
        <v>1</v>
      </c>
      <c r="P616" t="s">
        <v>41</v>
      </c>
      <c r="Q616">
        <v>0.9</v>
      </c>
      <c r="R616" t="s">
        <v>41</v>
      </c>
      <c r="S616">
        <v>0.95533507444999999</v>
      </c>
      <c r="T616">
        <f t="shared" si="48"/>
        <v>1</v>
      </c>
      <c r="U616" t="s">
        <v>41</v>
      </c>
      <c r="V616">
        <v>1</v>
      </c>
      <c r="W616" t="s">
        <v>41</v>
      </c>
      <c r="X616">
        <v>0.99999994298200001</v>
      </c>
      <c r="Y616" t="s">
        <v>41</v>
      </c>
      <c r="Z616">
        <v>0.99978524446499994</v>
      </c>
      <c r="AA616" t="s">
        <v>41</v>
      </c>
      <c r="AB616">
        <f t="shared" si="49"/>
        <v>1</v>
      </c>
      <c r="AC616">
        <v>0.89896465675000004</v>
      </c>
    </row>
    <row r="617" spans="1:29" x14ac:dyDescent="0.25">
      <c r="A617">
        <v>2241</v>
      </c>
      <c r="B617" t="s">
        <v>1272</v>
      </c>
      <c r="C617" t="s">
        <v>276</v>
      </c>
      <c r="D617" t="s">
        <v>29</v>
      </c>
      <c r="E617" t="s">
        <v>29</v>
      </c>
      <c r="F617">
        <v>0.9</v>
      </c>
      <c r="G617">
        <f t="shared" si="45"/>
        <v>1</v>
      </c>
      <c r="H617" t="s">
        <v>29</v>
      </c>
      <c r="I617">
        <v>0.73116146879900001</v>
      </c>
      <c r="J617">
        <f t="shared" si="46"/>
        <v>1</v>
      </c>
      <c r="K617" t="s">
        <v>39</v>
      </c>
      <c r="L617">
        <v>0.99658717942599995</v>
      </c>
      <c r="M617" t="s">
        <v>29</v>
      </c>
      <c r="N617">
        <v>0.393873238766</v>
      </c>
      <c r="O617">
        <f t="shared" si="47"/>
        <v>1</v>
      </c>
      <c r="P617" t="s">
        <v>29</v>
      </c>
      <c r="Q617">
        <v>0.9</v>
      </c>
      <c r="R617" t="s">
        <v>29</v>
      </c>
      <c r="S617">
        <v>0.73897928372900001</v>
      </c>
      <c r="T617">
        <f t="shared" si="48"/>
        <v>1</v>
      </c>
      <c r="U617" t="s">
        <v>39</v>
      </c>
      <c r="V617">
        <v>0.6</v>
      </c>
      <c r="W617" t="s">
        <v>29</v>
      </c>
      <c r="X617">
        <v>0.999999938581</v>
      </c>
      <c r="Y617" t="s">
        <v>29</v>
      </c>
      <c r="Z617">
        <v>0.94969171285599996</v>
      </c>
      <c r="AA617" t="s">
        <v>29</v>
      </c>
      <c r="AB617">
        <f t="shared" si="49"/>
        <v>1</v>
      </c>
      <c r="AC617">
        <v>0.62374507141500002</v>
      </c>
    </row>
    <row r="618" spans="1:29" x14ac:dyDescent="0.25">
      <c r="A618">
        <v>6280</v>
      </c>
      <c r="B618" t="s">
        <v>1273</v>
      </c>
      <c r="C618" t="s">
        <v>1274</v>
      </c>
      <c r="D618" t="s">
        <v>32</v>
      </c>
      <c r="E618" t="s">
        <v>32</v>
      </c>
      <c r="F618">
        <v>0.96</v>
      </c>
      <c r="G618">
        <f t="shared" si="45"/>
        <v>1</v>
      </c>
      <c r="H618" t="s">
        <v>32</v>
      </c>
      <c r="I618">
        <v>0.97810699433100001</v>
      </c>
      <c r="J618">
        <f t="shared" si="46"/>
        <v>1</v>
      </c>
      <c r="K618" t="s">
        <v>32</v>
      </c>
      <c r="L618">
        <v>0.99850361479600003</v>
      </c>
      <c r="M618" t="s">
        <v>32</v>
      </c>
      <c r="N618">
        <v>0.95157798482199996</v>
      </c>
      <c r="O618">
        <f t="shared" si="47"/>
        <v>1</v>
      </c>
      <c r="P618" t="s">
        <v>32</v>
      </c>
      <c r="Q618">
        <v>1</v>
      </c>
      <c r="R618" t="s">
        <v>32</v>
      </c>
      <c r="S618">
        <v>0.992011406373</v>
      </c>
      <c r="T618">
        <f t="shared" si="48"/>
        <v>1</v>
      </c>
      <c r="U618" t="s">
        <v>32</v>
      </c>
      <c r="V618">
        <v>0.9</v>
      </c>
      <c r="W618" t="s">
        <v>32</v>
      </c>
      <c r="X618">
        <v>0.99999997626399995</v>
      </c>
      <c r="Y618" t="s">
        <v>32</v>
      </c>
      <c r="Z618">
        <v>0.99999547004699996</v>
      </c>
      <c r="AA618" t="s">
        <v>32</v>
      </c>
      <c r="AB618">
        <f t="shared" si="49"/>
        <v>1</v>
      </c>
      <c r="AC618">
        <v>0.97557727184800003</v>
      </c>
    </row>
    <row r="619" spans="1:29" x14ac:dyDescent="0.25">
      <c r="A619">
        <v>1612</v>
      </c>
      <c r="B619" t="s">
        <v>1275</v>
      </c>
      <c r="C619" t="s">
        <v>1276</v>
      </c>
      <c r="D619" t="s">
        <v>116</v>
      </c>
      <c r="E619" t="s">
        <v>116</v>
      </c>
      <c r="F619">
        <v>0.89</v>
      </c>
      <c r="G619">
        <f t="shared" si="45"/>
        <v>1</v>
      </c>
      <c r="H619" t="s">
        <v>116</v>
      </c>
      <c r="I619">
        <v>0.97456260056800004</v>
      </c>
      <c r="J619">
        <f t="shared" si="46"/>
        <v>1</v>
      </c>
      <c r="K619" t="s">
        <v>116</v>
      </c>
      <c r="L619">
        <v>0.96022264330499996</v>
      </c>
      <c r="M619" t="s">
        <v>116</v>
      </c>
      <c r="N619">
        <v>0.88743556482399999</v>
      </c>
      <c r="O619">
        <f t="shared" si="47"/>
        <v>1</v>
      </c>
      <c r="P619" t="s">
        <v>116</v>
      </c>
      <c r="Q619">
        <v>1</v>
      </c>
      <c r="R619" t="s">
        <v>116</v>
      </c>
      <c r="S619">
        <v>0.99212712364400002</v>
      </c>
      <c r="T619">
        <f t="shared" si="48"/>
        <v>1</v>
      </c>
      <c r="U619" t="s">
        <v>116</v>
      </c>
      <c r="V619">
        <v>0.9</v>
      </c>
      <c r="W619" t="s">
        <v>116</v>
      </c>
      <c r="X619">
        <v>0.96482666492400004</v>
      </c>
      <c r="Y619" t="s">
        <v>116</v>
      </c>
      <c r="Z619">
        <v>0.99999892711600002</v>
      </c>
      <c r="AA619" t="s">
        <v>116</v>
      </c>
      <c r="AB619">
        <f t="shared" si="49"/>
        <v>1</v>
      </c>
      <c r="AC619">
        <v>0.95213039159799995</v>
      </c>
    </row>
    <row r="620" spans="1:29" x14ac:dyDescent="0.25">
      <c r="A620">
        <v>4722</v>
      </c>
      <c r="B620" t="s">
        <v>1277</v>
      </c>
      <c r="C620" t="s">
        <v>1278</v>
      </c>
      <c r="D620" t="s">
        <v>52</v>
      </c>
      <c r="E620" t="s">
        <v>33</v>
      </c>
      <c r="F620">
        <v>0.71</v>
      </c>
      <c r="G620">
        <f t="shared" si="45"/>
        <v>0</v>
      </c>
      <c r="H620" t="s">
        <v>52</v>
      </c>
      <c r="I620">
        <v>0.74540568926899997</v>
      </c>
      <c r="J620">
        <f t="shared" si="46"/>
        <v>1</v>
      </c>
      <c r="K620" t="s">
        <v>52</v>
      </c>
      <c r="L620">
        <v>0.88813239283900003</v>
      </c>
      <c r="M620" t="s">
        <v>52</v>
      </c>
      <c r="N620">
        <v>0.72758828074500004</v>
      </c>
      <c r="O620">
        <f t="shared" si="47"/>
        <v>1</v>
      </c>
      <c r="P620" t="s">
        <v>52</v>
      </c>
      <c r="Q620">
        <v>0.4</v>
      </c>
      <c r="R620" t="s">
        <v>52</v>
      </c>
      <c r="S620">
        <v>0.998632397555</v>
      </c>
      <c r="T620">
        <f t="shared" si="48"/>
        <v>1</v>
      </c>
      <c r="U620" t="s">
        <v>52</v>
      </c>
      <c r="V620">
        <v>0.9</v>
      </c>
      <c r="W620" t="s">
        <v>52</v>
      </c>
      <c r="X620">
        <v>0.99996700600099997</v>
      </c>
      <c r="Y620" t="s">
        <v>52</v>
      </c>
      <c r="Z620">
        <v>0.92276221513699996</v>
      </c>
      <c r="AA620" t="s">
        <v>52</v>
      </c>
      <c r="AB620">
        <f t="shared" si="49"/>
        <v>1</v>
      </c>
      <c r="AC620">
        <v>0.73138755350499995</v>
      </c>
    </row>
    <row r="621" spans="1:29" x14ac:dyDescent="0.25">
      <c r="A621">
        <v>2619</v>
      </c>
      <c r="B621" t="s">
        <v>1279</v>
      </c>
      <c r="C621" t="s">
        <v>1280</v>
      </c>
      <c r="D621" t="s">
        <v>156</v>
      </c>
      <c r="E621" t="s">
        <v>156</v>
      </c>
      <c r="F621">
        <v>0.98</v>
      </c>
      <c r="G621">
        <f t="shared" si="45"/>
        <v>1</v>
      </c>
      <c r="H621" t="s">
        <v>156</v>
      </c>
      <c r="I621">
        <v>0.91821716528200004</v>
      </c>
      <c r="J621">
        <f t="shared" si="46"/>
        <v>1</v>
      </c>
      <c r="K621" t="s">
        <v>156</v>
      </c>
      <c r="L621">
        <v>0.99999470330700002</v>
      </c>
      <c r="M621" t="s">
        <v>156</v>
      </c>
      <c r="N621">
        <v>0.92983041665999999</v>
      </c>
      <c r="O621">
        <f t="shared" si="47"/>
        <v>1</v>
      </c>
      <c r="P621" t="s">
        <v>52</v>
      </c>
      <c r="Q621">
        <v>0.2</v>
      </c>
      <c r="R621" t="s">
        <v>156</v>
      </c>
      <c r="S621">
        <v>0.99842484228100004</v>
      </c>
      <c r="T621">
        <f t="shared" si="48"/>
        <v>1</v>
      </c>
      <c r="U621" t="s">
        <v>156</v>
      </c>
      <c r="V621">
        <v>0.7</v>
      </c>
      <c r="W621" t="s">
        <v>156</v>
      </c>
      <c r="X621">
        <v>0.99999955878299995</v>
      </c>
      <c r="Y621" t="s">
        <v>156</v>
      </c>
      <c r="Z621">
        <v>1</v>
      </c>
      <c r="AA621" t="s">
        <v>156</v>
      </c>
      <c r="AB621">
        <f t="shared" si="49"/>
        <v>1</v>
      </c>
      <c r="AC621">
        <v>0.83627407625700001</v>
      </c>
    </row>
    <row r="622" spans="1:29" x14ac:dyDescent="0.25">
      <c r="A622">
        <v>3283</v>
      </c>
      <c r="B622" t="s">
        <v>1281</v>
      </c>
      <c r="C622" t="s">
        <v>1282</v>
      </c>
      <c r="D622" t="s">
        <v>71</v>
      </c>
      <c r="E622" t="s">
        <v>71</v>
      </c>
      <c r="F622">
        <v>0.79</v>
      </c>
      <c r="G622">
        <f t="shared" si="45"/>
        <v>1</v>
      </c>
      <c r="H622" t="s">
        <v>71</v>
      </c>
      <c r="I622">
        <v>0.38647616002599999</v>
      </c>
      <c r="J622">
        <f t="shared" si="46"/>
        <v>1</v>
      </c>
      <c r="K622" t="s">
        <v>52</v>
      </c>
      <c r="L622">
        <v>0.83239921548200002</v>
      </c>
      <c r="M622" t="s">
        <v>71</v>
      </c>
      <c r="N622">
        <v>0.40755094304</v>
      </c>
      <c r="O622">
        <f t="shared" si="47"/>
        <v>1</v>
      </c>
      <c r="P622" t="s">
        <v>52</v>
      </c>
      <c r="Q622">
        <v>0.3</v>
      </c>
      <c r="R622" t="s">
        <v>71</v>
      </c>
      <c r="S622">
        <v>0.78612884639500002</v>
      </c>
      <c r="T622">
        <f t="shared" si="48"/>
        <v>1</v>
      </c>
      <c r="U622" t="s">
        <v>39</v>
      </c>
      <c r="V622">
        <v>0.3</v>
      </c>
      <c r="W622" t="s">
        <v>71</v>
      </c>
      <c r="X622">
        <v>0.99750605042399998</v>
      </c>
      <c r="Y622" t="s">
        <v>156</v>
      </c>
      <c r="Z622">
        <v>0.99423134326899998</v>
      </c>
      <c r="AA622" t="s">
        <v>71</v>
      </c>
      <c r="AB622">
        <f t="shared" si="49"/>
        <v>1</v>
      </c>
      <c r="AC622">
        <v>0.37418466665400002</v>
      </c>
    </row>
    <row r="623" spans="1:29" x14ac:dyDescent="0.25">
      <c r="A623">
        <v>5646</v>
      </c>
      <c r="B623" t="s">
        <v>1283</v>
      </c>
      <c r="C623" t="s">
        <v>1284</v>
      </c>
      <c r="D623" t="s">
        <v>32</v>
      </c>
      <c r="E623" t="s">
        <v>32</v>
      </c>
      <c r="F623">
        <v>0.88</v>
      </c>
      <c r="G623">
        <f t="shared" si="45"/>
        <v>1</v>
      </c>
      <c r="H623" t="s">
        <v>32</v>
      </c>
      <c r="I623">
        <v>0.97988235295500004</v>
      </c>
      <c r="J623">
        <f t="shared" si="46"/>
        <v>1</v>
      </c>
      <c r="K623" t="s">
        <v>32</v>
      </c>
      <c r="L623">
        <v>0.99127143901799997</v>
      </c>
      <c r="M623" t="s">
        <v>32</v>
      </c>
      <c r="N623">
        <v>0.93292461654500003</v>
      </c>
      <c r="O623">
        <f t="shared" si="47"/>
        <v>1</v>
      </c>
      <c r="P623" t="s">
        <v>32</v>
      </c>
      <c r="Q623">
        <v>0.8</v>
      </c>
      <c r="R623" t="s">
        <v>32</v>
      </c>
      <c r="S623">
        <v>0.96580742073699999</v>
      </c>
      <c r="T623">
        <f t="shared" si="48"/>
        <v>1</v>
      </c>
      <c r="U623" t="s">
        <v>32</v>
      </c>
      <c r="V623">
        <v>0.9</v>
      </c>
      <c r="W623" t="s">
        <v>32</v>
      </c>
      <c r="X623">
        <v>0.99999998811500002</v>
      </c>
      <c r="Y623" t="s">
        <v>32</v>
      </c>
      <c r="Z623">
        <v>0.99998688697799998</v>
      </c>
      <c r="AA623" t="s">
        <v>32</v>
      </c>
      <c r="AB623">
        <f t="shared" si="49"/>
        <v>1</v>
      </c>
      <c r="AC623">
        <v>0.93887474492699996</v>
      </c>
    </row>
    <row r="624" spans="1:29" x14ac:dyDescent="0.25">
      <c r="A624">
        <v>2756</v>
      </c>
      <c r="B624" t="s">
        <v>1285</v>
      </c>
      <c r="C624" t="s">
        <v>1286</v>
      </c>
      <c r="D624" t="s">
        <v>52</v>
      </c>
      <c r="E624" t="s">
        <v>52</v>
      </c>
      <c r="F624">
        <v>0.7</v>
      </c>
      <c r="G624">
        <f t="shared" si="45"/>
        <v>1</v>
      </c>
      <c r="H624" t="s">
        <v>39</v>
      </c>
      <c r="I624">
        <v>0.86111794489299998</v>
      </c>
      <c r="J624">
        <f t="shared" si="46"/>
        <v>0</v>
      </c>
      <c r="K624" t="s">
        <v>39</v>
      </c>
      <c r="L624">
        <v>0.99958554789599996</v>
      </c>
      <c r="M624" t="s">
        <v>39</v>
      </c>
      <c r="N624">
        <v>0.86943690005499996</v>
      </c>
      <c r="O624">
        <f t="shared" si="47"/>
        <v>0</v>
      </c>
      <c r="P624" t="s">
        <v>39</v>
      </c>
      <c r="Q624">
        <v>0.4</v>
      </c>
      <c r="R624" t="s">
        <v>39</v>
      </c>
      <c r="S624">
        <v>0.97796256660799996</v>
      </c>
      <c r="T624">
        <f t="shared" si="48"/>
        <v>0</v>
      </c>
      <c r="U624" t="s">
        <v>39</v>
      </c>
      <c r="V624">
        <v>0.5</v>
      </c>
      <c r="W624" t="s">
        <v>39</v>
      </c>
      <c r="X624">
        <v>0.99998478272500002</v>
      </c>
      <c r="Y624" t="s">
        <v>39</v>
      </c>
      <c r="Z624">
        <v>0.76106345653499996</v>
      </c>
      <c r="AA624" t="s">
        <v>39</v>
      </c>
      <c r="AB624">
        <f t="shared" si="49"/>
        <v>0</v>
      </c>
      <c r="AC624">
        <v>0.70768346652400005</v>
      </c>
    </row>
    <row r="625" spans="1:29" x14ac:dyDescent="0.25">
      <c r="A625">
        <v>3107</v>
      </c>
      <c r="B625" t="s">
        <v>1287</v>
      </c>
      <c r="C625" t="s">
        <v>1288</v>
      </c>
      <c r="D625" t="s">
        <v>147</v>
      </c>
      <c r="E625" t="s">
        <v>147</v>
      </c>
      <c r="F625">
        <v>0.85</v>
      </c>
      <c r="G625">
        <f t="shared" si="45"/>
        <v>1</v>
      </c>
      <c r="H625" t="s">
        <v>52</v>
      </c>
      <c r="I625">
        <v>0.56727748606799999</v>
      </c>
      <c r="J625">
        <f t="shared" si="46"/>
        <v>0</v>
      </c>
      <c r="K625" t="s">
        <v>52</v>
      </c>
      <c r="L625">
        <v>0.99832094477599997</v>
      </c>
      <c r="M625" t="s">
        <v>52</v>
      </c>
      <c r="N625">
        <v>0.815725384158</v>
      </c>
      <c r="O625">
        <f t="shared" si="47"/>
        <v>0</v>
      </c>
      <c r="P625" t="s">
        <v>52</v>
      </c>
      <c r="Q625">
        <v>0.6</v>
      </c>
      <c r="R625" t="s">
        <v>52</v>
      </c>
      <c r="S625">
        <v>0.99120325634299999</v>
      </c>
      <c r="T625">
        <f t="shared" si="48"/>
        <v>0</v>
      </c>
      <c r="U625" t="s">
        <v>52</v>
      </c>
      <c r="V625">
        <v>0.6</v>
      </c>
      <c r="W625" t="s">
        <v>52</v>
      </c>
      <c r="X625">
        <v>0.99999996675699998</v>
      </c>
      <c r="Y625" t="s">
        <v>147</v>
      </c>
      <c r="Z625">
        <v>0.999478757381</v>
      </c>
      <c r="AA625" t="s">
        <v>52</v>
      </c>
      <c r="AB625">
        <f t="shared" si="49"/>
        <v>0</v>
      </c>
      <c r="AC625">
        <v>0.61916967089999997</v>
      </c>
    </row>
    <row r="626" spans="1:29" x14ac:dyDescent="0.25">
      <c r="A626">
        <v>1527</v>
      </c>
      <c r="B626" t="s">
        <v>1289</v>
      </c>
      <c r="C626" t="s">
        <v>1290</v>
      </c>
      <c r="D626" t="s">
        <v>39</v>
      </c>
      <c r="E626" t="s">
        <v>238</v>
      </c>
      <c r="F626">
        <v>0.68</v>
      </c>
      <c r="G626">
        <f t="shared" si="45"/>
        <v>0</v>
      </c>
      <c r="H626" t="s">
        <v>32</v>
      </c>
      <c r="I626">
        <v>0.70536660014100006</v>
      </c>
      <c r="J626">
        <f t="shared" si="46"/>
        <v>0</v>
      </c>
      <c r="K626" t="s">
        <v>32</v>
      </c>
      <c r="L626">
        <v>0.84234439604699995</v>
      </c>
      <c r="M626" t="s">
        <v>32</v>
      </c>
      <c r="N626">
        <v>0.45074032593699997</v>
      </c>
      <c r="O626">
        <f t="shared" si="47"/>
        <v>0</v>
      </c>
      <c r="P626" t="s">
        <v>32</v>
      </c>
      <c r="Q626">
        <v>0.36</v>
      </c>
      <c r="R626" t="s">
        <v>32</v>
      </c>
      <c r="S626">
        <v>0.46663230445600001</v>
      </c>
      <c r="T626">
        <f t="shared" si="48"/>
        <v>0</v>
      </c>
      <c r="U626" t="s">
        <v>52</v>
      </c>
      <c r="V626">
        <v>0.4</v>
      </c>
      <c r="W626" t="s">
        <v>52</v>
      </c>
      <c r="X626">
        <v>0.69661697391999999</v>
      </c>
      <c r="Y626" t="s">
        <v>32</v>
      </c>
      <c r="Z626">
        <v>0.65290760993999997</v>
      </c>
      <c r="AA626" t="s">
        <v>32</v>
      </c>
      <c r="AB626">
        <f t="shared" si="49"/>
        <v>0</v>
      </c>
      <c r="AC626">
        <v>0.38644347072500002</v>
      </c>
    </row>
    <row r="627" spans="1:29" x14ac:dyDescent="0.25">
      <c r="A627">
        <v>1381</v>
      </c>
      <c r="B627" t="s">
        <v>1291</v>
      </c>
      <c r="C627" t="s">
        <v>1292</v>
      </c>
      <c r="D627" t="s">
        <v>39</v>
      </c>
      <c r="E627" t="s">
        <v>39</v>
      </c>
      <c r="F627">
        <v>0.73</v>
      </c>
      <c r="G627">
        <f t="shared" si="45"/>
        <v>1</v>
      </c>
      <c r="H627" t="s">
        <v>39</v>
      </c>
      <c r="I627">
        <v>0.99218200610999996</v>
      </c>
      <c r="J627">
        <f t="shared" si="46"/>
        <v>1</v>
      </c>
      <c r="K627" t="s">
        <v>39</v>
      </c>
      <c r="L627">
        <v>0.99983660641799998</v>
      </c>
      <c r="M627" t="s">
        <v>39</v>
      </c>
      <c r="N627">
        <v>0.938556373665</v>
      </c>
      <c r="O627">
        <f t="shared" si="47"/>
        <v>1</v>
      </c>
      <c r="P627" t="s">
        <v>39</v>
      </c>
      <c r="Q627">
        <v>0.7</v>
      </c>
      <c r="R627" t="s">
        <v>39</v>
      </c>
      <c r="S627">
        <v>0.99997457503200005</v>
      </c>
      <c r="T627">
        <f t="shared" si="48"/>
        <v>1</v>
      </c>
      <c r="U627" t="s">
        <v>39</v>
      </c>
      <c r="V627">
        <v>0.6</v>
      </c>
      <c r="W627" t="s">
        <v>39</v>
      </c>
      <c r="X627">
        <v>0.999999999985</v>
      </c>
      <c r="Y627" t="s">
        <v>39</v>
      </c>
      <c r="Z627">
        <v>1</v>
      </c>
      <c r="AA627" t="s">
        <v>39</v>
      </c>
      <c r="AB627">
        <f t="shared" si="49"/>
        <v>1</v>
      </c>
      <c r="AC627">
        <v>0.88450550680100004</v>
      </c>
    </row>
    <row r="628" spans="1:29" x14ac:dyDescent="0.25">
      <c r="A628">
        <v>2287</v>
      </c>
      <c r="B628" t="s">
        <v>1293</v>
      </c>
      <c r="C628" t="s">
        <v>1294</v>
      </c>
      <c r="D628" t="s">
        <v>41</v>
      </c>
      <c r="E628" t="s">
        <v>41</v>
      </c>
      <c r="F628">
        <v>0.72</v>
      </c>
      <c r="G628">
        <f t="shared" si="45"/>
        <v>1</v>
      </c>
      <c r="H628" t="s">
        <v>41</v>
      </c>
      <c r="I628">
        <v>0.90046462140000005</v>
      </c>
      <c r="J628">
        <f t="shared" si="46"/>
        <v>1</v>
      </c>
      <c r="K628" t="s">
        <v>41</v>
      </c>
      <c r="L628">
        <v>0.81797637704899995</v>
      </c>
      <c r="M628" t="s">
        <v>41</v>
      </c>
      <c r="N628">
        <v>0.70602455708699996</v>
      </c>
      <c r="O628">
        <f t="shared" si="47"/>
        <v>1</v>
      </c>
      <c r="P628" t="s">
        <v>41</v>
      </c>
      <c r="Q628">
        <v>0.4</v>
      </c>
      <c r="R628" t="s">
        <v>41</v>
      </c>
      <c r="S628">
        <v>0.95862025799999995</v>
      </c>
      <c r="T628">
        <f t="shared" si="48"/>
        <v>1</v>
      </c>
      <c r="U628" t="s">
        <v>217</v>
      </c>
      <c r="V628">
        <v>0.5</v>
      </c>
      <c r="W628" t="s">
        <v>340</v>
      </c>
      <c r="X628">
        <v>0.49944283115999999</v>
      </c>
      <c r="Y628" t="s">
        <v>41</v>
      </c>
      <c r="Z628">
        <v>0.99938595294999999</v>
      </c>
      <c r="AA628" t="s">
        <v>41</v>
      </c>
      <c r="AB628">
        <f t="shared" si="49"/>
        <v>1</v>
      </c>
      <c r="AC628">
        <v>0.61138575183199995</v>
      </c>
    </row>
    <row r="629" spans="1:29" x14ac:dyDescent="0.25">
      <c r="A629">
        <v>4784</v>
      </c>
      <c r="B629" t="s">
        <v>1295</v>
      </c>
      <c r="C629" t="s">
        <v>1296</v>
      </c>
      <c r="D629" t="s">
        <v>52</v>
      </c>
      <c r="E629" t="s">
        <v>52</v>
      </c>
      <c r="F629">
        <v>0.83</v>
      </c>
      <c r="G629">
        <f t="shared" si="45"/>
        <v>1</v>
      </c>
      <c r="H629" t="s">
        <v>52</v>
      </c>
      <c r="I629">
        <v>0.51995185518499998</v>
      </c>
      <c r="J629">
        <f t="shared" si="46"/>
        <v>1</v>
      </c>
      <c r="K629" t="s">
        <v>116</v>
      </c>
      <c r="L629">
        <v>0.462393885931</v>
      </c>
      <c r="M629" t="s">
        <v>52</v>
      </c>
      <c r="N629">
        <v>0.53174439409999996</v>
      </c>
      <c r="O629">
        <f t="shared" si="47"/>
        <v>1</v>
      </c>
      <c r="P629" t="s">
        <v>116</v>
      </c>
      <c r="Q629">
        <v>0.4</v>
      </c>
      <c r="R629" t="s">
        <v>52</v>
      </c>
      <c r="S629">
        <v>0.90057361999899999</v>
      </c>
      <c r="T629">
        <f t="shared" si="48"/>
        <v>1</v>
      </c>
      <c r="U629" t="s">
        <v>52</v>
      </c>
      <c r="V629">
        <v>0.6</v>
      </c>
      <c r="W629" t="s">
        <v>52</v>
      </c>
      <c r="X629">
        <v>0.99999913776600002</v>
      </c>
      <c r="Y629" t="s">
        <v>52</v>
      </c>
      <c r="Z629">
        <v>0.91513472795499995</v>
      </c>
      <c r="AA629" t="s">
        <v>52</v>
      </c>
      <c r="AB629">
        <f t="shared" si="49"/>
        <v>1</v>
      </c>
      <c r="AC629">
        <v>0.58860041500000004</v>
      </c>
    </row>
    <row r="630" spans="1:29" x14ac:dyDescent="0.25">
      <c r="A630">
        <v>1408</v>
      </c>
      <c r="B630" t="s">
        <v>1297</v>
      </c>
      <c r="C630" t="s">
        <v>1298</v>
      </c>
      <c r="D630" t="s">
        <v>39</v>
      </c>
      <c r="E630" t="s">
        <v>238</v>
      </c>
      <c r="F630">
        <v>0.8</v>
      </c>
      <c r="G630">
        <f t="shared" si="45"/>
        <v>0</v>
      </c>
      <c r="H630" t="s">
        <v>39</v>
      </c>
      <c r="I630">
        <v>0.64626056978000002</v>
      </c>
      <c r="J630">
        <f t="shared" si="46"/>
        <v>1</v>
      </c>
      <c r="K630" t="s">
        <v>39</v>
      </c>
      <c r="L630">
        <v>0.97707870737400004</v>
      </c>
      <c r="M630" t="s">
        <v>39</v>
      </c>
      <c r="N630">
        <v>0.75733076751999995</v>
      </c>
      <c r="O630">
        <f t="shared" si="47"/>
        <v>1</v>
      </c>
      <c r="P630" t="s">
        <v>238</v>
      </c>
      <c r="Q630">
        <v>0.3</v>
      </c>
      <c r="R630" t="s">
        <v>39</v>
      </c>
      <c r="S630">
        <v>0.97424738027400004</v>
      </c>
      <c r="T630">
        <f t="shared" si="48"/>
        <v>1</v>
      </c>
      <c r="U630" t="s">
        <v>39</v>
      </c>
      <c r="V630">
        <v>0.4</v>
      </c>
      <c r="W630" t="s">
        <v>39</v>
      </c>
      <c r="X630">
        <v>0.99997866777</v>
      </c>
      <c r="Y630" t="s">
        <v>39</v>
      </c>
      <c r="Z630">
        <v>0.99999177455900001</v>
      </c>
      <c r="AA630" t="s">
        <v>39</v>
      </c>
      <c r="AB630">
        <f t="shared" si="49"/>
        <v>1</v>
      </c>
      <c r="AC630">
        <v>0.63943198525300005</v>
      </c>
    </row>
    <row r="631" spans="1:29" x14ac:dyDescent="0.25">
      <c r="A631">
        <v>2309</v>
      </c>
      <c r="B631" t="s">
        <v>1299</v>
      </c>
      <c r="C631" t="s">
        <v>1300</v>
      </c>
      <c r="D631" t="s">
        <v>39</v>
      </c>
      <c r="E631" t="s">
        <v>32</v>
      </c>
      <c r="F631">
        <v>0.78</v>
      </c>
      <c r="G631">
        <f t="shared" si="45"/>
        <v>0</v>
      </c>
      <c r="H631" t="s">
        <v>33</v>
      </c>
      <c r="I631">
        <v>0.33801105955900002</v>
      </c>
      <c r="J631">
        <f t="shared" si="46"/>
        <v>0</v>
      </c>
      <c r="K631" t="s">
        <v>33</v>
      </c>
      <c r="L631">
        <v>0.490199719837</v>
      </c>
      <c r="M631" t="s">
        <v>33</v>
      </c>
      <c r="N631">
        <v>0.40058016412000003</v>
      </c>
      <c r="O631">
        <f t="shared" si="47"/>
        <v>0</v>
      </c>
      <c r="P631" t="s">
        <v>116</v>
      </c>
      <c r="Q631">
        <v>0.3</v>
      </c>
      <c r="R631" t="s">
        <v>33</v>
      </c>
      <c r="S631">
        <v>0.57595170596800005</v>
      </c>
      <c r="T631">
        <f t="shared" si="48"/>
        <v>0</v>
      </c>
      <c r="U631" t="s">
        <v>33</v>
      </c>
      <c r="V631">
        <v>0.3</v>
      </c>
      <c r="W631" t="s">
        <v>138</v>
      </c>
      <c r="X631">
        <v>0.96698360249699999</v>
      </c>
      <c r="Y631" t="s">
        <v>138</v>
      </c>
      <c r="Z631">
        <v>0.95601248741099998</v>
      </c>
      <c r="AA631" t="s">
        <v>33</v>
      </c>
      <c r="AB631">
        <f t="shared" si="49"/>
        <v>0</v>
      </c>
      <c r="AC631">
        <v>0.23386029438700001</v>
      </c>
    </row>
    <row r="632" spans="1:29" x14ac:dyDescent="0.25">
      <c r="A632">
        <v>1903</v>
      </c>
      <c r="B632" t="s">
        <v>1301</v>
      </c>
      <c r="C632" t="s">
        <v>1302</v>
      </c>
      <c r="D632" t="s">
        <v>52</v>
      </c>
      <c r="E632" t="s">
        <v>52</v>
      </c>
      <c r="F632">
        <v>0.97</v>
      </c>
      <c r="G632">
        <f t="shared" si="45"/>
        <v>1</v>
      </c>
      <c r="H632" t="s">
        <v>52</v>
      </c>
      <c r="I632">
        <v>0.756266852928</v>
      </c>
      <c r="J632">
        <f t="shared" si="46"/>
        <v>1</v>
      </c>
      <c r="K632" t="s">
        <v>52</v>
      </c>
      <c r="L632">
        <v>0.99738955348199998</v>
      </c>
      <c r="M632" t="s">
        <v>52</v>
      </c>
      <c r="N632">
        <v>0.88306829560400002</v>
      </c>
      <c r="O632">
        <f t="shared" si="47"/>
        <v>1</v>
      </c>
      <c r="P632" t="s">
        <v>52</v>
      </c>
      <c r="Q632">
        <v>0.5</v>
      </c>
      <c r="R632" t="s">
        <v>52</v>
      </c>
      <c r="S632">
        <v>0.99930402314800004</v>
      </c>
      <c r="T632">
        <f t="shared" si="48"/>
        <v>1</v>
      </c>
      <c r="U632" t="s">
        <v>52</v>
      </c>
      <c r="V632">
        <v>0.8</v>
      </c>
      <c r="W632" t="s">
        <v>52</v>
      </c>
      <c r="X632">
        <v>0.99999032457699999</v>
      </c>
      <c r="Y632" t="s">
        <v>52</v>
      </c>
      <c r="Z632">
        <v>1</v>
      </c>
      <c r="AA632" t="s">
        <v>52</v>
      </c>
      <c r="AB632">
        <f t="shared" si="49"/>
        <v>1</v>
      </c>
      <c r="AC632">
        <v>0.87844656108200003</v>
      </c>
    </row>
    <row r="633" spans="1:29" x14ac:dyDescent="0.25">
      <c r="A633">
        <v>676</v>
      </c>
      <c r="B633" t="s">
        <v>1303</v>
      </c>
      <c r="C633" t="s">
        <v>1304</v>
      </c>
      <c r="D633" t="s">
        <v>116</v>
      </c>
      <c r="E633" t="s">
        <v>116</v>
      </c>
      <c r="F633">
        <v>0.79</v>
      </c>
      <c r="G633">
        <f t="shared" si="45"/>
        <v>1</v>
      </c>
      <c r="H633" t="s">
        <v>52</v>
      </c>
      <c r="I633">
        <v>0.482824048113</v>
      </c>
      <c r="J633">
        <f t="shared" si="46"/>
        <v>0</v>
      </c>
      <c r="K633" t="s">
        <v>39</v>
      </c>
      <c r="L633">
        <v>0.97053660641799999</v>
      </c>
      <c r="M633" t="s">
        <v>39</v>
      </c>
      <c r="N633">
        <v>0.56709981934300002</v>
      </c>
      <c r="O633">
        <f t="shared" si="47"/>
        <v>0</v>
      </c>
      <c r="P633" t="s">
        <v>39</v>
      </c>
      <c r="Q633">
        <v>0.5</v>
      </c>
      <c r="R633" t="s">
        <v>39</v>
      </c>
      <c r="S633">
        <v>0.79747632207700003</v>
      </c>
      <c r="T633">
        <f t="shared" si="48"/>
        <v>0</v>
      </c>
      <c r="U633" t="s">
        <v>39</v>
      </c>
      <c r="V633">
        <v>0.8</v>
      </c>
      <c r="W633" t="s">
        <v>39</v>
      </c>
      <c r="X633">
        <v>0.81543008595900002</v>
      </c>
      <c r="Y633" t="s">
        <v>116</v>
      </c>
      <c r="Z633">
        <v>0.73137921094900005</v>
      </c>
      <c r="AA633" t="s">
        <v>39</v>
      </c>
      <c r="AB633">
        <f t="shared" si="49"/>
        <v>0</v>
      </c>
      <c r="AC633">
        <v>0.49450475931100002</v>
      </c>
    </row>
    <row r="634" spans="1:29" x14ac:dyDescent="0.25">
      <c r="A634">
        <v>3607</v>
      </c>
      <c r="B634" t="s">
        <v>1306</v>
      </c>
      <c r="C634" t="s">
        <v>219</v>
      </c>
      <c r="D634" t="s">
        <v>52</v>
      </c>
      <c r="E634" t="s">
        <v>52</v>
      </c>
      <c r="F634">
        <v>0.9</v>
      </c>
      <c r="G634">
        <f t="shared" si="45"/>
        <v>1</v>
      </c>
      <c r="H634" t="s">
        <v>52</v>
      </c>
      <c r="I634">
        <v>0.92248593086999997</v>
      </c>
      <c r="J634">
        <f t="shared" si="46"/>
        <v>1</v>
      </c>
      <c r="K634" t="s">
        <v>52</v>
      </c>
      <c r="L634">
        <v>0.98958824796400002</v>
      </c>
      <c r="M634" t="s">
        <v>52</v>
      </c>
      <c r="N634">
        <v>0.87987884005200001</v>
      </c>
      <c r="O634">
        <f t="shared" si="47"/>
        <v>1</v>
      </c>
      <c r="P634" t="s">
        <v>52</v>
      </c>
      <c r="Q634">
        <v>1</v>
      </c>
      <c r="R634" t="s">
        <v>52</v>
      </c>
      <c r="S634">
        <v>0.99653160961200005</v>
      </c>
      <c r="T634">
        <f t="shared" si="48"/>
        <v>1</v>
      </c>
      <c r="U634" t="s">
        <v>52</v>
      </c>
      <c r="V634">
        <v>1</v>
      </c>
      <c r="W634" t="s">
        <v>52</v>
      </c>
      <c r="X634">
        <v>0.99999999772699999</v>
      </c>
      <c r="Y634" t="s">
        <v>52</v>
      </c>
      <c r="Z634">
        <v>0.99999761581400004</v>
      </c>
      <c r="AA634" t="s">
        <v>52</v>
      </c>
      <c r="AB634">
        <f t="shared" si="49"/>
        <v>1</v>
      </c>
      <c r="AC634">
        <v>0.96538691578199998</v>
      </c>
    </row>
    <row r="635" spans="1:29" x14ac:dyDescent="0.25">
      <c r="A635">
        <v>1199</v>
      </c>
      <c r="B635" t="s">
        <v>1307</v>
      </c>
      <c r="C635" t="s">
        <v>298</v>
      </c>
      <c r="D635" t="s">
        <v>156</v>
      </c>
      <c r="E635" t="s">
        <v>156</v>
      </c>
      <c r="F635">
        <v>0.95</v>
      </c>
      <c r="G635">
        <f t="shared" si="45"/>
        <v>1</v>
      </c>
      <c r="H635" t="s">
        <v>156</v>
      </c>
      <c r="I635">
        <v>0.85355463995199998</v>
      </c>
      <c r="J635">
        <f t="shared" si="46"/>
        <v>1</v>
      </c>
      <c r="K635" t="s">
        <v>156</v>
      </c>
      <c r="L635">
        <v>0.38589747726000001</v>
      </c>
      <c r="M635" t="s">
        <v>156</v>
      </c>
      <c r="N635">
        <v>0.78087704727399998</v>
      </c>
      <c r="O635">
        <f t="shared" si="47"/>
        <v>1</v>
      </c>
      <c r="P635" t="s">
        <v>156</v>
      </c>
      <c r="Q635">
        <v>1</v>
      </c>
      <c r="R635" t="s">
        <v>156</v>
      </c>
      <c r="S635">
        <v>0.99491317073399999</v>
      </c>
      <c r="T635">
        <f t="shared" si="48"/>
        <v>1</v>
      </c>
      <c r="U635" t="s">
        <v>156</v>
      </c>
      <c r="V635">
        <v>1</v>
      </c>
      <c r="W635" t="s">
        <v>156</v>
      </c>
      <c r="X635">
        <v>0.99999971022900003</v>
      </c>
      <c r="Y635" t="s">
        <v>156</v>
      </c>
      <c r="Z635">
        <v>0.999999880791</v>
      </c>
      <c r="AA635" t="s">
        <v>156</v>
      </c>
      <c r="AB635">
        <f t="shared" si="49"/>
        <v>1</v>
      </c>
      <c r="AC635">
        <v>0.88502688069299995</v>
      </c>
    </row>
    <row r="636" spans="1:29" x14ac:dyDescent="0.25">
      <c r="A636">
        <v>1375</v>
      </c>
      <c r="B636" t="s">
        <v>1308</v>
      </c>
      <c r="C636" t="s">
        <v>1309</v>
      </c>
      <c r="D636" t="s">
        <v>39</v>
      </c>
      <c r="E636" t="s">
        <v>33</v>
      </c>
      <c r="F636">
        <v>0.69</v>
      </c>
      <c r="G636">
        <f t="shared" si="45"/>
        <v>0</v>
      </c>
      <c r="H636" t="s">
        <v>39</v>
      </c>
      <c r="I636">
        <v>0.99368392191800003</v>
      </c>
      <c r="J636">
        <f t="shared" si="46"/>
        <v>1</v>
      </c>
      <c r="K636" t="s">
        <v>39</v>
      </c>
      <c r="L636">
        <v>0.99993184602700003</v>
      </c>
      <c r="M636" t="s">
        <v>39</v>
      </c>
      <c r="N636">
        <v>0.92291371559299995</v>
      </c>
      <c r="O636">
        <f t="shared" si="47"/>
        <v>1</v>
      </c>
      <c r="P636" t="s">
        <v>39</v>
      </c>
      <c r="Q636">
        <v>1</v>
      </c>
      <c r="R636" t="s">
        <v>39</v>
      </c>
      <c r="S636">
        <v>0.99908654357500004</v>
      </c>
      <c r="T636">
        <f t="shared" si="48"/>
        <v>1</v>
      </c>
      <c r="U636" t="s">
        <v>39</v>
      </c>
      <c r="V636">
        <v>1</v>
      </c>
      <c r="W636" t="s">
        <v>39</v>
      </c>
      <c r="X636">
        <v>0.99999999959999997</v>
      </c>
      <c r="Y636" t="s">
        <v>39</v>
      </c>
      <c r="Z636">
        <v>1</v>
      </c>
      <c r="AA636" t="s">
        <v>39</v>
      </c>
      <c r="AB636">
        <f t="shared" si="49"/>
        <v>1</v>
      </c>
      <c r="AC636">
        <v>0.87951289185699999</v>
      </c>
    </row>
    <row r="637" spans="1:29" x14ac:dyDescent="0.25">
      <c r="A637">
        <v>1156</v>
      </c>
      <c r="B637" t="s">
        <v>1310</v>
      </c>
      <c r="C637" t="s">
        <v>1311</v>
      </c>
      <c r="D637" t="s">
        <v>156</v>
      </c>
      <c r="E637" t="s">
        <v>156</v>
      </c>
      <c r="F637">
        <v>1</v>
      </c>
      <c r="G637">
        <f t="shared" si="45"/>
        <v>1</v>
      </c>
      <c r="H637" t="s">
        <v>156</v>
      </c>
      <c r="I637">
        <v>0.95824532329500001</v>
      </c>
      <c r="J637">
        <f t="shared" si="46"/>
        <v>1</v>
      </c>
      <c r="K637" t="s">
        <v>52</v>
      </c>
      <c r="L637">
        <v>0.67998235557999998</v>
      </c>
      <c r="M637" t="s">
        <v>156</v>
      </c>
      <c r="N637">
        <v>0.83141444525899999</v>
      </c>
      <c r="O637">
        <f t="shared" si="47"/>
        <v>1</v>
      </c>
      <c r="P637" t="s">
        <v>156</v>
      </c>
      <c r="Q637">
        <v>0.6</v>
      </c>
      <c r="R637" t="s">
        <v>156</v>
      </c>
      <c r="S637">
        <v>0.996816288617</v>
      </c>
      <c r="T637">
        <f t="shared" si="48"/>
        <v>1</v>
      </c>
      <c r="U637" t="s">
        <v>156</v>
      </c>
      <c r="V637">
        <v>0.4</v>
      </c>
      <c r="W637" t="s">
        <v>156</v>
      </c>
      <c r="X637">
        <v>0.99629899175500003</v>
      </c>
      <c r="Y637" t="s">
        <v>156</v>
      </c>
      <c r="Z637">
        <v>0.99999904632600001</v>
      </c>
      <c r="AA637" t="s">
        <v>156</v>
      </c>
      <c r="AB637">
        <f t="shared" si="49"/>
        <v>1</v>
      </c>
      <c r="AC637">
        <v>0.75364156613900002</v>
      </c>
    </row>
    <row r="638" spans="1:29" x14ac:dyDescent="0.25">
      <c r="A638">
        <v>2702</v>
      </c>
      <c r="B638" t="s">
        <v>1312</v>
      </c>
      <c r="C638" t="s">
        <v>1313</v>
      </c>
      <c r="D638" t="s">
        <v>41</v>
      </c>
      <c r="E638" t="s">
        <v>41</v>
      </c>
      <c r="F638">
        <v>0.75</v>
      </c>
      <c r="G638">
        <f t="shared" si="45"/>
        <v>1</v>
      </c>
      <c r="H638" t="s">
        <v>29</v>
      </c>
      <c r="I638">
        <v>0.43075287750699998</v>
      </c>
      <c r="J638">
        <f t="shared" si="46"/>
        <v>0</v>
      </c>
      <c r="K638" t="s">
        <v>81</v>
      </c>
      <c r="L638">
        <v>0.68471994491300003</v>
      </c>
      <c r="M638" t="s">
        <v>29</v>
      </c>
      <c r="N638">
        <v>0.39769439730400002</v>
      </c>
      <c r="O638">
        <f t="shared" si="47"/>
        <v>0</v>
      </c>
      <c r="P638" t="s">
        <v>29</v>
      </c>
      <c r="Q638">
        <v>0.4</v>
      </c>
      <c r="R638" t="s">
        <v>29</v>
      </c>
      <c r="S638">
        <v>0.87905071424199999</v>
      </c>
      <c r="T638">
        <f t="shared" si="48"/>
        <v>0</v>
      </c>
      <c r="U638" t="s">
        <v>81</v>
      </c>
      <c r="V638">
        <v>0.4</v>
      </c>
      <c r="W638" t="s">
        <v>41</v>
      </c>
      <c r="X638">
        <v>0.99999698621900002</v>
      </c>
      <c r="Y638" t="s">
        <v>41</v>
      </c>
      <c r="Z638">
        <v>0.99885058403000004</v>
      </c>
      <c r="AA638" t="s">
        <v>29</v>
      </c>
      <c r="AB638">
        <f t="shared" si="49"/>
        <v>0</v>
      </c>
      <c r="AC638">
        <v>0.23416644322800001</v>
      </c>
    </row>
    <row r="639" spans="1:29" x14ac:dyDescent="0.25">
      <c r="A639">
        <v>4212</v>
      </c>
      <c r="B639" t="s">
        <v>1314</v>
      </c>
      <c r="C639" t="s">
        <v>1315</v>
      </c>
      <c r="D639" t="s">
        <v>32</v>
      </c>
      <c r="E639" t="s">
        <v>32</v>
      </c>
      <c r="F639">
        <v>1</v>
      </c>
      <c r="G639">
        <f t="shared" si="45"/>
        <v>1</v>
      </c>
      <c r="H639" t="s">
        <v>32</v>
      </c>
      <c r="I639">
        <v>0.99029018386400003</v>
      </c>
      <c r="J639">
        <f t="shared" si="46"/>
        <v>1</v>
      </c>
      <c r="K639" t="s">
        <v>32</v>
      </c>
      <c r="L639">
        <v>0.99993219492899998</v>
      </c>
      <c r="M639" t="s">
        <v>32</v>
      </c>
      <c r="N639">
        <v>0.95181383020699994</v>
      </c>
      <c r="O639">
        <f t="shared" si="47"/>
        <v>1</v>
      </c>
      <c r="P639" t="s">
        <v>32</v>
      </c>
      <c r="Q639">
        <v>1</v>
      </c>
      <c r="R639" t="s">
        <v>32</v>
      </c>
      <c r="S639">
        <v>0.99988937759800001</v>
      </c>
      <c r="T639">
        <f t="shared" si="48"/>
        <v>1</v>
      </c>
      <c r="U639" t="s">
        <v>32</v>
      </c>
      <c r="V639">
        <v>1</v>
      </c>
      <c r="W639" t="s">
        <v>32</v>
      </c>
      <c r="X639">
        <v>0.99999999949200002</v>
      </c>
      <c r="Y639" t="s">
        <v>32</v>
      </c>
      <c r="Z639">
        <v>1</v>
      </c>
      <c r="AA639" t="s">
        <v>32</v>
      </c>
      <c r="AB639">
        <f t="shared" si="49"/>
        <v>1</v>
      </c>
      <c r="AC639">
        <v>0.99354728734300002</v>
      </c>
    </row>
    <row r="640" spans="1:29" x14ac:dyDescent="0.25">
      <c r="A640">
        <v>4730</v>
      </c>
      <c r="B640" t="s">
        <v>1316</v>
      </c>
      <c r="C640" t="s">
        <v>1317</v>
      </c>
      <c r="D640" t="s">
        <v>52</v>
      </c>
      <c r="E640" t="s">
        <v>52</v>
      </c>
      <c r="F640">
        <v>0.89</v>
      </c>
      <c r="G640">
        <f t="shared" si="45"/>
        <v>1</v>
      </c>
      <c r="H640" t="s">
        <v>52</v>
      </c>
      <c r="I640">
        <v>0.97255141823199998</v>
      </c>
      <c r="J640">
        <f t="shared" si="46"/>
        <v>1</v>
      </c>
      <c r="K640" t="s">
        <v>52</v>
      </c>
      <c r="L640">
        <v>0.99806042040999998</v>
      </c>
      <c r="M640" t="s">
        <v>52</v>
      </c>
      <c r="N640">
        <v>0.87921610445599996</v>
      </c>
      <c r="O640">
        <f t="shared" si="47"/>
        <v>1</v>
      </c>
      <c r="P640" t="s">
        <v>52</v>
      </c>
      <c r="Q640">
        <v>1</v>
      </c>
      <c r="R640" t="s">
        <v>52</v>
      </c>
      <c r="S640">
        <v>0.99880129559200004</v>
      </c>
      <c r="T640">
        <f t="shared" si="48"/>
        <v>1</v>
      </c>
      <c r="U640" t="s">
        <v>52</v>
      </c>
      <c r="V640">
        <v>0.9</v>
      </c>
      <c r="W640" t="s">
        <v>52</v>
      </c>
      <c r="X640">
        <v>0.99999997543200003</v>
      </c>
      <c r="Y640" t="s">
        <v>52</v>
      </c>
      <c r="Z640">
        <v>1</v>
      </c>
      <c r="AA640" t="s">
        <v>52</v>
      </c>
      <c r="AB640">
        <f t="shared" si="49"/>
        <v>1</v>
      </c>
      <c r="AC640">
        <v>0.959847690458</v>
      </c>
    </row>
    <row r="641" spans="1:29" x14ac:dyDescent="0.25">
      <c r="A641">
        <v>3377</v>
      </c>
      <c r="B641" t="s">
        <v>1318</v>
      </c>
      <c r="C641" t="s">
        <v>1319</v>
      </c>
      <c r="D641" t="s">
        <v>156</v>
      </c>
      <c r="E641" t="s">
        <v>156</v>
      </c>
      <c r="F641">
        <v>0.93</v>
      </c>
      <c r="G641">
        <f t="shared" si="45"/>
        <v>1</v>
      </c>
      <c r="H641" t="s">
        <v>156</v>
      </c>
      <c r="I641">
        <v>0.43790106704100001</v>
      </c>
      <c r="J641">
        <f t="shared" si="46"/>
        <v>1</v>
      </c>
      <c r="K641" t="s">
        <v>52</v>
      </c>
      <c r="L641">
        <v>0.97686074716100002</v>
      </c>
      <c r="M641" t="s">
        <v>52</v>
      </c>
      <c r="N641">
        <v>0.56158365406499999</v>
      </c>
      <c r="O641">
        <f t="shared" si="47"/>
        <v>0</v>
      </c>
      <c r="P641" t="s">
        <v>156</v>
      </c>
      <c r="Q641">
        <v>0.5</v>
      </c>
      <c r="R641" t="s">
        <v>52</v>
      </c>
      <c r="S641">
        <v>0.67052664053199995</v>
      </c>
      <c r="T641">
        <f t="shared" si="48"/>
        <v>0</v>
      </c>
      <c r="U641" t="s">
        <v>52</v>
      </c>
      <c r="V641">
        <v>0.5</v>
      </c>
      <c r="W641" t="s">
        <v>52</v>
      </c>
      <c r="X641">
        <v>0.99999973946099996</v>
      </c>
      <c r="Y641" t="s">
        <v>156</v>
      </c>
      <c r="Z641">
        <v>0.98970615863800004</v>
      </c>
      <c r="AA641" t="s">
        <v>52</v>
      </c>
      <c r="AB641">
        <f t="shared" si="49"/>
        <v>0</v>
      </c>
      <c r="AC641">
        <v>0.41210786457999998</v>
      </c>
    </row>
    <row r="642" spans="1:29" x14ac:dyDescent="0.25">
      <c r="A642">
        <v>4867</v>
      </c>
      <c r="B642" t="s">
        <v>1320</v>
      </c>
      <c r="C642" t="s">
        <v>1321</v>
      </c>
      <c r="D642" t="s">
        <v>32</v>
      </c>
      <c r="E642" t="s">
        <v>32</v>
      </c>
      <c r="F642">
        <v>0.82</v>
      </c>
      <c r="G642">
        <f t="shared" si="45"/>
        <v>1</v>
      </c>
      <c r="H642" t="s">
        <v>32</v>
      </c>
      <c r="I642">
        <v>0.99335000248500005</v>
      </c>
      <c r="J642">
        <f t="shared" si="46"/>
        <v>1</v>
      </c>
      <c r="K642" t="s">
        <v>32</v>
      </c>
      <c r="L642">
        <v>0.99979749069599999</v>
      </c>
      <c r="M642" t="s">
        <v>32</v>
      </c>
      <c r="N642">
        <v>0.97111462880699995</v>
      </c>
      <c r="O642">
        <f t="shared" si="47"/>
        <v>1</v>
      </c>
      <c r="P642" t="s">
        <v>32</v>
      </c>
      <c r="Q642">
        <v>1</v>
      </c>
      <c r="R642" t="s">
        <v>32</v>
      </c>
      <c r="S642">
        <v>0.99995616164800005</v>
      </c>
      <c r="T642">
        <f t="shared" si="48"/>
        <v>1</v>
      </c>
      <c r="U642" t="s">
        <v>32</v>
      </c>
      <c r="V642">
        <v>1</v>
      </c>
      <c r="W642" t="s">
        <v>32</v>
      </c>
      <c r="X642">
        <v>0.999999999749</v>
      </c>
      <c r="Y642" t="s">
        <v>32</v>
      </c>
      <c r="Z642">
        <v>1</v>
      </c>
      <c r="AA642" t="s">
        <v>32</v>
      </c>
      <c r="AB642">
        <f t="shared" si="49"/>
        <v>1</v>
      </c>
      <c r="AC642">
        <v>0.97602425370900003</v>
      </c>
    </row>
    <row r="643" spans="1:29" x14ac:dyDescent="0.25">
      <c r="A643">
        <v>4864</v>
      </c>
      <c r="B643" t="s">
        <v>1322</v>
      </c>
      <c r="C643" t="s">
        <v>1323</v>
      </c>
      <c r="D643" t="s">
        <v>32</v>
      </c>
      <c r="E643" t="s">
        <v>32</v>
      </c>
      <c r="F643">
        <v>0.83</v>
      </c>
      <c r="G643">
        <f t="shared" ref="G643:G706" si="50">IF(E643=D643, 1, 0)</f>
        <v>1</v>
      </c>
      <c r="H643" t="s">
        <v>32</v>
      </c>
      <c r="I643">
        <v>0.97301263394299997</v>
      </c>
      <c r="J643">
        <f t="shared" ref="J643:J706" si="51">IF(H643=D643, 1, 0)</f>
        <v>1</v>
      </c>
      <c r="K643" t="s">
        <v>32</v>
      </c>
      <c r="L643">
        <v>0.99639614762299999</v>
      </c>
      <c r="M643" t="s">
        <v>32</v>
      </c>
      <c r="N643">
        <v>0.95689378921099999</v>
      </c>
      <c r="O643">
        <f t="shared" ref="O643:O706" si="52">IF(M643=D643, 1, 0)</f>
        <v>1</v>
      </c>
      <c r="P643" t="s">
        <v>32</v>
      </c>
      <c r="Q643">
        <v>0.9</v>
      </c>
      <c r="R643" t="s">
        <v>32</v>
      </c>
      <c r="S643">
        <v>0.98967514328999995</v>
      </c>
      <c r="T643">
        <f t="shared" ref="T643:T706" si="53">IF(R643=D643, 1, 0)</f>
        <v>1</v>
      </c>
      <c r="U643" t="s">
        <v>32</v>
      </c>
      <c r="V643">
        <v>1</v>
      </c>
      <c r="W643" t="s">
        <v>32</v>
      </c>
      <c r="X643">
        <v>0.99999994941899994</v>
      </c>
      <c r="Y643" t="s">
        <v>32</v>
      </c>
      <c r="Z643">
        <v>0.999999523163</v>
      </c>
      <c r="AA643" t="s">
        <v>32</v>
      </c>
      <c r="AB643">
        <f t="shared" ref="AB643:AB706" si="54">IF(AA643=D643, 1, 0)</f>
        <v>1</v>
      </c>
      <c r="AC643">
        <v>0.96066413184999999</v>
      </c>
    </row>
    <row r="644" spans="1:29" x14ac:dyDescent="0.25">
      <c r="A644">
        <v>277</v>
      </c>
      <c r="B644" t="s">
        <v>1324</v>
      </c>
      <c r="C644" t="s">
        <v>1325</v>
      </c>
      <c r="D644" t="s">
        <v>33</v>
      </c>
      <c r="E644" t="s">
        <v>33</v>
      </c>
      <c r="F644">
        <v>0.94</v>
      </c>
      <c r="G644">
        <f t="shared" si="50"/>
        <v>1</v>
      </c>
      <c r="H644" t="s">
        <v>33</v>
      </c>
      <c r="I644">
        <v>0.96719218593800005</v>
      </c>
      <c r="J644">
        <f t="shared" si="51"/>
        <v>1</v>
      </c>
      <c r="K644" t="s">
        <v>33</v>
      </c>
      <c r="L644">
        <v>0.99978538294700003</v>
      </c>
      <c r="M644" t="s">
        <v>33</v>
      </c>
      <c r="N644">
        <v>0.90517137824500005</v>
      </c>
      <c r="O644">
        <f t="shared" si="52"/>
        <v>1</v>
      </c>
      <c r="P644" t="s">
        <v>33</v>
      </c>
      <c r="Q644">
        <v>0.6</v>
      </c>
      <c r="R644" t="s">
        <v>33</v>
      </c>
      <c r="S644">
        <v>0.99955603590800002</v>
      </c>
      <c r="T644">
        <f t="shared" si="53"/>
        <v>1</v>
      </c>
      <c r="U644" t="s">
        <v>33</v>
      </c>
      <c r="V644">
        <v>0.9</v>
      </c>
      <c r="W644" t="s">
        <v>33</v>
      </c>
      <c r="X644">
        <v>0.97878966138500001</v>
      </c>
      <c r="Y644" t="s">
        <v>33</v>
      </c>
      <c r="Z644">
        <v>1</v>
      </c>
      <c r="AA644" t="s">
        <v>33</v>
      </c>
      <c r="AB644">
        <f t="shared" si="54"/>
        <v>1</v>
      </c>
      <c r="AC644">
        <v>0.92116607160300001</v>
      </c>
    </row>
    <row r="645" spans="1:29" x14ac:dyDescent="0.25">
      <c r="A645">
        <v>5866</v>
      </c>
      <c r="B645" t="s">
        <v>1326</v>
      </c>
      <c r="C645" t="s">
        <v>1327</v>
      </c>
      <c r="D645" t="s">
        <v>32</v>
      </c>
      <c r="E645" t="s">
        <v>32</v>
      </c>
      <c r="F645">
        <v>0.75</v>
      </c>
      <c r="G645">
        <f t="shared" si="50"/>
        <v>1</v>
      </c>
      <c r="H645" t="s">
        <v>32</v>
      </c>
      <c r="I645">
        <v>0.97021896850400002</v>
      </c>
      <c r="J645">
        <f t="shared" si="51"/>
        <v>1</v>
      </c>
      <c r="K645" t="s">
        <v>32</v>
      </c>
      <c r="L645">
        <v>0.96888591761300003</v>
      </c>
      <c r="M645" t="s">
        <v>32</v>
      </c>
      <c r="N645">
        <v>0.87020775675499995</v>
      </c>
      <c r="O645">
        <f t="shared" si="52"/>
        <v>1</v>
      </c>
      <c r="P645" t="s">
        <v>32</v>
      </c>
      <c r="Q645">
        <v>0.7</v>
      </c>
      <c r="R645" t="s">
        <v>32</v>
      </c>
      <c r="S645">
        <v>0.98278761102800005</v>
      </c>
      <c r="T645">
        <f t="shared" si="53"/>
        <v>1</v>
      </c>
      <c r="U645" t="s">
        <v>32</v>
      </c>
      <c r="V645">
        <v>0.8</v>
      </c>
      <c r="W645" t="s">
        <v>32</v>
      </c>
      <c r="X645">
        <v>0.99999995318000001</v>
      </c>
      <c r="Y645" t="s">
        <v>32</v>
      </c>
      <c r="Z645">
        <v>0.99191802740099999</v>
      </c>
      <c r="AA645" t="s">
        <v>32</v>
      </c>
      <c r="AB645">
        <f t="shared" si="54"/>
        <v>1</v>
      </c>
      <c r="AC645">
        <v>0.89266869272000005</v>
      </c>
    </row>
    <row r="646" spans="1:29" x14ac:dyDescent="0.25">
      <c r="A646">
        <v>4437</v>
      </c>
      <c r="B646" t="s">
        <v>1328</v>
      </c>
      <c r="C646" t="s">
        <v>1329</v>
      </c>
      <c r="D646" t="s">
        <v>52</v>
      </c>
      <c r="E646" t="s">
        <v>52</v>
      </c>
      <c r="F646">
        <v>0.94</v>
      </c>
      <c r="G646">
        <f t="shared" si="50"/>
        <v>1</v>
      </c>
      <c r="H646" t="s">
        <v>52</v>
      </c>
      <c r="I646">
        <v>0.99785225724899995</v>
      </c>
      <c r="J646">
        <f t="shared" si="51"/>
        <v>1</v>
      </c>
      <c r="K646" t="s">
        <v>52</v>
      </c>
      <c r="L646">
        <v>0.99998613053700003</v>
      </c>
      <c r="M646" t="s">
        <v>52</v>
      </c>
      <c r="N646">
        <v>0.94645434590999999</v>
      </c>
      <c r="O646">
        <f t="shared" si="52"/>
        <v>1</v>
      </c>
      <c r="P646" t="s">
        <v>52</v>
      </c>
      <c r="Q646">
        <v>0.9</v>
      </c>
      <c r="R646" t="s">
        <v>52</v>
      </c>
      <c r="S646">
        <v>0.99999614570799999</v>
      </c>
      <c r="T646">
        <f t="shared" si="53"/>
        <v>1</v>
      </c>
      <c r="U646" t="s">
        <v>52</v>
      </c>
      <c r="V646">
        <v>1</v>
      </c>
      <c r="W646" t="s">
        <v>52</v>
      </c>
      <c r="X646">
        <v>0.99999999669700002</v>
      </c>
      <c r="Y646" t="s">
        <v>52</v>
      </c>
      <c r="Z646">
        <v>1</v>
      </c>
      <c r="AA646" t="s">
        <v>52</v>
      </c>
      <c r="AB646">
        <f t="shared" si="54"/>
        <v>1</v>
      </c>
      <c r="AC646">
        <v>0.97603209734499996</v>
      </c>
    </row>
    <row r="647" spans="1:29" x14ac:dyDescent="0.25">
      <c r="A647">
        <v>2722</v>
      </c>
      <c r="B647" t="s">
        <v>1330</v>
      </c>
      <c r="C647" t="s">
        <v>1331</v>
      </c>
      <c r="D647" t="s">
        <v>41</v>
      </c>
      <c r="E647" t="s">
        <v>41</v>
      </c>
      <c r="F647">
        <v>0.75</v>
      </c>
      <c r="G647">
        <f t="shared" si="50"/>
        <v>1</v>
      </c>
      <c r="H647" t="s">
        <v>41</v>
      </c>
      <c r="I647">
        <v>0.87297963333600004</v>
      </c>
      <c r="J647">
        <f t="shared" si="51"/>
        <v>1</v>
      </c>
      <c r="K647" t="s">
        <v>41</v>
      </c>
      <c r="L647">
        <v>0.99472234751199995</v>
      </c>
      <c r="M647" t="s">
        <v>41</v>
      </c>
      <c r="N647">
        <v>0.68877773018099997</v>
      </c>
      <c r="O647">
        <f t="shared" si="52"/>
        <v>1</v>
      </c>
      <c r="P647" t="s">
        <v>41</v>
      </c>
      <c r="Q647">
        <v>0.7</v>
      </c>
      <c r="R647" t="s">
        <v>41</v>
      </c>
      <c r="S647">
        <v>0.99525268901800001</v>
      </c>
      <c r="T647">
        <f t="shared" si="53"/>
        <v>1</v>
      </c>
      <c r="U647" t="s">
        <v>41</v>
      </c>
      <c r="V647">
        <v>0.4</v>
      </c>
      <c r="W647" t="s">
        <v>41</v>
      </c>
      <c r="X647">
        <v>0.99999699891299998</v>
      </c>
      <c r="Y647" t="s">
        <v>41</v>
      </c>
      <c r="Z647">
        <v>1</v>
      </c>
      <c r="AA647" t="s">
        <v>41</v>
      </c>
      <c r="AB647">
        <f t="shared" si="54"/>
        <v>1</v>
      </c>
      <c r="AC647">
        <v>0.82241437766199998</v>
      </c>
    </row>
    <row r="648" spans="1:29" x14ac:dyDescent="0.25">
      <c r="A648">
        <v>516</v>
      </c>
      <c r="B648" t="s">
        <v>1332</v>
      </c>
      <c r="C648" t="s">
        <v>1333</v>
      </c>
      <c r="D648" t="s">
        <v>52</v>
      </c>
      <c r="E648" t="s">
        <v>52</v>
      </c>
      <c r="F648">
        <v>0.9</v>
      </c>
      <c r="G648">
        <f t="shared" si="50"/>
        <v>1</v>
      </c>
      <c r="H648" t="s">
        <v>52</v>
      </c>
      <c r="I648">
        <v>0.99338848682799996</v>
      </c>
      <c r="J648">
        <f t="shared" si="51"/>
        <v>1</v>
      </c>
      <c r="K648" t="s">
        <v>52</v>
      </c>
      <c r="L648">
        <v>0.99973432321099998</v>
      </c>
      <c r="M648" t="s">
        <v>52</v>
      </c>
      <c r="N648">
        <v>0.939113064148</v>
      </c>
      <c r="O648">
        <f t="shared" si="52"/>
        <v>1</v>
      </c>
      <c r="P648" t="s">
        <v>52</v>
      </c>
      <c r="Q648">
        <v>1</v>
      </c>
      <c r="R648" t="s">
        <v>52</v>
      </c>
      <c r="S648">
        <v>0.99994075938899996</v>
      </c>
      <c r="T648">
        <f t="shared" si="53"/>
        <v>1</v>
      </c>
      <c r="U648" t="s">
        <v>52</v>
      </c>
      <c r="V648">
        <v>1</v>
      </c>
      <c r="W648" t="s">
        <v>52</v>
      </c>
      <c r="X648">
        <v>0.99999999968700004</v>
      </c>
      <c r="Y648" t="s">
        <v>52</v>
      </c>
      <c r="Z648">
        <v>1</v>
      </c>
      <c r="AA648" t="s">
        <v>52</v>
      </c>
      <c r="AB648">
        <f t="shared" si="54"/>
        <v>1</v>
      </c>
      <c r="AC648">
        <v>0.98135295925099997</v>
      </c>
    </row>
    <row r="649" spans="1:29" x14ac:dyDescent="0.25">
      <c r="A649">
        <v>720</v>
      </c>
      <c r="B649" t="s">
        <v>1334</v>
      </c>
      <c r="C649" t="s">
        <v>1335</v>
      </c>
      <c r="D649" t="s">
        <v>116</v>
      </c>
      <c r="E649" t="s">
        <v>116</v>
      </c>
      <c r="F649">
        <v>1</v>
      </c>
      <c r="G649">
        <f t="shared" si="50"/>
        <v>1</v>
      </c>
      <c r="H649" t="s">
        <v>116</v>
      </c>
      <c r="I649">
        <v>0.94549956359700005</v>
      </c>
      <c r="J649">
        <f t="shared" si="51"/>
        <v>1</v>
      </c>
      <c r="K649" t="s">
        <v>116</v>
      </c>
      <c r="L649">
        <v>0.99914553841499998</v>
      </c>
      <c r="M649" t="s">
        <v>116</v>
      </c>
      <c r="N649">
        <v>0.89967871900600005</v>
      </c>
      <c r="O649">
        <f t="shared" si="52"/>
        <v>1</v>
      </c>
      <c r="P649" t="s">
        <v>116</v>
      </c>
      <c r="Q649">
        <v>0.8</v>
      </c>
      <c r="R649" t="s">
        <v>116</v>
      </c>
      <c r="S649">
        <v>0.99902062172899997</v>
      </c>
      <c r="T649">
        <f t="shared" si="53"/>
        <v>1</v>
      </c>
      <c r="U649" t="s">
        <v>116</v>
      </c>
      <c r="V649">
        <v>1</v>
      </c>
      <c r="W649" t="s">
        <v>116</v>
      </c>
      <c r="X649">
        <v>0.98336423479299995</v>
      </c>
      <c r="Y649" t="s">
        <v>116</v>
      </c>
      <c r="Z649">
        <v>0.99999976158100001</v>
      </c>
      <c r="AA649" t="s">
        <v>116</v>
      </c>
      <c r="AB649">
        <f t="shared" si="54"/>
        <v>1</v>
      </c>
      <c r="AC649">
        <v>0.95852315990299997</v>
      </c>
    </row>
    <row r="650" spans="1:29" x14ac:dyDescent="0.25">
      <c r="A650">
        <v>2163</v>
      </c>
      <c r="B650" t="s">
        <v>1336</v>
      </c>
      <c r="C650" t="s">
        <v>1337</v>
      </c>
      <c r="D650" t="s">
        <v>32</v>
      </c>
      <c r="E650" t="s">
        <v>32</v>
      </c>
      <c r="F650">
        <v>0.81</v>
      </c>
      <c r="G650">
        <f t="shared" si="50"/>
        <v>1</v>
      </c>
      <c r="H650" t="s">
        <v>32</v>
      </c>
      <c r="I650">
        <v>0.93171824822899996</v>
      </c>
      <c r="J650">
        <f t="shared" si="51"/>
        <v>1</v>
      </c>
      <c r="K650" t="s">
        <v>32</v>
      </c>
      <c r="L650">
        <v>0.99712657846700004</v>
      </c>
      <c r="M650" t="s">
        <v>32</v>
      </c>
      <c r="N650">
        <v>0.909776389051</v>
      </c>
      <c r="O650">
        <f t="shared" si="52"/>
        <v>1</v>
      </c>
      <c r="P650" t="s">
        <v>32</v>
      </c>
      <c r="Q650">
        <v>0.9</v>
      </c>
      <c r="R650" t="s">
        <v>32</v>
      </c>
      <c r="S650">
        <v>0.99231391566100002</v>
      </c>
      <c r="T650">
        <f t="shared" si="53"/>
        <v>1</v>
      </c>
      <c r="U650" t="s">
        <v>32</v>
      </c>
      <c r="V650">
        <v>1</v>
      </c>
      <c r="W650" t="s">
        <v>32</v>
      </c>
      <c r="X650">
        <v>0.99992148652400004</v>
      </c>
      <c r="Y650" t="s">
        <v>32</v>
      </c>
      <c r="Z650">
        <v>0.99999856948900001</v>
      </c>
      <c r="AA650" t="s">
        <v>32</v>
      </c>
      <c r="AB650">
        <f t="shared" si="54"/>
        <v>1</v>
      </c>
      <c r="AC650">
        <v>0.94898390971299995</v>
      </c>
    </row>
    <row r="651" spans="1:29" x14ac:dyDescent="0.25">
      <c r="A651">
        <v>1301</v>
      </c>
      <c r="B651" t="s">
        <v>1338</v>
      </c>
      <c r="C651" t="s">
        <v>1339</v>
      </c>
      <c r="D651" t="s">
        <v>39</v>
      </c>
      <c r="E651" t="s">
        <v>33</v>
      </c>
      <c r="F651">
        <v>0.76</v>
      </c>
      <c r="G651">
        <f t="shared" si="50"/>
        <v>0</v>
      </c>
      <c r="H651" t="s">
        <v>39</v>
      </c>
      <c r="I651">
        <v>0.93993830836400005</v>
      </c>
      <c r="J651">
        <f t="shared" si="51"/>
        <v>1</v>
      </c>
      <c r="K651" t="s">
        <v>39</v>
      </c>
      <c r="L651">
        <v>0.99864121052499999</v>
      </c>
      <c r="M651" t="s">
        <v>39</v>
      </c>
      <c r="N651">
        <v>0.80155886798599996</v>
      </c>
      <c r="O651">
        <f t="shared" si="52"/>
        <v>1</v>
      </c>
      <c r="P651" t="s">
        <v>39</v>
      </c>
      <c r="Q651">
        <v>1</v>
      </c>
      <c r="R651" t="s">
        <v>39</v>
      </c>
      <c r="S651">
        <v>0.91344326722500002</v>
      </c>
      <c r="T651">
        <f t="shared" si="53"/>
        <v>1</v>
      </c>
      <c r="U651" t="s">
        <v>39</v>
      </c>
      <c r="V651">
        <v>0.9</v>
      </c>
      <c r="W651" t="s">
        <v>39</v>
      </c>
      <c r="X651">
        <v>0.99999999926000005</v>
      </c>
      <c r="Y651" t="s">
        <v>39</v>
      </c>
      <c r="Z651">
        <v>0.78759741783100001</v>
      </c>
      <c r="AA651" t="s">
        <v>39</v>
      </c>
      <c r="AB651">
        <f t="shared" si="54"/>
        <v>1</v>
      </c>
      <c r="AC651">
        <v>0.81568656346599999</v>
      </c>
    </row>
    <row r="652" spans="1:29" x14ac:dyDescent="0.25">
      <c r="A652">
        <v>5097</v>
      </c>
      <c r="B652" t="s">
        <v>1340</v>
      </c>
      <c r="C652" t="s">
        <v>1341</v>
      </c>
      <c r="D652" t="s">
        <v>32</v>
      </c>
      <c r="E652" t="s">
        <v>32</v>
      </c>
      <c r="F652">
        <v>0.88</v>
      </c>
      <c r="G652">
        <f t="shared" si="50"/>
        <v>1</v>
      </c>
      <c r="H652" t="s">
        <v>32</v>
      </c>
      <c r="I652">
        <v>0.99154924722600002</v>
      </c>
      <c r="J652">
        <f t="shared" si="51"/>
        <v>1</v>
      </c>
      <c r="K652" t="s">
        <v>32</v>
      </c>
      <c r="L652">
        <v>0.99970633647899998</v>
      </c>
      <c r="M652" t="s">
        <v>32</v>
      </c>
      <c r="N652">
        <v>0.96585844990400005</v>
      </c>
      <c r="O652">
        <f t="shared" si="52"/>
        <v>1</v>
      </c>
      <c r="P652" t="s">
        <v>32</v>
      </c>
      <c r="Q652">
        <v>1</v>
      </c>
      <c r="R652" t="s">
        <v>32</v>
      </c>
      <c r="S652">
        <v>0.99686538112</v>
      </c>
      <c r="T652">
        <f t="shared" si="53"/>
        <v>1</v>
      </c>
      <c r="U652" t="s">
        <v>32</v>
      </c>
      <c r="V652">
        <v>1</v>
      </c>
      <c r="W652" t="s">
        <v>32</v>
      </c>
      <c r="X652">
        <v>0.999999998118</v>
      </c>
      <c r="Y652" t="s">
        <v>32</v>
      </c>
      <c r="Z652">
        <v>0.99999868869800002</v>
      </c>
      <c r="AA652" t="s">
        <v>32</v>
      </c>
      <c r="AB652">
        <f t="shared" si="54"/>
        <v>1</v>
      </c>
      <c r="AC652">
        <v>0.98155312239400005</v>
      </c>
    </row>
    <row r="653" spans="1:29" x14ac:dyDescent="0.25">
      <c r="A653">
        <v>2257</v>
      </c>
      <c r="B653" t="s">
        <v>1342</v>
      </c>
      <c r="C653" t="s">
        <v>1343</v>
      </c>
      <c r="D653" t="s">
        <v>32</v>
      </c>
      <c r="E653" t="s">
        <v>32</v>
      </c>
      <c r="F653">
        <v>0.87</v>
      </c>
      <c r="G653">
        <f t="shared" si="50"/>
        <v>1</v>
      </c>
      <c r="H653" t="s">
        <v>32</v>
      </c>
      <c r="I653">
        <v>0.85725548951300001</v>
      </c>
      <c r="J653">
        <f t="shared" si="51"/>
        <v>1</v>
      </c>
      <c r="K653" t="s">
        <v>32</v>
      </c>
      <c r="L653">
        <v>0.99110377662600002</v>
      </c>
      <c r="M653" t="s">
        <v>32</v>
      </c>
      <c r="N653">
        <v>0.87497424854000005</v>
      </c>
      <c r="O653">
        <f t="shared" si="52"/>
        <v>1</v>
      </c>
      <c r="P653" t="s">
        <v>32</v>
      </c>
      <c r="Q653">
        <v>0.3</v>
      </c>
      <c r="R653" t="s">
        <v>32</v>
      </c>
      <c r="S653">
        <v>0.96374548959499995</v>
      </c>
      <c r="T653">
        <f t="shared" si="53"/>
        <v>1</v>
      </c>
      <c r="U653" t="s">
        <v>32</v>
      </c>
      <c r="V653">
        <v>0.8</v>
      </c>
      <c r="W653" t="s">
        <v>32</v>
      </c>
      <c r="X653">
        <v>0.99999998241700006</v>
      </c>
      <c r="Y653" t="s">
        <v>32</v>
      </c>
      <c r="Z653">
        <v>1</v>
      </c>
      <c r="AA653" t="s">
        <v>32</v>
      </c>
      <c r="AB653">
        <f t="shared" si="54"/>
        <v>1</v>
      </c>
      <c r="AC653">
        <v>0.85078655407699999</v>
      </c>
    </row>
    <row r="654" spans="1:29" x14ac:dyDescent="0.25">
      <c r="A654">
        <v>18</v>
      </c>
      <c r="B654" t="s">
        <v>1344</v>
      </c>
      <c r="C654" t="s">
        <v>1345</v>
      </c>
      <c r="D654" t="s">
        <v>238</v>
      </c>
      <c r="E654" t="s">
        <v>238</v>
      </c>
      <c r="F654">
        <v>1</v>
      </c>
      <c r="G654">
        <f t="shared" si="50"/>
        <v>1</v>
      </c>
      <c r="H654" t="s">
        <v>238</v>
      </c>
      <c r="I654">
        <v>0.98569337084700004</v>
      </c>
      <c r="J654">
        <f t="shared" si="51"/>
        <v>1</v>
      </c>
      <c r="K654" t="s">
        <v>39</v>
      </c>
      <c r="L654">
        <v>0.77667988969099999</v>
      </c>
      <c r="M654" t="s">
        <v>238</v>
      </c>
      <c r="N654">
        <v>0.87255680377900002</v>
      </c>
      <c r="O654">
        <f t="shared" si="52"/>
        <v>1</v>
      </c>
      <c r="P654" t="s">
        <v>238</v>
      </c>
      <c r="Q654">
        <v>0.5</v>
      </c>
      <c r="R654" t="s">
        <v>238</v>
      </c>
      <c r="S654">
        <v>0.99958509949899998</v>
      </c>
      <c r="T654">
        <f t="shared" si="53"/>
        <v>1</v>
      </c>
      <c r="U654" t="s">
        <v>238</v>
      </c>
      <c r="V654">
        <v>0.9</v>
      </c>
      <c r="W654" t="s">
        <v>238</v>
      </c>
      <c r="X654">
        <v>0.99995421274399998</v>
      </c>
      <c r="Y654" t="s">
        <v>238</v>
      </c>
      <c r="Z654">
        <v>1</v>
      </c>
      <c r="AA654" t="s">
        <v>238</v>
      </c>
      <c r="AB654">
        <f t="shared" si="54"/>
        <v>1</v>
      </c>
      <c r="AC654">
        <v>0.80642105409700005</v>
      </c>
    </row>
    <row r="655" spans="1:29" x14ac:dyDescent="0.25">
      <c r="A655">
        <v>2645</v>
      </c>
      <c r="B655" t="s">
        <v>1346</v>
      </c>
      <c r="C655" t="s">
        <v>1347</v>
      </c>
      <c r="D655" t="s">
        <v>309</v>
      </c>
      <c r="E655" t="s">
        <v>52</v>
      </c>
      <c r="F655">
        <v>0.72</v>
      </c>
      <c r="G655">
        <f t="shared" si="50"/>
        <v>0</v>
      </c>
      <c r="H655" t="s">
        <v>29</v>
      </c>
      <c r="I655">
        <v>0.25054874849199998</v>
      </c>
      <c r="J655">
        <f t="shared" si="51"/>
        <v>0</v>
      </c>
      <c r="K655" t="s">
        <v>40</v>
      </c>
      <c r="L655">
        <v>0.48569954958099998</v>
      </c>
      <c r="M655" t="s">
        <v>40</v>
      </c>
      <c r="N655">
        <v>0.201324421142</v>
      </c>
      <c r="O655">
        <f t="shared" si="52"/>
        <v>0</v>
      </c>
      <c r="P655" t="s">
        <v>39</v>
      </c>
      <c r="Q655">
        <v>0.4</v>
      </c>
      <c r="R655" t="s">
        <v>40</v>
      </c>
      <c r="S655">
        <v>0.37322467892099997</v>
      </c>
      <c r="T655">
        <f t="shared" si="53"/>
        <v>0</v>
      </c>
      <c r="U655" t="s">
        <v>138</v>
      </c>
      <c r="V655">
        <v>0.2</v>
      </c>
      <c r="W655" t="s">
        <v>309</v>
      </c>
      <c r="X655">
        <v>0.49999940000600002</v>
      </c>
      <c r="Y655" t="s">
        <v>138</v>
      </c>
      <c r="Z655">
        <v>0.59731513261799996</v>
      </c>
      <c r="AA655" t="s">
        <v>40</v>
      </c>
      <c r="AB655">
        <f t="shared" si="54"/>
        <v>0</v>
      </c>
      <c r="AC655">
        <v>0.11780540551599999</v>
      </c>
    </row>
    <row r="656" spans="1:29" x14ac:dyDescent="0.25">
      <c r="A656">
        <v>5986</v>
      </c>
      <c r="B656" t="s">
        <v>1348</v>
      </c>
      <c r="C656" t="s">
        <v>1349</v>
      </c>
      <c r="D656" t="s">
        <v>32</v>
      </c>
      <c r="E656" t="s">
        <v>33</v>
      </c>
      <c r="F656">
        <v>0.78</v>
      </c>
      <c r="G656">
        <f t="shared" si="50"/>
        <v>0</v>
      </c>
      <c r="H656" t="s">
        <v>33</v>
      </c>
      <c r="I656">
        <v>0.291237067184</v>
      </c>
      <c r="J656">
        <f t="shared" si="51"/>
        <v>0</v>
      </c>
      <c r="K656" t="s">
        <v>33</v>
      </c>
      <c r="L656">
        <v>0.91351216692500004</v>
      </c>
      <c r="M656" t="s">
        <v>33</v>
      </c>
      <c r="N656">
        <v>0.39128233121700001</v>
      </c>
      <c r="O656">
        <f t="shared" si="52"/>
        <v>0</v>
      </c>
      <c r="P656" t="s">
        <v>32</v>
      </c>
      <c r="Q656">
        <v>0.5</v>
      </c>
      <c r="R656" t="s">
        <v>40</v>
      </c>
      <c r="S656">
        <v>0.65248376842</v>
      </c>
      <c r="T656">
        <f t="shared" si="53"/>
        <v>0</v>
      </c>
      <c r="U656" t="s">
        <v>33</v>
      </c>
      <c r="V656">
        <v>0.5</v>
      </c>
      <c r="W656" t="s">
        <v>32</v>
      </c>
      <c r="X656">
        <v>0.61391933321500003</v>
      </c>
      <c r="Y656" t="s">
        <v>39</v>
      </c>
      <c r="Z656">
        <v>0.99864464998199998</v>
      </c>
      <c r="AA656" t="s">
        <v>33</v>
      </c>
      <c r="AB656">
        <f t="shared" si="54"/>
        <v>0</v>
      </c>
      <c r="AC656">
        <v>0.31955906281399998</v>
      </c>
    </row>
    <row r="657" spans="1:29" x14ac:dyDescent="0.25">
      <c r="A657">
        <v>315</v>
      </c>
      <c r="B657" t="s">
        <v>1350</v>
      </c>
      <c r="C657" t="s">
        <v>932</v>
      </c>
      <c r="D657" t="s">
        <v>33</v>
      </c>
      <c r="E657" t="s">
        <v>33</v>
      </c>
      <c r="F657">
        <v>0.98</v>
      </c>
      <c r="G657">
        <f t="shared" si="50"/>
        <v>1</v>
      </c>
      <c r="H657" t="s">
        <v>33</v>
      </c>
      <c r="I657">
        <v>0.91639402641699996</v>
      </c>
      <c r="J657">
        <f t="shared" si="51"/>
        <v>1</v>
      </c>
      <c r="K657" t="s">
        <v>33</v>
      </c>
      <c r="L657">
        <v>0.90445807687400004</v>
      </c>
      <c r="M657" t="s">
        <v>33</v>
      </c>
      <c r="N657">
        <v>0.80017298943399995</v>
      </c>
      <c r="O657">
        <f t="shared" si="52"/>
        <v>1</v>
      </c>
      <c r="P657" t="s">
        <v>33</v>
      </c>
      <c r="Q657">
        <v>0.95</v>
      </c>
      <c r="R657" t="s">
        <v>33</v>
      </c>
      <c r="S657">
        <v>0.99651038402199998</v>
      </c>
      <c r="T657">
        <f t="shared" si="53"/>
        <v>1</v>
      </c>
      <c r="U657" t="s">
        <v>33</v>
      </c>
      <c r="V657">
        <v>1</v>
      </c>
      <c r="W657" t="s">
        <v>33</v>
      </c>
      <c r="X657">
        <v>0.998284907645</v>
      </c>
      <c r="Y657" t="s">
        <v>33</v>
      </c>
      <c r="Z657">
        <v>0.99430286884300001</v>
      </c>
      <c r="AA657" t="s">
        <v>33</v>
      </c>
      <c r="AB657">
        <f t="shared" si="54"/>
        <v>1</v>
      </c>
      <c r="AC657">
        <v>0.94890258369299996</v>
      </c>
    </row>
    <row r="658" spans="1:29" x14ac:dyDescent="0.25">
      <c r="A658">
        <v>2960</v>
      </c>
      <c r="B658" t="s">
        <v>1351</v>
      </c>
      <c r="C658" t="s">
        <v>1352</v>
      </c>
      <c r="D658" t="s">
        <v>39</v>
      </c>
      <c r="E658" t="s">
        <v>52</v>
      </c>
      <c r="F658">
        <v>0.69</v>
      </c>
      <c r="G658">
        <f t="shared" si="50"/>
        <v>0</v>
      </c>
      <c r="H658" t="s">
        <v>39</v>
      </c>
      <c r="I658">
        <v>0.45177744274499998</v>
      </c>
      <c r="J658">
        <f t="shared" si="51"/>
        <v>1</v>
      </c>
      <c r="K658" t="s">
        <v>39</v>
      </c>
      <c r="L658">
        <v>0.71924405557799997</v>
      </c>
      <c r="M658" t="s">
        <v>41</v>
      </c>
      <c r="N658">
        <v>0.52341732412399999</v>
      </c>
      <c r="O658">
        <f t="shared" si="52"/>
        <v>0</v>
      </c>
      <c r="P658" t="s">
        <v>41</v>
      </c>
      <c r="Q658">
        <v>0.5</v>
      </c>
      <c r="R658" t="s">
        <v>39</v>
      </c>
      <c r="S658">
        <v>0.64918736188600001</v>
      </c>
      <c r="T658">
        <f t="shared" si="53"/>
        <v>1</v>
      </c>
      <c r="U658" t="s">
        <v>41</v>
      </c>
      <c r="V658">
        <v>0.5</v>
      </c>
      <c r="W658" t="s">
        <v>41</v>
      </c>
      <c r="X658">
        <v>0.50021266136700004</v>
      </c>
      <c r="Y658" t="s">
        <v>39</v>
      </c>
      <c r="Z658">
        <v>0.99973970651599997</v>
      </c>
      <c r="AA658" t="s">
        <v>39</v>
      </c>
      <c r="AB658">
        <f t="shared" si="54"/>
        <v>1</v>
      </c>
      <c r="AC658">
        <v>0.31332761852500002</v>
      </c>
    </row>
    <row r="659" spans="1:29" x14ac:dyDescent="0.25">
      <c r="A659">
        <v>5693</v>
      </c>
      <c r="B659" t="s">
        <v>1353</v>
      </c>
      <c r="C659" t="s">
        <v>1354</v>
      </c>
      <c r="D659" t="s">
        <v>33</v>
      </c>
      <c r="E659" t="s">
        <v>33</v>
      </c>
      <c r="F659">
        <v>0.98</v>
      </c>
      <c r="G659">
        <f t="shared" si="50"/>
        <v>1</v>
      </c>
      <c r="H659" t="s">
        <v>33</v>
      </c>
      <c r="I659">
        <v>0.91685710682499999</v>
      </c>
      <c r="J659">
        <f t="shared" si="51"/>
        <v>1</v>
      </c>
      <c r="K659" t="s">
        <v>33</v>
      </c>
      <c r="L659">
        <v>0.73551848077299997</v>
      </c>
      <c r="M659" t="s">
        <v>33</v>
      </c>
      <c r="N659">
        <v>0.65295552751300001</v>
      </c>
      <c r="O659">
        <f t="shared" si="52"/>
        <v>1</v>
      </c>
      <c r="P659" t="s">
        <v>33</v>
      </c>
      <c r="Q659">
        <v>0.8</v>
      </c>
      <c r="R659" t="s">
        <v>33</v>
      </c>
      <c r="S659">
        <v>0.98985049150500004</v>
      </c>
      <c r="T659">
        <f t="shared" si="53"/>
        <v>1</v>
      </c>
      <c r="U659" t="s">
        <v>33</v>
      </c>
      <c r="V659">
        <v>0.9</v>
      </c>
      <c r="W659" t="s">
        <v>33</v>
      </c>
      <c r="X659">
        <v>0.518347980589</v>
      </c>
      <c r="Y659" t="s">
        <v>33</v>
      </c>
      <c r="Z659">
        <v>0.65586161613500005</v>
      </c>
      <c r="AA659" t="s">
        <v>33</v>
      </c>
      <c r="AB659">
        <f t="shared" si="54"/>
        <v>1</v>
      </c>
      <c r="AC659">
        <v>0.794376800371</v>
      </c>
    </row>
    <row r="660" spans="1:29" x14ac:dyDescent="0.25">
      <c r="A660">
        <v>2859</v>
      </c>
      <c r="B660" t="s">
        <v>1355</v>
      </c>
      <c r="C660" t="s">
        <v>1356</v>
      </c>
      <c r="D660" t="s">
        <v>32</v>
      </c>
      <c r="E660" t="s">
        <v>32</v>
      </c>
      <c r="F660">
        <v>0.68</v>
      </c>
      <c r="G660">
        <f t="shared" si="50"/>
        <v>1</v>
      </c>
      <c r="H660" t="s">
        <v>32</v>
      </c>
      <c r="I660">
        <v>0.76528801257699997</v>
      </c>
      <c r="J660">
        <f t="shared" si="51"/>
        <v>1</v>
      </c>
      <c r="K660" t="s">
        <v>32</v>
      </c>
      <c r="L660">
        <v>0.93938882335399998</v>
      </c>
      <c r="M660" t="s">
        <v>32</v>
      </c>
      <c r="N660">
        <v>0.57050276875899997</v>
      </c>
      <c r="O660">
        <f t="shared" si="52"/>
        <v>1</v>
      </c>
      <c r="P660" t="s">
        <v>32</v>
      </c>
      <c r="Q660">
        <v>0.58333333333299997</v>
      </c>
      <c r="R660" t="s">
        <v>52</v>
      </c>
      <c r="S660">
        <v>0.71657892225399999</v>
      </c>
      <c r="T660">
        <f t="shared" si="53"/>
        <v>0</v>
      </c>
      <c r="U660" t="s">
        <v>52</v>
      </c>
      <c r="V660">
        <v>0.5</v>
      </c>
      <c r="W660" t="s">
        <v>32</v>
      </c>
      <c r="X660">
        <v>0.99999965576299998</v>
      </c>
      <c r="Y660" t="s">
        <v>32</v>
      </c>
      <c r="Z660">
        <v>0.99649232625999995</v>
      </c>
      <c r="AA660" t="s">
        <v>32</v>
      </c>
      <c r="AB660">
        <f t="shared" si="54"/>
        <v>1</v>
      </c>
      <c r="AC660">
        <v>0.61500054667199999</v>
      </c>
    </row>
    <row r="661" spans="1:29" x14ac:dyDescent="0.25">
      <c r="A661">
        <v>4684</v>
      </c>
      <c r="B661" t="s">
        <v>1357</v>
      </c>
      <c r="C661" t="s">
        <v>1358</v>
      </c>
      <c r="D661" t="s">
        <v>39</v>
      </c>
      <c r="E661" t="s">
        <v>39</v>
      </c>
      <c r="F661">
        <v>0.74</v>
      </c>
      <c r="G661">
        <f t="shared" si="50"/>
        <v>1</v>
      </c>
      <c r="H661" t="s">
        <v>40</v>
      </c>
      <c r="I661">
        <v>0.47177571628499998</v>
      </c>
      <c r="J661">
        <f t="shared" si="51"/>
        <v>0</v>
      </c>
      <c r="K661" t="s">
        <v>39</v>
      </c>
      <c r="L661">
        <v>0.76909860513700001</v>
      </c>
      <c r="M661" t="s">
        <v>40</v>
      </c>
      <c r="N661">
        <v>0.47869371534100003</v>
      </c>
      <c r="O661">
        <f t="shared" si="52"/>
        <v>0</v>
      </c>
      <c r="P661" t="s">
        <v>40</v>
      </c>
      <c r="Q661">
        <v>0.4</v>
      </c>
      <c r="R661" t="s">
        <v>40</v>
      </c>
      <c r="S661">
        <v>0.98459405016299995</v>
      </c>
      <c r="T661">
        <f t="shared" si="53"/>
        <v>0</v>
      </c>
      <c r="U661" t="s">
        <v>40</v>
      </c>
      <c r="V661">
        <v>0.8</v>
      </c>
      <c r="W661" t="s">
        <v>40</v>
      </c>
      <c r="X661">
        <v>0.95689632986299999</v>
      </c>
      <c r="Y661" t="s">
        <v>40</v>
      </c>
      <c r="Z661">
        <v>0.999999880791</v>
      </c>
      <c r="AA661" t="s">
        <v>40</v>
      </c>
      <c r="AB661">
        <f t="shared" si="54"/>
        <v>0</v>
      </c>
      <c r="AC661">
        <v>0.56577329915999997</v>
      </c>
    </row>
    <row r="662" spans="1:29" x14ac:dyDescent="0.25">
      <c r="A662">
        <v>879</v>
      </c>
      <c r="B662" t="s">
        <v>1359</v>
      </c>
      <c r="C662" t="s">
        <v>1360</v>
      </c>
      <c r="D662" t="s">
        <v>116</v>
      </c>
      <c r="E662" t="s">
        <v>116</v>
      </c>
      <c r="F662">
        <v>0.96</v>
      </c>
      <c r="G662">
        <f t="shared" si="50"/>
        <v>1</v>
      </c>
      <c r="H662" t="s">
        <v>116</v>
      </c>
      <c r="I662">
        <v>0.95734677260599998</v>
      </c>
      <c r="J662">
        <f t="shared" si="51"/>
        <v>1</v>
      </c>
      <c r="K662" t="s">
        <v>116</v>
      </c>
      <c r="L662">
        <v>0.99670057101300003</v>
      </c>
      <c r="M662" t="s">
        <v>116</v>
      </c>
      <c r="N662">
        <v>0.90508356579399996</v>
      </c>
      <c r="O662">
        <f t="shared" si="52"/>
        <v>1</v>
      </c>
      <c r="P662" t="s">
        <v>116</v>
      </c>
      <c r="Q662">
        <v>0.4</v>
      </c>
      <c r="R662" t="s">
        <v>116</v>
      </c>
      <c r="S662">
        <v>0.99988209380000004</v>
      </c>
      <c r="T662">
        <f t="shared" si="53"/>
        <v>1</v>
      </c>
      <c r="U662" t="s">
        <v>116</v>
      </c>
      <c r="V662">
        <v>1</v>
      </c>
      <c r="W662" t="s">
        <v>116</v>
      </c>
      <c r="X662">
        <v>0.99975965191100002</v>
      </c>
      <c r="Y662" t="s">
        <v>116</v>
      </c>
      <c r="Z662">
        <v>1</v>
      </c>
      <c r="AA662" t="s">
        <v>116</v>
      </c>
      <c r="AB662">
        <f t="shared" si="54"/>
        <v>1</v>
      </c>
      <c r="AC662">
        <v>0.91319696167999997</v>
      </c>
    </row>
    <row r="663" spans="1:29" x14ac:dyDescent="0.25">
      <c r="A663">
        <v>1578</v>
      </c>
      <c r="B663" t="s">
        <v>1361</v>
      </c>
      <c r="C663" t="s">
        <v>1362</v>
      </c>
      <c r="D663" t="s">
        <v>39</v>
      </c>
      <c r="E663" t="s">
        <v>116</v>
      </c>
      <c r="F663">
        <v>0.71</v>
      </c>
      <c r="G663">
        <f t="shared" si="50"/>
        <v>0</v>
      </c>
      <c r="H663" t="s">
        <v>39</v>
      </c>
      <c r="I663">
        <v>0.990702148723</v>
      </c>
      <c r="J663">
        <f t="shared" si="51"/>
        <v>1</v>
      </c>
      <c r="K663" t="s">
        <v>39</v>
      </c>
      <c r="L663">
        <v>0.999595550758</v>
      </c>
      <c r="M663" t="s">
        <v>39</v>
      </c>
      <c r="N663">
        <v>0.935745670546</v>
      </c>
      <c r="O663">
        <f t="shared" si="52"/>
        <v>1</v>
      </c>
      <c r="P663" t="s">
        <v>39</v>
      </c>
      <c r="Q663">
        <v>1</v>
      </c>
      <c r="R663" t="s">
        <v>39</v>
      </c>
      <c r="S663">
        <v>0.99994205502300004</v>
      </c>
      <c r="T663">
        <f t="shared" si="53"/>
        <v>1</v>
      </c>
      <c r="U663" t="s">
        <v>39</v>
      </c>
      <c r="V663">
        <v>1</v>
      </c>
      <c r="W663" t="s">
        <v>39</v>
      </c>
      <c r="X663">
        <v>0.999999999995</v>
      </c>
      <c r="Y663" t="s">
        <v>39</v>
      </c>
      <c r="Z663">
        <v>1</v>
      </c>
      <c r="AA663" t="s">
        <v>39</v>
      </c>
      <c r="AB663">
        <f t="shared" si="54"/>
        <v>1</v>
      </c>
      <c r="AC663">
        <v>0.88066504722700001</v>
      </c>
    </row>
    <row r="664" spans="1:29" x14ac:dyDescent="0.25">
      <c r="A664">
        <v>927</v>
      </c>
      <c r="B664" t="s">
        <v>1363</v>
      </c>
      <c r="C664" t="s">
        <v>1364</v>
      </c>
      <c r="D664" t="s">
        <v>32</v>
      </c>
      <c r="E664" t="s">
        <v>32</v>
      </c>
      <c r="F664">
        <v>0.84</v>
      </c>
      <c r="G664">
        <f t="shared" si="50"/>
        <v>1</v>
      </c>
      <c r="H664" t="s">
        <v>32</v>
      </c>
      <c r="I664">
        <v>0.96019584188600005</v>
      </c>
      <c r="J664">
        <f t="shared" si="51"/>
        <v>1</v>
      </c>
      <c r="K664" t="s">
        <v>32</v>
      </c>
      <c r="L664">
        <v>0.99804602415699994</v>
      </c>
      <c r="M664" t="s">
        <v>32</v>
      </c>
      <c r="N664">
        <v>0.93191982605400003</v>
      </c>
      <c r="O664">
        <f t="shared" si="52"/>
        <v>1</v>
      </c>
      <c r="P664" t="s">
        <v>32</v>
      </c>
      <c r="Q664">
        <v>1</v>
      </c>
      <c r="R664" t="s">
        <v>32</v>
      </c>
      <c r="S664">
        <v>0.99735878033299996</v>
      </c>
      <c r="T664">
        <f t="shared" si="53"/>
        <v>1</v>
      </c>
      <c r="U664" t="s">
        <v>32</v>
      </c>
      <c r="V664">
        <v>1</v>
      </c>
      <c r="W664" t="s">
        <v>32</v>
      </c>
      <c r="X664">
        <v>0.99999999993599997</v>
      </c>
      <c r="Y664" t="s">
        <v>32</v>
      </c>
      <c r="Z664">
        <v>0.99786454439200001</v>
      </c>
      <c r="AA664" t="s">
        <v>32</v>
      </c>
      <c r="AB664">
        <f t="shared" si="54"/>
        <v>1</v>
      </c>
      <c r="AC664">
        <v>0.96948722408400001</v>
      </c>
    </row>
    <row r="665" spans="1:29" x14ac:dyDescent="0.25">
      <c r="A665">
        <v>644</v>
      </c>
      <c r="B665" t="s">
        <v>1365</v>
      </c>
      <c r="C665" t="s">
        <v>1366</v>
      </c>
      <c r="D665" t="s">
        <v>52</v>
      </c>
      <c r="E665" t="s">
        <v>52</v>
      </c>
      <c r="F665">
        <v>0.92</v>
      </c>
      <c r="G665">
        <f t="shared" si="50"/>
        <v>1</v>
      </c>
      <c r="H665" t="s">
        <v>52</v>
      </c>
      <c r="I665">
        <v>0.77109821135199996</v>
      </c>
      <c r="J665">
        <f t="shared" si="51"/>
        <v>1</v>
      </c>
      <c r="K665" t="s">
        <v>52</v>
      </c>
      <c r="L665">
        <v>0.52715605275300004</v>
      </c>
      <c r="M665" t="s">
        <v>32</v>
      </c>
      <c r="N665">
        <v>0.48483074371099999</v>
      </c>
      <c r="O665">
        <f t="shared" si="52"/>
        <v>0</v>
      </c>
      <c r="P665" t="s">
        <v>52</v>
      </c>
      <c r="Q665">
        <v>1</v>
      </c>
      <c r="R665" t="s">
        <v>52</v>
      </c>
      <c r="S665">
        <v>0.92773133205699998</v>
      </c>
      <c r="T665">
        <f t="shared" si="53"/>
        <v>1</v>
      </c>
      <c r="U665" t="s">
        <v>52</v>
      </c>
      <c r="V665">
        <v>0.7</v>
      </c>
      <c r="W665" t="s">
        <v>52</v>
      </c>
      <c r="X665">
        <v>0.99912051817699998</v>
      </c>
      <c r="Y665" t="s">
        <v>32</v>
      </c>
      <c r="Z665">
        <v>0.78271734714499996</v>
      </c>
      <c r="AA665" t="s">
        <v>52</v>
      </c>
      <c r="AB665">
        <f t="shared" si="54"/>
        <v>1</v>
      </c>
      <c r="AC665">
        <v>0.649456234927</v>
      </c>
    </row>
    <row r="666" spans="1:29" x14ac:dyDescent="0.25">
      <c r="A666">
        <v>3918</v>
      </c>
      <c r="B666" t="s">
        <v>1367</v>
      </c>
      <c r="C666" t="s">
        <v>1368</v>
      </c>
      <c r="D666" t="s">
        <v>52</v>
      </c>
      <c r="E666" t="s">
        <v>52</v>
      </c>
      <c r="F666">
        <v>0.78</v>
      </c>
      <c r="G666">
        <f t="shared" si="50"/>
        <v>1</v>
      </c>
      <c r="H666" t="s">
        <v>52</v>
      </c>
      <c r="I666">
        <v>0.98992782896800002</v>
      </c>
      <c r="J666">
        <f t="shared" si="51"/>
        <v>1</v>
      </c>
      <c r="K666" t="s">
        <v>52</v>
      </c>
      <c r="L666">
        <v>0.99786482764999995</v>
      </c>
      <c r="M666" t="s">
        <v>52</v>
      </c>
      <c r="N666">
        <v>0.87046494782700001</v>
      </c>
      <c r="O666">
        <f t="shared" si="52"/>
        <v>1</v>
      </c>
      <c r="P666" t="s">
        <v>52</v>
      </c>
      <c r="Q666">
        <v>0.8</v>
      </c>
      <c r="R666" t="s">
        <v>52</v>
      </c>
      <c r="S666">
        <v>0.99977994176100005</v>
      </c>
      <c r="T666">
        <f t="shared" si="53"/>
        <v>1</v>
      </c>
      <c r="U666" t="s">
        <v>52</v>
      </c>
      <c r="V666">
        <v>0.9</v>
      </c>
      <c r="W666" t="s">
        <v>52</v>
      </c>
      <c r="X666">
        <v>0.99995044320199999</v>
      </c>
      <c r="Y666" t="s">
        <v>52</v>
      </c>
      <c r="Z666">
        <v>0.999999880791</v>
      </c>
      <c r="AA666" t="s">
        <v>52</v>
      </c>
      <c r="AB666">
        <f t="shared" si="54"/>
        <v>1</v>
      </c>
      <c r="AC666">
        <v>0.92644309668900005</v>
      </c>
    </row>
    <row r="667" spans="1:29" x14ac:dyDescent="0.25">
      <c r="A667">
        <v>3271</v>
      </c>
      <c r="B667" t="s">
        <v>1369</v>
      </c>
      <c r="C667" t="s">
        <v>1370</v>
      </c>
      <c r="D667" t="s">
        <v>52</v>
      </c>
      <c r="E667" t="s">
        <v>138</v>
      </c>
      <c r="F667">
        <v>0.94</v>
      </c>
      <c r="G667">
        <f t="shared" si="50"/>
        <v>0</v>
      </c>
      <c r="H667" t="s">
        <v>36</v>
      </c>
      <c r="I667">
        <v>0.66449282867799997</v>
      </c>
      <c r="J667">
        <f t="shared" si="51"/>
        <v>0</v>
      </c>
      <c r="K667" t="s">
        <v>39</v>
      </c>
      <c r="L667">
        <v>0.84774816261899999</v>
      </c>
      <c r="M667" t="s">
        <v>36</v>
      </c>
      <c r="N667">
        <v>0.49782825745300002</v>
      </c>
      <c r="O667">
        <f t="shared" si="52"/>
        <v>0</v>
      </c>
      <c r="P667" t="s">
        <v>39</v>
      </c>
      <c r="Q667">
        <v>0.3</v>
      </c>
      <c r="R667" t="s">
        <v>156</v>
      </c>
      <c r="S667">
        <v>0.30217970542299999</v>
      </c>
      <c r="T667">
        <f t="shared" si="53"/>
        <v>0</v>
      </c>
      <c r="U667" t="s">
        <v>36</v>
      </c>
      <c r="V667">
        <v>0.4</v>
      </c>
      <c r="W667" t="s">
        <v>36</v>
      </c>
      <c r="X667">
        <v>0.999996901439</v>
      </c>
      <c r="Y667" t="s">
        <v>36</v>
      </c>
      <c r="Z667">
        <v>0.999999403954</v>
      </c>
      <c r="AA667" t="s">
        <v>36</v>
      </c>
      <c r="AB667">
        <f t="shared" si="54"/>
        <v>0</v>
      </c>
      <c r="AC667">
        <v>0.39581304350300001</v>
      </c>
    </row>
    <row r="668" spans="1:29" x14ac:dyDescent="0.25">
      <c r="A668">
        <v>4436</v>
      </c>
      <c r="B668" t="s">
        <v>1371</v>
      </c>
      <c r="C668" t="s">
        <v>1372</v>
      </c>
      <c r="D668" t="s">
        <v>32</v>
      </c>
      <c r="E668" t="s">
        <v>41</v>
      </c>
      <c r="F668">
        <v>0.69</v>
      </c>
      <c r="G668">
        <f t="shared" si="50"/>
        <v>0</v>
      </c>
      <c r="H668" t="s">
        <v>32</v>
      </c>
      <c r="I668">
        <v>0.83542693748800001</v>
      </c>
      <c r="J668">
        <f t="shared" si="51"/>
        <v>1</v>
      </c>
      <c r="K668" t="s">
        <v>32</v>
      </c>
      <c r="L668">
        <v>0.95742900175699996</v>
      </c>
      <c r="M668" t="s">
        <v>32</v>
      </c>
      <c r="N668">
        <v>0.91657163832300004</v>
      </c>
      <c r="O668">
        <f t="shared" si="52"/>
        <v>1</v>
      </c>
      <c r="P668" t="s">
        <v>32</v>
      </c>
      <c r="Q668">
        <v>0.8</v>
      </c>
      <c r="R668" t="s">
        <v>40</v>
      </c>
      <c r="S668">
        <v>0.44509493484099999</v>
      </c>
      <c r="T668">
        <f t="shared" si="53"/>
        <v>0</v>
      </c>
      <c r="U668" t="s">
        <v>32</v>
      </c>
      <c r="V668">
        <v>0.8</v>
      </c>
      <c r="W668" t="s">
        <v>32</v>
      </c>
      <c r="X668">
        <v>0.99999935116399996</v>
      </c>
      <c r="Y668" t="s">
        <v>32</v>
      </c>
      <c r="Z668">
        <v>0.94882708787900005</v>
      </c>
      <c r="AA668" t="s">
        <v>32</v>
      </c>
      <c r="AB668">
        <f t="shared" si="54"/>
        <v>1</v>
      </c>
      <c r="AC668">
        <v>0.69536155740100003</v>
      </c>
    </row>
    <row r="669" spans="1:29" x14ac:dyDescent="0.25">
      <c r="A669">
        <v>5759</v>
      </c>
      <c r="B669" t="s">
        <v>1373</v>
      </c>
      <c r="C669" t="s">
        <v>1374</v>
      </c>
      <c r="D669" t="s">
        <v>32</v>
      </c>
      <c r="E669" t="s">
        <v>32</v>
      </c>
      <c r="F669">
        <v>0.73</v>
      </c>
      <c r="G669">
        <f t="shared" si="50"/>
        <v>1</v>
      </c>
      <c r="H669" t="s">
        <v>32</v>
      </c>
      <c r="I669">
        <v>0.98032841884099997</v>
      </c>
      <c r="J669">
        <f t="shared" si="51"/>
        <v>1</v>
      </c>
      <c r="K669" t="s">
        <v>32</v>
      </c>
      <c r="L669">
        <v>0.99023795940500003</v>
      </c>
      <c r="M669" t="s">
        <v>32</v>
      </c>
      <c r="N669">
        <v>0.93676336063800003</v>
      </c>
      <c r="O669">
        <f t="shared" si="52"/>
        <v>1</v>
      </c>
      <c r="P669" t="s">
        <v>32</v>
      </c>
      <c r="Q669">
        <v>1</v>
      </c>
      <c r="R669" t="s">
        <v>32</v>
      </c>
      <c r="S669">
        <v>0.99537532156599995</v>
      </c>
      <c r="T669">
        <f t="shared" si="53"/>
        <v>1</v>
      </c>
      <c r="U669" t="s">
        <v>32</v>
      </c>
      <c r="V669">
        <v>1</v>
      </c>
      <c r="W669" t="s">
        <v>32</v>
      </c>
      <c r="X669">
        <v>0.99999999974700005</v>
      </c>
      <c r="Y669" t="s">
        <v>32</v>
      </c>
      <c r="Z669">
        <v>0.99999237060500001</v>
      </c>
      <c r="AA669" t="s">
        <v>32</v>
      </c>
      <c r="AB669">
        <f t="shared" si="54"/>
        <v>1</v>
      </c>
      <c r="AC669">
        <v>0.95918860342199996</v>
      </c>
    </row>
    <row r="670" spans="1:29" x14ac:dyDescent="0.25">
      <c r="A670">
        <v>4802</v>
      </c>
      <c r="B670" t="s">
        <v>1375</v>
      </c>
      <c r="C670" t="s">
        <v>1376</v>
      </c>
      <c r="D670" t="s">
        <v>32</v>
      </c>
      <c r="E670" t="s">
        <v>32</v>
      </c>
      <c r="F670">
        <v>0.88</v>
      </c>
      <c r="G670">
        <f t="shared" si="50"/>
        <v>1</v>
      </c>
      <c r="H670" t="s">
        <v>32</v>
      </c>
      <c r="I670">
        <v>0.92568601150200003</v>
      </c>
      <c r="J670">
        <f t="shared" si="51"/>
        <v>1</v>
      </c>
      <c r="K670" t="s">
        <v>32</v>
      </c>
      <c r="L670">
        <v>0.97242227992399999</v>
      </c>
      <c r="M670" t="s">
        <v>32</v>
      </c>
      <c r="N670">
        <v>0.84663807605700003</v>
      </c>
      <c r="O670">
        <f t="shared" si="52"/>
        <v>1</v>
      </c>
      <c r="P670" t="s">
        <v>33</v>
      </c>
      <c r="Q670">
        <v>0.8</v>
      </c>
      <c r="R670" t="s">
        <v>32</v>
      </c>
      <c r="S670">
        <v>0.99630869850199999</v>
      </c>
      <c r="T670">
        <f t="shared" si="53"/>
        <v>1</v>
      </c>
      <c r="U670" t="s">
        <v>32</v>
      </c>
      <c r="V670">
        <v>0.7</v>
      </c>
      <c r="W670" t="s">
        <v>32</v>
      </c>
      <c r="X670">
        <v>0.99999949743000005</v>
      </c>
      <c r="Y670" t="s">
        <v>32</v>
      </c>
      <c r="Z670">
        <v>1</v>
      </c>
      <c r="AA670" t="s">
        <v>32</v>
      </c>
      <c r="AB670">
        <f t="shared" si="54"/>
        <v>1</v>
      </c>
      <c r="AC670">
        <v>0.81345050704599997</v>
      </c>
    </row>
    <row r="671" spans="1:29" x14ac:dyDescent="0.25">
      <c r="A671">
        <v>1481</v>
      </c>
      <c r="B671" t="s">
        <v>1377</v>
      </c>
      <c r="C671" t="s">
        <v>1378</v>
      </c>
      <c r="D671" t="s">
        <v>39</v>
      </c>
      <c r="E671" t="s">
        <v>39</v>
      </c>
      <c r="F671">
        <v>0.75</v>
      </c>
      <c r="G671">
        <f t="shared" si="50"/>
        <v>1</v>
      </c>
      <c r="H671" t="s">
        <v>39</v>
      </c>
      <c r="I671">
        <v>0.98495065579200003</v>
      </c>
      <c r="J671">
        <f t="shared" si="51"/>
        <v>1</v>
      </c>
      <c r="K671" t="s">
        <v>39</v>
      </c>
      <c r="L671">
        <v>0.99994947875700002</v>
      </c>
      <c r="M671" t="s">
        <v>39</v>
      </c>
      <c r="N671">
        <v>0.92760219521200005</v>
      </c>
      <c r="O671">
        <f t="shared" si="52"/>
        <v>1</v>
      </c>
      <c r="P671" t="s">
        <v>39</v>
      </c>
      <c r="Q671">
        <v>0.3</v>
      </c>
      <c r="R671" t="s">
        <v>39</v>
      </c>
      <c r="S671">
        <v>0.99999810598899996</v>
      </c>
      <c r="T671">
        <f t="shared" si="53"/>
        <v>1</v>
      </c>
      <c r="U671" t="s">
        <v>39</v>
      </c>
      <c r="V671">
        <v>0.9</v>
      </c>
      <c r="W671" t="s">
        <v>39</v>
      </c>
      <c r="X671">
        <v>1</v>
      </c>
      <c r="Y671" t="s">
        <v>39</v>
      </c>
      <c r="Z671">
        <v>1</v>
      </c>
      <c r="AA671" t="s">
        <v>39</v>
      </c>
      <c r="AB671">
        <f t="shared" si="54"/>
        <v>1</v>
      </c>
      <c r="AC671">
        <v>0.87361115952799995</v>
      </c>
    </row>
    <row r="672" spans="1:29" x14ac:dyDescent="0.25">
      <c r="A672">
        <v>2888</v>
      </c>
      <c r="B672" t="s">
        <v>1379</v>
      </c>
      <c r="C672" t="s">
        <v>1380</v>
      </c>
      <c r="D672" t="s">
        <v>52</v>
      </c>
      <c r="E672" t="s">
        <v>52</v>
      </c>
      <c r="F672">
        <v>0.73</v>
      </c>
      <c r="G672">
        <f t="shared" si="50"/>
        <v>1</v>
      </c>
      <c r="H672" t="s">
        <v>52</v>
      </c>
      <c r="I672">
        <v>0.85494885095600004</v>
      </c>
      <c r="J672">
        <f t="shared" si="51"/>
        <v>1</v>
      </c>
      <c r="K672" t="s">
        <v>52</v>
      </c>
      <c r="L672">
        <v>0.62708074832000005</v>
      </c>
      <c r="M672" t="s">
        <v>52</v>
      </c>
      <c r="N672">
        <v>0.69322017510199996</v>
      </c>
      <c r="O672">
        <f t="shared" si="52"/>
        <v>1</v>
      </c>
      <c r="P672" t="s">
        <v>52</v>
      </c>
      <c r="Q672">
        <v>0.3</v>
      </c>
      <c r="R672" t="s">
        <v>52</v>
      </c>
      <c r="S672">
        <v>0.99615947202699995</v>
      </c>
      <c r="T672">
        <f t="shared" si="53"/>
        <v>1</v>
      </c>
      <c r="U672" t="s">
        <v>52</v>
      </c>
      <c r="V672">
        <v>0.4</v>
      </c>
      <c r="W672" t="s">
        <v>52</v>
      </c>
      <c r="X672">
        <v>0.99999972884999999</v>
      </c>
      <c r="Y672" t="s">
        <v>52</v>
      </c>
      <c r="Z672">
        <v>0.99999749660500004</v>
      </c>
      <c r="AA672" t="s">
        <v>52</v>
      </c>
      <c r="AB672">
        <f t="shared" si="54"/>
        <v>1</v>
      </c>
      <c r="AC672">
        <v>0.73348960798399998</v>
      </c>
    </row>
    <row r="673" spans="1:29" x14ac:dyDescent="0.25">
      <c r="A673">
        <v>5793</v>
      </c>
      <c r="B673" t="s">
        <v>1381</v>
      </c>
      <c r="C673" t="s">
        <v>1382</v>
      </c>
      <c r="D673" t="s">
        <v>39</v>
      </c>
      <c r="E673" t="s">
        <v>52</v>
      </c>
      <c r="F673">
        <v>0.72</v>
      </c>
      <c r="G673">
        <f t="shared" si="50"/>
        <v>0</v>
      </c>
      <c r="H673" t="s">
        <v>39</v>
      </c>
      <c r="I673">
        <v>0.88125816723799999</v>
      </c>
      <c r="J673">
        <f t="shared" si="51"/>
        <v>1</v>
      </c>
      <c r="K673" t="s">
        <v>39</v>
      </c>
      <c r="L673">
        <v>0.99415199332600002</v>
      </c>
      <c r="M673" t="s">
        <v>39</v>
      </c>
      <c r="N673">
        <v>0.90997618098300004</v>
      </c>
      <c r="O673">
        <f t="shared" si="52"/>
        <v>1</v>
      </c>
      <c r="P673" t="s">
        <v>39</v>
      </c>
      <c r="Q673">
        <v>0.4</v>
      </c>
      <c r="R673" t="s">
        <v>39</v>
      </c>
      <c r="S673">
        <v>0.99542959349000004</v>
      </c>
      <c r="T673">
        <f t="shared" si="53"/>
        <v>1</v>
      </c>
      <c r="U673" t="s">
        <v>39</v>
      </c>
      <c r="V673">
        <v>0.8</v>
      </c>
      <c r="W673" t="s">
        <v>39</v>
      </c>
      <c r="X673">
        <v>0.99999903816699998</v>
      </c>
      <c r="Y673" t="s">
        <v>39</v>
      </c>
      <c r="Z673">
        <v>0.91298794746400003</v>
      </c>
      <c r="AA673" t="s">
        <v>39</v>
      </c>
      <c r="AB673">
        <f t="shared" si="54"/>
        <v>1</v>
      </c>
      <c r="AC673">
        <v>0.76597810229600005</v>
      </c>
    </row>
    <row r="674" spans="1:29" x14ac:dyDescent="0.25">
      <c r="A674">
        <v>696</v>
      </c>
      <c r="B674" t="s">
        <v>1383</v>
      </c>
      <c r="C674" t="s">
        <v>1384</v>
      </c>
      <c r="D674" t="s">
        <v>116</v>
      </c>
      <c r="E674" t="s">
        <v>52</v>
      </c>
      <c r="F674">
        <v>0.9</v>
      </c>
      <c r="G674">
        <f t="shared" si="50"/>
        <v>0</v>
      </c>
      <c r="H674" t="s">
        <v>116</v>
      </c>
      <c r="I674">
        <v>0.95732822399899997</v>
      </c>
      <c r="J674">
        <f t="shared" si="51"/>
        <v>1</v>
      </c>
      <c r="K674" t="s">
        <v>52</v>
      </c>
      <c r="L674">
        <v>0.51657275875499997</v>
      </c>
      <c r="M674" t="s">
        <v>116</v>
      </c>
      <c r="N674">
        <v>0.89314801681300005</v>
      </c>
      <c r="O674">
        <f t="shared" si="52"/>
        <v>1</v>
      </c>
      <c r="P674" t="s">
        <v>116</v>
      </c>
      <c r="Q674">
        <v>0.3</v>
      </c>
      <c r="R674" t="s">
        <v>116</v>
      </c>
      <c r="S674">
        <v>0.99660762517900003</v>
      </c>
      <c r="T674">
        <f t="shared" si="53"/>
        <v>1</v>
      </c>
      <c r="U674" t="s">
        <v>116</v>
      </c>
      <c r="V674">
        <v>1</v>
      </c>
      <c r="W674" t="s">
        <v>116</v>
      </c>
      <c r="X674">
        <v>0.99502268564100005</v>
      </c>
      <c r="Y674" t="s">
        <v>116</v>
      </c>
      <c r="Z674">
        <v>0.99875915050499997</v>
      </c>
      <c r="AA674" t="s">
        <v>116</v>
      </c>
      <c r="AB674">
        <f t="shared" si="54"/>
        <v>1</v>
      </c>
      <c r="AC674">
        <v>0.68231841134899995</v>
      </c>
    </row>
    <row r="675" spans="1:29" x14ac:dyDescent="0.25">
      <c r="A675">
        <v>3938</v>
      </c>
      <c r="B675" t="s">
        <v>1385</v>
      </c>
      <c r="C675" t="s">
        <v>1386</v>
      </c>
      <c r="D675" t="s">
        <v>36</v>
      </c>
      <c r="E675" t="s">
        <v>36</v>
      </c>
      <c r="F675">
        <v>0.9</v>
      </c>
      <c r="G675">
        <f t="shared" si="50"/>
        <v>1</v>
      </c>
      <c r="H675" t="s">
        <v>36</v>
      </c>
      <c r="I675">
        <v>0.98354349808999997</v>
      </c>
      <c r="J675">
        <f t="shared" si="51"/>
        <v>1</v>
      </c>
      <c r="K675" t="s">
        <v>36</v>
      </c>
      <c r="L675">
        <v>0.98999728898899997</v>
      </c>
      <c r="M675" t="s">
        <v>36</v>
      </c>
      <c r="N675">
        <v>0.94440846351899999</v>
      </c>
      <c r="O675">
        <f t="shared" si="52"/>
        <v>1</v>
      </c>
      <c r="P675" t="s">
        <v>36</v>
      </c>
      <c r="Q675">
        <v>0.5</v>
      </c>
      <c r="R675" t="s">
        <v>36</v>
      </c>
      <c r="S675">
        <v>0.99961075743899996</v>
      </c>
      <c r="T675">
        <f t="shared" si="53"/>
        <v>1</v>
      </c>
      <c r="U675" t="s">
        <v>36</v>
      </c>
      <c r="V675">
        <v>1</v>
      </c>
      <c r="W675" t="s">
        <v>36</v>
      </c>
      <c r="X675">
        <v>0.99999900085100002</v>
      </c>
      <c r="Y675" t="s">
        <v>36</v>
      </c>
      <c r="Z675">
        <v>1</v>
      </c>
      <c r="AA675" t="s">
        <v>36</v>
      </c>
      <c r="AB675">
        <f t="shared" si="54"/>
        <v>1</v>
      </c>
      <c r="AC675">
        <v>0.92417322320999995</v>
      </c>
    </row>
    <row r="676" spans="1:29" x14ac:dyDescent="0.25">
      <c r="A676">
        <v>1827</v>
      </c>
      <c r="B676" t="s">
        <v>1387</v>
      </c>
      <c r="C676" t="s">
        <v>1388</v>
      </c>
      <c r="D676" t="s">
        <v>116</v>
      </c>
      <c r="E676" t="s">
        <v>116</v>
      </c>
      <c r="F676">
        <v>1</v>
      </c>
      <c r="G676">
        <f t="shared" si="50"/>
        <v>1</v>
      </c>
      <c r="H676" t="s">
        <v>116</v>
      </c>
      <c r="I676">
        <v>0.91911910439699995</v>
      </c>
      <c r="J676">
        <f t="shared" si="51"/>
        <v>1</v>
      </c>
      <c r="K676" t="s">
        <v>116</v>
      </c>
      <c r="L676">
        <v>0.80865018721600002</v>
      </c>
      <c r="M676" t="s">
        <v>116</v>
      </c>
      <c r="N676">
        <v>0.61606617926200002</v>
      </c>
      <c r="O676">
        <f t="shared" si="52"/>
        <v>1</v>
      </c>
      <c r="P676" t="s">
        <v>52</v>
      </c>
      <c r="Q676">
        <v>0.6</v>
      </c>
      <c r="R676" t="s">
        <v>116</v>
      </c>
      <c r="S676">
        <v>0.93468712661800002</v>
      </c>
      <c r="T676">
        <f t="shared" si="53"/>
        <v>1</v>
      </c>
      <c r="U676" t="s">
        <v>52</v>
      </c>
      <c r="V676">
        <v>0.6</v>
      </c>
      <c r="W676" t="s">
        <v>116</v>
      </c>
      <c r="X676">
        <v>0.557980191214</v>
      </c>
      <c r="Y676" t="s">
        <v>116</v>
      </c>
      <c r="Z676">
        <v>0.99999976158100001</v>
      </c>
      <c r="AA676" t="s">
        <v>116</v>
      </c>
      <c r="AB676">
        <f t="shared" si="54"/>
        <v>1</v>
      </c>
      <c r="AC676">
        <v>0.64850028336499999</v>
      </c>
    </row>
    <row r="677" spans="1:29" x14ac:dyDescent="0.25">
      <c r="A677">
        <v>1218</v>
      </c>
      <c r="B677" t="s">
        <v>1389</v>
      </c>
      <c r="C677" t="s">
        <v>1390</v>
      </c>
      <c r="D677" t="s">
        <v>40</v>
      </c>
      <c r="E677" t="s">
        <v>40</v>
      </c>
      <c r="F677">
        <v>1</v>
      </c>
      <c r="G677">
        <f t="shared" si="50"/>
        <v>1</v>
      </c>
      <c r="H677" t="s">
        <v>40</v>
      </c>
      <c r="I677">
        <v>0.80807735825100002</v>
      </c>
      <c r="J677">
        <f t="shared" si="51"/>
        <v>1</v>
      </c>
      <c r="K677" t="s">
        <v>40</v>
      </c>
      <c r="L677">
        <v>0.97445234442200002</v>
      </c>
      <c r="M677" t="s">
        <v>40</v>
      </c>
      <c r="N677">
        <v>0.81388546957700003</v>
      </c>
      <c r="O677">
        <f t="shared" si="52"/>
        <v>1</v>
      </c>
      <c r="P677" t="s">
        <v>40</v>
      </c>
      <c r="Q677">
        <v>1</v>
      </c>
      <c r="R677" t="s">
        <v>40</v>
      </c>
      <c r="S677">
        <v>0.99923776317900004</v>
      </c>
      <c r="T677">
        <f t="shared" si="53"/>
        <v>1</v>
      </c>
      <c r="U677" t="s">
        <v>40</v>
      </c>
      <c r="V677">
        <v>1</v>
      </c>
      <c r="W677" t="s">
        <v>40</v>
      </c>
      <c r="X677">
        <v>0.99999886483400002</v>
      </c>
      <c r="Y677" t="s">
        <v>40</v>
      </c>
      <c r="Z677">
        <v>0.99996721744499995</v>
      </c>
      <c r="AA677" t="s">
        <v>40</v>
      </c>
      <c r="AB677">
        <f t="shared" si="54"/>
        <v>1</v>
      </c>
      <c r="AC677">
        <v>0.95506877974500004</v>
      </c>
    </row>
    <row r="678" spans="1:29" x14ac:dyDescent="0.25">
      <c r="A678">
        <v>370</v>
      </c>
      <c r="B678" t="s">
        <v>1391</v>
      </c>
      <c r="C678" t="s">
        <v>1392</v>
      </c>
      <c r="D678" t="s">
        <v>26</v>
      </c>
      <c r="E678" t="s">
        <v>26</v>
      </c>
      <c r="F678">
        <v>0.97</v>
      </c>
      <c r="G678">
        <f t="shared" si="50"/>
        <v>1</v>
      </c>
      <c r="H678" t="s">
        <v>26</v>
      </c>
      <c r="I678">
        <v>0.94629189200899999</v>
      </c>
      <c r="J678">
        <f t="shared" si="51"/>
        <v>1</v>
      </c>
      <c r="K678" t="s">
        <v>26</v>
      </c>
      <c r="L678">
        <v>0.79418663106800003</v>
      </c>
      <c r="M678" t="s">
        <v>26</v>
      </c>
      <c r="N678">
        <v>0.71308832181399995</v>
      </c>
      <c r="O678">
        <f t="shared" si="52"/>
        <v>1</v>
      </c>
      <c r="P678" t="s">
        <v>26</v>
      </c>
      <c r="Q678">
        <v>0.8</v>
      </c>
      <c r="R678" t="s">
        <v>26</v>
      </c>
      <c r="S678">
        <v>0.99730991339200004</v>
      </c>
      <c r="T678">
        <f t="shared" si="53"/>
        <v>1</v>
      </c>
      <c r="U678" t="s">
        <v>32</v>
      </c>
      <c r="V678">
        <v>0.6</v>
      </c>
      <c r="W678" t="s">
        <v>26</v>
      </c>
      <c r="X678">
        <v>0.99999059640499999</v>
      </c>
      <c r="Y678" t="s">
        <v>26</v>
      </c>
      <c r="Z678">
        <v>1</v>
      </c>
      <c r="AA678" t="s">
        <v>26</v>
      </c>
      <c r="AB678">
        <f t="shared" si="54"/>
        <v>1</v>
      </c>
      <c r="AC678">
        <v>0.80231859496500002</v>
      </c>
    </row>
    <row r="679" spans="1:29" x14ac:dyDescent="0.25">
      <c r="A679">
        <v>314</v>
      </c>
      <c r="B679" t="s">
        <v>1393</v>
      </c>
      <c r="C679" t="s">
        <v>206</v>
      </c>
      <c r="D679" t="s">
        <v>33</v>
      </c>
      <c r="E679" t="s">
        <v>33</v>
      </c>
      <c r="F679">
        <v>0.97</v>
      </c>
      <c r="G679">
        <f t="shared" si="50"/>
        <v>1</v>
      </c>
      <c r="H679" t="s">
        <v>33</v>
      </c>
      <c r="I679">
        <v>0.86867232569499997</v>
      </c>
      <c r="J679">
        <f t="shared" si="51"/>
        <v>1</v>
      </c>
      <c r="K679" t="s">
        <v>33</v>
      </c>
      <c r="L679">
        <v>0.78522756864300003</v>
      </c>
      <c r="M679" t="s">
        <v>33</v>
      </c>
      <c r="N679">
        <v>0.67491863223000004</v>
      </c>
      <c r="O679">
        <f t="shared" si="52"/>
        <v>1</v>
      </c>
      <c r="P679" t="s">
        <v>33</v>
      </c>
      <c r="Q679">
        <v>1</v>
      </c>
      <c r="R679" t="s">
        <v>33</v>
      </c>
      <c r="S679">
        <v>0.95505659582400004</v>
      </c>
      <c r="T679">
        <f t="shared" si="53"/>
        <v>1</v>
      </c>
      <c r="U679" t="s">
        <v>33</v>
      </c>
      <c r="V679">
        <v>1</v>
      </c>
      <c r="W679" t="s">
        <v>33</v>
      </c>
      <c r="X679">
        <v>0.99993055711000001</v>
      </c>
      <c r="Y679" t="s">
        <v>33</v>
      </c>
      <c r="Z679">
        <v>0.95941901207000002</v>
      </c>
      <c r="AA679" t="s">
        <v>33</v>
      </c>
      <c r="AB679">
        <f t="shared" si="54"/>
        <v>1</v>
      </c>
      <c r="AC679">
        <v>0.91258052128599998</v>
      </c>
    </row>
    <row r="680" spans="1:29" x14ac:dyDescent="0.25">
      <c r="A680">
        <v>3423</v>
      </c>
      <c r="B680" t="s">
        <v>1394</v>
      </c>
      <c r="C680" t="s">
        <v>1395</v>
      </c>
      <c r="D680" t="s">
        <v>32</v>
      </c>
      <c r="E680" t="s">
        <v>32</v>
      </c>
      <c r="F680">
        <v>0.75</v>
      </c>
      <c r="G680">
        <f t="shared" si="50"/>
        <v>1</v>
      </c>
      <c r="H680" t="s">
        <v>32</v>
      </c>
      <c r="I680">
        <v>0.98809320456600003</v>
      </c>
      <c r="J680">
        <f t="shared" si="51"/>
        <v>1</v>
      </c>
      <c r="K680" t="s">
        <v>32</v>
      </c>
      <c r="L680">
        <v>0.99837022558099997</v>
      </c>
      <c r="M680" t="s">
        <v>32</v>
      </c>
      <c r="N680">
        <v>0.96915724397199998</v>
      </c>
      <c r="O680">
        <f t="shared" si="52"/>
        <v>1</v>
      </c>
      <c r="P680" t="s">
        <v>32</v>
      </c>
      <c r="Q680">
        <v>0.9</v>
      </c>
      <c r="R680" t="s">
        <v>32</v>
      </c>
      <c r="S680">
        <v>0.99261320766700001</v>
      </c>
      <c r="T680">
        <f t="shared" si="53"/>
        <v>1</v>
      </c>
      <c r="U680" t="s">
        <v>32</v>
      </c>
      <c r="V680">
        <v>0.9</v>
      </c>
      <c r="W680" t="s">
        <v>32</v>
      </c>
      <c r="X680">
        <v>0.99999999882500001</v>
      </c>
      <c r="Y680" t="s">
        <v>32</v>
      </c>
      <c r="Z680">
        <v>0.99999856948900001</v>
      </c>
      <c r="AA680" t="s">
        <v>32</v>
      </c>
      <c r="AB680">
        <f t="shared" si="54"/>
        <v>1</v>
      </c>
      <c r="AC680">
        <v>0.94424805001099998</v>
      </c>
    </row>
    <row r="681" spans="1:29" x14ac:dyDescent="0.25">
      <c r="A681">
        <v>1632</v>
      </c>
      <c r="B681" t="s">
        <v>1396</v>
      </c>
      <c r="C681" t="s">
        <v>1397</v>
      </c>
      <c r="D681" t="s">
        <v>116</v>
      </c>
      <c r="E681" t="s">
        <v>39</v>
      </c>
      <c r="F681">
        <v>0.82</v>
      </c>
      <c r="G681">
        <f t="shared" si="50"/>
        <v>0</v>
      </c>
      <c r="H681" t="s">
        <v>116</v>
      </c>
      <c r="I681">
        <v>0.51810627898999995</v>
      </c>
      <c r="J681">
        <f t="shared" si="51"/>
        <v>1</v>
      </c>
      <c r="K681" t="s">
        <v>52</v>
      </c>
      <c r="L681">
        <v>0.91939609245300002</v>
      </c>
      <c r="M681" t="s">
        <v>116</v>
      </c>
      <c r="N681">
        <v>0.50689714355299997</v>
      </c>
      <c r="O681">
        <f t="shared" si="52"/>
        <v>1</v>
      </c>
      <c r="P681" t="s">
        <v>52</v>
      </c>
      <c r="Q681">
        <v>0.6</v>
      </c>
      <c r="R681" t="s">
        <v>52</v>
      </c>
      <c r="S681">
        <v>0.779427703566</v>
      </c>
      <c r="T681">
        <f t="shared" si="53"/>
        <v>0</v>
      </c>
      <c r="U681" t="s">
        <v>116</v>
      </c>
      <c r="V681">
        <v>0.9</v>
      </c>
      <c r="W681" t="s">
        <v>52</v>
      </c>
      <c r="X681">
        <v>0.999879442974</v>
      </c>
      <c r="Y681" t="s">
        <v>116</v>
      </c>
      <c r="Z681">
        <v>0.74682813882800003</v>
      </c>
      <c r="AA681" t="s">
        <v>52</v>
      </c>
      <c r="AB681">
        <f t="shared" si="54"/>
        <v>0</v>
      </c>
      <c r="AC681">
        <v>0.36652258210999999</v>
      </c>
    </row>
    <row r="682" spans="1:29" x14ac:dyDescent="0.25">
      <c r="A682">
        <v>486</v>
      </c>
      <c r="B682" t="s">
        <v>1398</v>
      </c>
      <c r="C682" t="s">
        <v>845</v>
      </c>
      <c r="D682" t="s">
        <v>26</v>
      </c>
      <c r="E682" t="s">
        <v>26</v>
      </c>
      <c r="F682">
        <v>1</v>
      </c>
      <c r="G682">
        <f t="shared" si="50"/>
        <v>1</v>
      </c>
      <c r="H682" t="s">
        <v>26</v>
      </c>
      <c r="I682">
        <v>0.98130088120699999</v>
      </c>
      <c r="J682">
        <f t="shared" si="51"/>
        <v>1</v>
      </c>
      <c r="K682" t="s">
        <v>26</v>
      </c>
      <c r="L682">
        <v>0.80282679906099996</v>
      </c>
      <c r="M682" t="s">
        <v>26</v>
      </c>
      <c r="N682">
        <v>0.93931898890800003</v>
      </c>
      <c r="O682">
        <f t="shared" si="52"/>
        <v>1</v>
      </c>
      <c r="P682" t="s">
        <v>26</v>
      </c>
      <c r="Q682">
        <v>1</v>
      </c>
      <c r="R682" t="s">
        <v>26</v>
      </c>
      <c r="S682">
        <v>0.99997385286200002</v>
      </c>
      <c r="T682">
        <f t="shared" si="53"/>
        <v>1</v>
      </c>
      <c r="U682" t="s">
        <v>26</v>
      </c>
      <c r="V682">
        <v>1</v>
      </c>
      <c r="W682" t="s">
        <v>26</v>
      </c>
      <c r="X682">
        <v>0.99996096903999998</v>
      </c>
      <c r="Y682" t="s">
        <v>26</v>
      </c>
      <c r="Z682">
        <v>1</v>
      </c>
      <c r="AA682" t="s">
        <v>26</v>
      </c>
      <c r="AB682">
        <f t="shared" si="54"/>
        <v>1</v>
      </c>
      <c r="AC682">
        <v>0.96926461011999998</v>
      </c>
    </row>
    <row r="683" spans="1:29" x14ac:dyDescent="0.25">
      <c r="A683">
        <v>617</v>
      </c>
      <c r="B683" t="s">
        <v>1399</v>
      </c>
      <c r="C683" t="s">
        <v>1400</v>
      </c>
      <c r="D683" t="s">
        <v>52</v>
      </c>
      <c r="E683" t="s">
        <v>52</v>
      </c>
      <c r="F683">
        <v>0.94</v>
      </c>
      <c r="G683">
        <f t="shared" si="50"/>
        <v>1</v>
      </c>
      <c r="H683" t="s">
        <v>52</v>
      </c>
      <c r="I683">
        <v>0.91973587651300004</v>
      </c>
      <c r="J683">
        <f t="shared" si="51"/>
        <v>1</v>
      </c>
      <c r="K683" t="s">
        <v>52</v>
      </c>
      <c r="L683">
        <v>0.99101926543100005</v>
      </c>
      <c r="M683" t="s">
        <v>52</v>
      </c>
      <c r="N683">
        <v>0.83420725101500004</v>
      </c>
      <c r="O683">
        <f t="shared" si="52"/>
        <v>1</v>
      </c>
      <c r="P683" t="s">
        <v>52</v>
      </c>
      <c r="Q683">
        <v>0.7</v>
      </c>
      <c r="R683" t="s">
        <v>52</v>
      </c>
      <c r="S683">
        <v>0.99460470080399999</v>
      </c>
      <c r="T683">
        <f t="shared" si="53"/>
        <v>1</v>
      </c>
      <c r="U683" t="s">
        <v>52</v>
      </c>
      <c r="V683">
        <v>0.6</v>
      </c>
      <c r="W683" t="s">
        <v>52</v>
      </c>
      <c r="X683">
        <v>0.999999980467</v>
      </c>
      <c r="Y683" t="s">
        <v>52</v>
      </c>
      <c r="Z683">
        <v>0.999999880791</v>
      </c>
      <c r="AA683" t="s">
        <v>52</v>
      </c>
      <c r="AB683">
        <f t="shared" si="54"/>
        <v>1</v>
      </c>
      <c r="AC683">
        <v>0.88661855055799998</v>
      </c>
    </row>
    <row r="684" spans="1:29" x14ac:dyDescent="0.25">
      <c r="A684">
        <v>4313</v>
      </c>
      <c r="B684" t="s">
        <v>1401</v>
      </c>
      <c r="C684" t="s">
        <v>1402</v>
      </c>
      <c r="D684" t="s">
        <v>52</v>
      </c>
      <c r="E684" t="s">
        <v>52</v>
      </c>
      <c r="F684">
        <v>0.84</v>
      </c>
      <c r="G684">
        <f t="shared" si="50"/>
        <v>1</v>
      </c>
      <c r="H684" t="s">
        <v>52</v>
      </c>
      <c r="I684">
        <v>0.92529345926100004</v>
      </c>
      <c r="J684">
        <f t="shared" si="51"/>
        <v>1</v>
      </c>
      <c r="K684" t="s">
        <v>52</v>
      </c>
      <c r="L684">
        <v>0.99881105532100001</v>
      </c>
      <c r="M684" t="s">
        <v>52</v>
      </c>
      <c r="N684">
        <v>0.94085372376599996</v>
      </c>
      <c r="O684">
        <f t="shared" si="52"/>
        <v>1</v>
      </c>
      <c r="P684" t="s">
        <v>52</v>
      </c>
      <c r="Q684">
        <v>0.6</v>
      </c>
      <c r="R684" t="s">
        <v>52</v>
      </c>
      <c r="S684">
        <v>0.99990396269100001</v>
      </c>
      <c r="T684">
        <f t="shared" si="53"/>
        <v>1</v>
      </c>
      <c r="U684" t="s">
        <v>52</v>
      </c>
      <c r="V684">
        <v>1</v>
      </c>
      <c r="W684" t="s">
        <v>52</v>
      </c>
      <c r="X684">
        <v>0.99999999982999999</v>
      </c>
      <c r="Y684" t="s">
        <v>52</v>
      </c>
      <c r="Z684">
        <v>1</v>
      </c>
      <c r="AA684" t="s">
        <v>52</v>
      </c>
      <c r="AB684">
        <f t="shared" si="54"/>
        <v>1</v>
      </c>
      <c r="AC684">
        <v>0.922762466763</v>
      </c>
    </row>
    <row r="685" spans="1:29" x14ac:dyDescent="0.25">
      <c r="A685">
        <v>2373</v>
      </c>
      <c r="B685" t="s">
        <v>1403</v>
      </c>
      <c r="C685" t="s">
        <v>1404</v>
      </c>
      <c r="D685" t="s">
        <v>39</v>
      </c>
      <c r="E685" t="s">
        <v>39</v>
      </c>
      <c r="F685">
        <v>0.81</v>
      </c>
      <c r="G685">
        <f t="shared" si="50"/>
        <v>1</v>
      </c>
      <c r="H685" t="s">
        <v>39</v>
      </c>
      <c r="I685">
        <v>0.97714730471800004</v>
      </c>
      <c r="J685">
        <f t="shared" si="51"/>
        <v>1</v>
      </c>
      <c r="K685" t="s">
        <v>39</v>
      </c>
      <c r="L685">
        <v>0.99961282208000002</v>
      </c>
      <c r="M685" t="s">
        <v>39</v>
      </c>
      <c r="N685">
        <v>0.91956907251300002</v>
      </c>
      <c r="O685">
        <f t="shared" si="52"/>
        <v>1</v>
      </c>
      <c r="P685" t="s">
        <v>39</v>
      </c>
      <c r="Q685">
        <v>1</v>
      </c>
      <c r="R685" t="s">
        <v>39</v>
      </c>
      <c r="S685">
        <v>0.99885593839700004</v>
      </c>
      <c r="T685">
        <f t="shared" si="53"/>
        <v>1</v>
      </c>
      <c r="U685" t="s">
        <v>39</v>
      </c>
      <c r="V685">
        <v>1</v>
      </c>
      <c r="W685" t="s">
        <v>39</v>
      </c>
      <c r="X685">
        <v>0.99999999895699998</v>
      </c>
      <c r="Y685" t="s">
        <v>39</v>
      </c>
      <c r="Z685">
        <v>1</v>
      </c>
      <c r="AA685" t="s">
        <v>39</v>
      </c>
      <c r="AB685">
        <f t="shared" si="54"/>
        <v>1</v>
      </c>
      <c r="AC685">
        <v>0.96724279296299998</v>
      </c>
    </row>
    <row r="686" spans="1:29" x14ac:dyDescent="0.25">
      <c r="A686">
        <v>2357</v>
      </c>
      <c r="B686" t="s">
        <v>1405</v>
      </c>
      <c r="C686" t="s">
        <v>1406</v>
      </c>
      <c r="D686" t="s">
        <v>33</v>
      </c>
      <c r="E686" t="s">
        <v>33</v>
      </c>
      <c r="F686">
        <v>0.99</v>
      </c>
      <c r="G686">
        <f t="shared" si="50"/>
        <v>1</v>
      </c>
      <c r="H686" t="s">
        <v>33</v>
      </c>
      <c r="I686">
        <v>0.96855276971500004</v>
      </c>
      <c r="J686">
        <f t="shared" si="51"/>
        <v>1</v>
      </c>
      <c r="K686" t="s">
        <v>33</v>
      </c>
      <c r="L686">
        <v>0.98635274228799996</v>
      </c>
      <c r="M686" t="s">
        <v>33</v>
      </c>
      <c r="N686">
        <v>0.87664108921299999</v>
      </c>
      <c r="O686">
        <f t="shared" si="52"/>
        <v>1</v>
      </c>
      <c r="P686" t="s">
        <v>33</v>
      </c>
      <c r="Q686">
        <v>1</v>
      </c>
      <c r="R686" t="s">
        <v>33</v>
      </c>
      <c r="S686">
        <v>0.99965017884999996</v>
      </c>
      <c r="T686">
        <f t="shared" si="53"/>
        <v>1</v>
      </c>
      <c r="U686" t="s">
        <v>33</v>
      </c>
      <c r="V686">
        <v>1</v>
      </c>
      <c r="W686" t="s">
        <v>33</v>
      </c>
      <c r="X686">
        <v>0.999814443351</v>
      </c>
      <c r="Y686" t="s">
        <v>33</v>
      </c>
      <c r="Z686">
        <v>0.99874663353000004</v>
      </c>
      <c r="AA686" t="s">
        <v>33</v>
      </c>
      <c r="AB686">
        <f t="shared" si="54"/>
        <v>1</v>
      </c>
      <c r="AC686">
        <v>0.97997309521599996</v>
      </c>
    </row>
    <row r="687" spans="1:29" x14ac:dyDescent="0.25">
      <c r="A687">
        <v>3409</v>
      </c>
      <c r="B687" t="s">
        <v>1407</v>
      </c>
      <c r="C687" t="s">
        <v>1408</v>
      </c>
      <c r="D687" t="s">
        <v>32</v>
      </c>
      <c r="E687" t="s">
        <v>32</v>
      </c>
      <c r="F687">
        <v>0.77</v>
      </c>
      <c r="G687">
        <f t="shared" si="50"/>
        <v>1</v>
      </c>
      <c r="H687" t="s">
        <v>32</v>
      </c>
      <c r="I687">
        <v>0.98003890793000004</v>
      </c>
      <c r="J687">
        <f t="shared" si="51"/>
        <v>1</v>
      </c>
      <c r="K687" t="s">
        <v>32</v>
      </c>
      <c r="L687">
        <v>0.99974123592999997</v>
      </c>
      <c r="M687" t="s">
        <v>32</v>
      </c>
      <c r="N687">
        <v>0.95100272907700001</v>
      </c>
      <c r="O687">
        <f t="shared" si="52"/>
        <v>1</v>
      </c>
      <c r="P687" t="s">
        <v>32</v>
      </c>
      <c r="Q687">
        <v>0.9</v>
      </c>
      <c r="R687" t="s">
        <v>32</v>
      </c>
      <c r="S687">
        <v>0.99916947798900002</v>
      </c>
      <c r="T687">
        <f t="shared" si="53"/>
        <v>1</v>
      </c>
      <c r="U687" t="s">
        <v>32</v>
      </c>
      <c r="V687">
        <v>1</v>
      </c>
      <c r="W687" t="s">
        <v>32</v>
      </c>
      <c r="X687">
        <v>0.99999999842800003</v>
      </c>
      <c r="Y687" t="s">
        <v>32</v>
      </c>
      <c r="Z687">
        <v>0.99999964237200001</v>
      </c>
      <c r="AA687" t="s">
        <v>32</v>
      </c>
      <c r="AB687">
        <f t="shared" si="54"/>
        <v>1</v>
      </c>
      <c r="AC687">
        <v>0.95555022130300005</v>
      </c>
    </row>
    <row r="688" spans="1:29" x14ac:dyDescent="0.25">
      <c r="A688">
        <v>6211</v>
      </c>
      <c r="B688" t="s">
        <v>1409</v>
      </c>
      <c r="C688" t="s">
        <v>1410</v>
      </c>
      <c r="D688" t="s">
        <v>39</v>
      </c>
      <c r="E688" t="s">
        <v>39</v>
      </c>
      <c r="F688">
        <v>0.72</v>
      </c>
      <c r="G688">
        <f t="shared" si="50"/>
        <v>1</v>
      </c>
      <c r="H688" t="s">
        <v>39</v>
      </c>
      <c r="I688">
        <v>0.89873572372699995</v>
      </c>
      <c r="J688">
        <f t="shared" si="51"/>
        <v>1</v>
      </c>
      <c r="K688" t="s">
        <v>39</v>
      </c>
      <c r="L688">
        <v>0.99898407172799997</v>
      </c>
      <c r="M688" t="s">
        <v>39</v>
      </c>
      <c r="N688">
        <v>0.84510167603300002</v>
      </c>
      <c r="O688">
        <f t="shared" si="52"/>
        <v>1</v>
      </c>
      <c r="P688" t="s">
        <v>52</v>
      </c>
      <c r="Q688">
        <v>0.3</v>
      </c>
      <c r="R688" t="s">
        <v>39</v>
      </c>
      <c r="S688">
        <v>0.99350819771499999</v>
      </c>
      <c r="T688">
        <f t="shared" si="53"/>
        <v>1</v>
      </c>
      <c r="U688" t="s">
        <v>39</v>
      </c>
      <c r="V688">
        <v>0.7</v>
      </c>
      <c r="W688" t="s">
        <v>39</v>
      </c>
      <c r="X688">
        <v>0.99967086055999999</v>
      </c>
      <c r="Y688" t="s">
        <v>39</v>
      </c>
      <c r="Z688">
        <v>1</v>
      </c>
      <c r="AA688" t="s">
        <v>39</v>
      </c>
      <c r="AB688">
        <f t="shared" si="54"/>
        <v>1</v>
      </c>
      <c r="AC688">
        <v>0.795111169974</v>
      </c>
    </row>
    <row r="689" spans="1:29" x14ac:dyDescent="0.25">
      <c r="A689">
        <v>2602</v>
      </c>
      <c r="B689" t="s">
        <v>1411</v>
      </c>
      <c r="C689" t="s">
        <v>1412</v>
      </c>
      <c r="D689" t="s">
        <v>156</v>
      </c>
      <c r="E689" t="s">
        <v>156</v>
      </c>
      <c r="F689">
        <v>0.81</v>
      </c>
      <c r="G689">
        <f t="shared" si="50"/>
        <v>1</v>
      </c>
      <c r="H689" t="s">
        <v>156</v>
      </c>
      <c r="I689">
        <v>0.43790106704100001</v>
      </c>
      <c r="J689">
        <f t="shared" si="51"/>
        <v>1</v>
      </c>
      <c r="K689" t="s">
        <v>52</v>
      </c>
      <c r="L689">
        <v>0.97686074716100002</v>
      </c>
      <c r="M689" t="s">
        <v>52</v>
      </c>
      <c r="N689">
        <v>0.56158365406499999</v>
      </c>
      <c r="O689">
        <f t="shared" si="52"/>
        <v>0</v>
      </c>
      <c r="P689" t="s">
        <v>156</v>
      </c>
      <c r="Q689">
        <v>0.5</v>
      </c>
      <c r="R689" t="s">
        <v>52</v>
      </c>
      <c r="S689">
        <v>0.67052664053199995</v>
      </c>
      <c r="T689">
        <f t="shared" si="53"/>
        <v>0</v>
      </c>
      <c r="U689" t="s">
        <v>52</v>
      </c>
      <c r="V689">
        <v>0.5</v>
      </c>
      <c r="W689" t="s">
        <v>52</v>
      </c>
      <c r="X689">
        <v>0.99999973946099996</v>
      </c>
      <c r="Y689" t="s">
        <v>156</v>
      </c>
      <c r="Z689">
        <v>0.98970615863800004</v>
      </c>
      <c r="AA689" t="s">
        <v>52</v>
      </c>
      <c r="AB689">
        <f t="shared" si="54"/>
        <v>0</v>
      </c>
      <c r="AC689">
        <v>0.41210786457999998</v>
      </c>
    </row>
    <row r="690" spans="1:29" x14ac:dyDescent="0.25">
      <c r="A690">
        <v>3028</v>
      </c>
      <c r="B690" t="s">
        <v>1413</v>
      </c>
      <c r="C690" t="s">
        <v>1414</v>
      </c>
      <c r="D690" t="s">
        <v>36</v>
      </c>
      <c r="E690" t="s">
        <v>36</v>
      </c>
      <c r="F690">
        <v>0.74</v>
      </c>
      <c r="G690">
        <f t="shared" si="50"/>
        <v>1</v>
      </c>
      <c r="H690" t="s">
        <v>36</v>
      </c>
      <c r="I690">
        <v>0.26984232532500002</v>
      </c>
      <c r="J690">
        <f t="shared" si="51"/>
        <v>1</v>
      </c>
      <c r="K690" t="s">
        <v>116</v>
      </c>
      <c r="L690">
        <v>0.56141976999900001</v>
      </c>
      <c r="M690" t="s">
        <v>36</v>
      </c>
      <c r="N690">
        <v>0.57211229696699994</v>
      </c>
      <c r="O690">
        <f t="shared" si="52"/>
        <v>1</v>
      </c>
      <c r="P690" t="s">
        <v>116</v>
      </c>
      <c r="Q690">
        <v>0.2</v>
      </c>
      <c r="R690" t="s">
        <v>40</v>
      </c>
      <c r="S690">
        <v>0.84192981413800005</v>
      </c>
      <c r="T690">
        <f t="shared" si="53"/>
        <v>0</v>
      </c>
      <c r="U690" t="s">
        <v>36</v>
      </c>
      <c r="V690">
        <v>0.5</v>
      </c>
      <c r="W690" t="s">
        <v>36</v>
      </c>
      <c r="X690">
        <v>0.99938153021099996</v>
      </c>
      <c r="Y690" t="s">
        <v>36</v>
      </c>
      <c r="Z690">
        <v>0.84548908472100004</v>
      </c>
      <c r="AA690" t="s">
        <v>36</v>
      </c>
      <c r="AB690">
        <f t="shared" si="54"/>
        <v>1</v>
      </c>
      <c r="AC690">
        <v>0.43631391524699997</v>
      </c>
    </row>
    <row r="691" spans="1:29" x14ac:dyDescent="0.25">
      <c r="A691">
        <v>3128</v>
      </c>
      <c r="B691" t="s">
        <v>1415</v>
      </c>
      <c r="C691" t="s">
        <v>1416</v>
      </c>
      <c r="D691" t="s">
        <v>52</v>
      </c>
      <c r="E691" t="s">
        <v>52</v>
      </c>
      <c r="F691">
        <v>0.8</v>
      </c>
      <c r="G691">
        <f t="shared" si="50"/>
        <v>1</v>
      </c>
      <c r="H691" t="s">
        <v>52</v>
      </c>
      <c r="I691">
        <v>0.97640773708100004</v>
      </c>
      <c r="J691">
        <f t="shared" si="51"/>
        <v>1</v>
      </c>
      <c r="K691" t="s">
        <v>52</v>
      </c>
      <c r="L691">
        <v>0.76947751862400005</v>
      </c>
      <c r="M691" t="s">
        <v>52</v>
      </c>
      <c r="N691">
        <v>0.85024502246699996</v>
      </c>
      <c r="O691">
        <f t="shared" si="52"/>
        <v>1</v>
      </c>
      <c r="P691" t="s">
        <v>52</v>
      </c>
      <c r="Q691">
        <v>0.5</v>
      </c>
      <c r="R691" t="s">
        <v>52</v>
      </c>
      <c r="S691">
        <v>0.99635991020500003</v>
      </c>
      <c r="T691">
        <f t="shared" si="53"/>
        <v>1</v>
      </c>
      <c r="U691" t="s">
        <v>52</v>
      </c>
      <c r="V691">
        <v>0.3</v>
      </c>
      <c r="W691" t="s">
        <v>32</v>
      </c>
      <c r="X691">
        <v>0.98335668006999999</v>
      </c>
      <c r="Y691" t="s">
        <v>52</v>
      </c>
      <c r="Z691">
        <v>0.99656444787999998</v>
      </c>
      <c r="AA691" t="s">
        <v>52</v>
      </c>
      <c r="AB691">
        <f t="shared" si="54"/>
        <v>1</v>
      </c>
      <c r="AC691">
        <v>0.68767273736199996</v>
      </c>
    </row>
    <row r="692" spans="1:29" x14ac:dyDescent="0.25">
      <c r="A692">
        <v>297</v>
      </c>
      <c r="B692" t="s">
        <v>1417</v>
      </c>
      <c r="C692" t="s">
        <v>1418</v>
      </c>
      <c r="D692" t="s">
        <v>33</v>
      </c>
      <c r="E692" t="s">
        <v>33</v>
      </c>
      <c r="F692">
        <v>0.9</v>
      </c>
      <c r="G692">
        <f t="shared" si="50"/>
        <v>1</v>
      </c>
      <c r="H692" t="s">
        <v>33</v>
      </c>
      <c r="I692">
        <v>0.96253372704200002</v>
      </c>
      <c r="J692">
        <f t="shared" si="51"/>
        <v>1</v>
      </c>
      <c r="K692" t="s">
        <v>33</v>
      </c>
      <c r="L692">
        <v>0.97386581570399999</v>
      </c>
      <c r="M692" t="s">
        <v>33</v>
      </c>
      <c r="N692">
        <v>0.85953627778200004</v>
      </c>
      <c r="O692">
        <f t="shared" si="52"/>
        <v>1</v>
      </c>
      <c r="P692" t="s">
        <v>33</v>
      </c>
      <c r="Q692">
        <v>1</v>
      </c>
      <c r="R692" t="s">
        <v>33</v>
      </c>
      <c r="S692">
        <v>0.99947401103300004</v>
      </c>
      <c r="T692">
        <f t="shared" si="53"/>
        <v>1</v>
      </c>
      <c r="U692" t="s">
        <v>33</v>
      </c>
      <c r="V692">
        <v>1</v>
      </c>
      <c r="W692" t="s">
        <v>33</v>
      </c>
      <c r="X692">
        <v>0.99945369014600005</v>
      </c>
      <c r="Y692" t="s">
        <v>33</v>
      </c>
      <c r="Z692">
        <v>0.99948847293900001</v>
      </c>
      <c r="AA692" t="s">
        <v>33</v>
      </c>
      <c r="AB692">
        <f t="shared" si="54"/>
        <v>1</v>
      </c>
      <c r="AC692">
        <v>0.966039110516</v>
      </c>
    </row>
    <row r="693" spans="1:29" x14ac:dyDescent="0.25">
      <c r="A693">
        <v>3577</v>
      </c>
      <c r="B693" t="s">
        <v>1419</v>
      </c>
      <c r="C693" t="s">
        <v>1420</v>
      </c>
      <c r="D693" t="s">
        <v>1421</v>
      </c>
      <c r="E693" t="s">
        <v>1421</v>
      </c>
      <c r="F693">
        <v>0.92</v>
      </c>
      <c r="G693">
        <f t="shared" si="50"/>
        <v>1</v>
      </c>
      <c r="H693" t="s">
        <v>1421</v>
      </c>
      <c r="I693">
        <v>0.44837154019499997</v>
      </c>
      <c r="J693">
        <f t="shared" si="51"/>
        <v>1</v>
      </c>
      <c r="K693" t="s">
        <v>29</v>
      </c>
      <c r="L693">
        <v>0.98801823759399998</v>
      </c>
      <c r="M693" t="s">
        <v>1421</v>
      </c>
      <c r="N693">
        <v>0.51702410151900002</v>
      </c>
      <c r="O693">
        <f t="shared" si="52"/>
        <v>1</v>
      </c>
      <c r="P693" t="s">
        <v>1421</v>
      </c>
      <c r="Q693">
        <v>1</v>
      </c>
      <c r="R693" t="s">
        <v>1421</v>
      </c>
      <c r="S693">
        <v>0.96956029053699999</v>
      </c>
      <c r="T693">
        <f t="shared" si="53"/>
        <v>1</v>
      </c>
      <c r="U693" t="s">
        <v>1421</v>
      </c>
      <c r="V693">
        <v>0.6</v>
      </c>
      <c r="W693" t="s">
        <v>1421</v>
      </c>
      <c r="X693">
        <v>0.499999998876</v>
      </c>
      <c r="Y693" t="s">
        <v>1421</v>
      </c>
      <c r="Z693">
        <v>0.999999880791</v>
      </c>
      <c r="AA693" t="s">
        <v>1421</v>
      </c>
      <c r="AB693">
        <f t="shared" si="54"/>
        <v>1</v>
      </c>
      <c r="AC693">
        <v>0.66166175687999995</v>
      </c>
    </row>
    <row r="694" spans="1:29" x14ac:dyDescent="0.25">
      <c r="A694">
        <v>1981</v>
      </c>
      <c r="B694" t="s">
        <v>1422</v>
      </c>
      <c r="C694" t="s">
        <v>1423</v>
      </c>
      <c r="D694" t="s">
        <v>32</v>
      </c>
      <c r="E694" t="s">
        <v>32</v>
      </c>
      <c r="F694">
        <v>0.92</v>
      </c>
      <c r="G694">
        <f t="shared" si="50"/>
        <v>1</v>
      </c>
      <c r="H694" t="s">
        <v>32</v>
      </c>
      <c r="I694">
        <v>0.98631117282900005</v>
      </c>
      <c r="J694">
        <f t="shared" si="51"/>
        <v>1</v>
      </c>
      <c r="K694" t="s">
        <v>32</v>
      </c>
      <c r="L694">
        <v>0.99945575291099997</v>
      </c>
      <c r="M694" t="s">
        <v>32</v>
      </c>
      <c r="N694">
        <v>0.93485767387800001</v>
      </c>
      <c r="O694">
        <f t="shared" si="52"/>
        <v>1</v>
      </c>
      <c r="P694" t="s">
        <v>32</v>
      </c>
      <c r="Q694">
        <v>1</v>
      </c>
      <c r="R694" t="s">
        <v>32</v>
      </c>
      <c r="S694">
        <v>0.99976548605100002</v>
      </c>
      <c r="T694">
        <f t="shared" si="53"/>
        <v>1</v>
      </c>
      <c r="U694" t="s">
        <v>32</v>
      </c>
      <c r="V694">
        <v>1</v>
      </c>
      <c r="W694" t="s">
        <v>32</v>
      </c>
      <c r="X694">
        <v>0.99999999960099994</v>
      </c>
      <c r="Y694" t="s">
        <v>32</v>
      </c>
      <c r="Z694">
        <v>1</v>
      </c>
      <c r="AA694" t="s">
        <v>32</v>
      </c>
      <c r="AB694">
        <f t="shared" si="54"/>
        <v>1</v>
      </c>
      <c r="AC694">
        <v>0.98226556502999995</v>
      </c>
    </row>
    <row r="695" spans="1:29" x14ac:dyDescent="0.25">
      <c r="A695">
        <v>6127</v>
      </c>
      <c r="B695" t="s">
        <v>1424</v>
      </c>
      <c r="C695" t="s">
        <v>1425</v>
      </c>
      <c r="D695" t="s">
        <v>41</v>
      </c>
      <c r="E695" t="s">
        <v>39</v>
      </c>
      <c r="F695">
        <v>0.8</v>
      </c>
      <c r="G695">
        <f t="shared" si="50"/>
        <v>0</v>
      </c>
      <c r="H695" t="s">
        <v>41</v>
      </c>
      <c r="I695">
        <v>0.96568599913300002</v>
      </c>
      <c r="J695">
        <f t="shared" si="51"/>
        <v>1</v>
      </c>
      <c r="K695" t="s">
        <v>41</v>
      </c>
      <c r="L695">
        <v>0.65846587001099999</v>
      </c>
      <c r="M695" t="s">
        <v>41</v>
      </c>
      <c r="N695">
        <v>0.84456707334199999</v>
      </c>
      <c r="O695">
        <f t="shared" si="52"/>
        <v>1</v>
      </c>
      <c r="P695" t="s">
        <v>41</v>
      </c>
      <c r="Q695">
        <v>0.5</v>
      </c>
      <c r="R695" t="s">
        <v>41</v>
      </c>
      <c r="S695">
        <v>0.93184976344299997</v>
      </c>
      <c r="T695">
        <f t="shared" si="53"/>
        <v>1</v>
      </c>
      <c r="U695" t="s">
        <v>41</v>
      </c>
      <c r="V695">
        <v>0.6</v>
      </c>
      <c r="W695" t="s">
        <v>41</v>
      </c>
      <c r="X695">
        <v>0.99996080571299994</v>
      </c>
      <c r="Y695" t="s">
        <v>156</v>
      </c>
      <c r="Z695">
        <v>0.67980873584699997</v>
      </c>
      <c r="AA695" t="s">
        <v>41</v>
      </c>
      <c r="AB695">
        <f t="shared" si="54"/>
        <v>1</v>
      </c>
      <c r="AC695">
        <v>0.61116994573799999</v>
      </c>
    </row>
    <row r="696" spans="1:29" x14ac:dyDescent="0.25">
      <c r="A696">
        <v>2876</v>
      </c>
      <c r="B696" t="s">
        <v>1426</v>
      </c>
      <c r="C696" t="s">
        <v>1427</v>
      </c>
      <c r="D696" t="s">
        <v>36</v>
      </c>
      <c r="E696" t="s">
        <v>36</v>
      </c>
      <c r="F696">
        <v>0.89</v>
      </c>
      <c r="G696">
        <f t="shared" si="50"/>
        <v>1</v>
      </c>
      <c r="H696" t="s">
        <v>36</v>
      </c>
      <c r="I696">
        <v>0.87036529406700003</v>
      </c>
      <c r="J696">
        <f t="shared" si="51"/>
        <v>1</v>
      </c>
      <c r="K696" t="s">
        <v>36</v>
      </c>
      <c r="L696">
        <v>0.61768232404000001</v>
      </c>
      <c r="M696" t="s">
        <v>36</v>
      </c>
      <c r="N696">
        <v>0.822713464166</v>
      </c>
      <c r="O696">
        <f t="shared" si="52"/>
        <v>1</v>
      </c>
      <c r="P696" t="s">
        <v>71</v>
      </c>
      <c r="Q696">
        <v>0.2</v>
      </c>
      <c r="R696" t="s">
        <v>36</v>
      </c>
      <c r="S696">
        <v>0.59848256468799998</v>
      </c>
      <c r="T696">
        <f t="shared" si="53"/>
        <v>1</v>
      </c>
      <c r="U696" t="s">
        <v>36</v>
      </c>
      <c r="V696">
        <v>0.7</v>
      </c>
      <c r="W696" t="s">
        <v>36</v>
      </c>
      <c r="X696">
        <v>0.99999835687399996</v>
      </c>
      <c r="Y696" t="s">
        <v>36</v>
      </c>
      <c r="Z696">
        <v>1</v>
      </c>
      <c r="AA696" t="s">
        <v>36</v>
      </c>
      <c r="AB696">
        <f t="shared" si="54"/>
        <v>1</v>
      </c>
      <c r="AC696">
        <v>0.72213800042599996</v>
      </c>
    </row>
    <row r="697" spans="1:29" x14ac:dyDescent="0.25">
      <c r="A697">
        <v>974</v>
      </c>
      <c r="B697" t="s">
        <v>1428</v>
      </c>
      <c r="C697" t="s">
        <v>1429</v>
      </c>
      <c r="D697" t="s">
        <v>32</v>
      </c>
      <c r="E697" t="s">
        <v>32</v>
      </c>
      <c r="F697">
        <v>0.81</v>
      </c>
      <c r="G697">
        <f t="shared" si="50"/>
        <v>1</v>
      </c>
      <c r="H697" t="s">
        <v>32</v>
      </c>
      <c r="I697">
        <v>0.990782299378</v>
      </c>
      <c r="J697">
        <f t="shared" si="51"/>
        <v>1</v>
      </c>
      <c r="K697" t="s">
        <v>32</v>
      </c>
      <c r="L697">
        <v>0.99796625049999999</v>
      </c>
      <c r="M697" t="s">
        <v>32</v>
      </c>
      <c r="N697">
        <v>0.94749369663299998</v>
      </c>
      <c r="O697">
        <f t="shared" si="52"/>
        <v>1</v>
      </c>
      <c r="P697" t="s">
        <v>32</v>
      </c>
      <c r="Q697">
        <v>1</v>
      </c>
      <c r="R697" t="s">
        <v>32</v>
      </c>
      <c r="S697">
        <v>0.99926423715199997</v>
      </c>
      <c r="T697">
        <f t="shared" si="53"/>
        <v>1</v>
      </c>
      <c r="U697" t="s">
        <v>32</v>
      </c>
      <c r="V697">
        <v>1</v>
      </c>
      <c r="W697" t="s">
        <v>32</v>
      </c>
      <c r="X697">
        <v>0.99999999999900002</v>
      </c>
      <c r="Y697" t="s">
        <v>32</v>
      </c>
      <c r="Z697">
        <v>1</v>
      </c>
      <c r="AA697" t="s">
        <v>32</v>
      </c>
      <c r="AB697">
        <f t="shared" si="54"/>
        <v>1</v>
      </c>
      <c r="AC697">
        <v>0.97172294262900005</v>
      </c>
    </row>
    <row r="698" spans="1:29" x14ac:dyDescent="0.25">
      <c r="A698">
        <v>3863</v>
      </c>
      <c r="B698" t="s">
        <v>1430</v>
      </c>
      <c r="C698" t="s">
        <v>1431</v>
      </c>
      <c r="D698" t="s">
        <v>39</v>
      </c>
      <c r="E698" t="s">
        <v>39</v>
      </c>
      <c r="F698">
        <v>0.71</v>
      </c>
      <c r="G698">
        <f t="shared" si="50"/>
        <v>1</v>
      </c>
      <c r="H698" t="s">
        <v>39</v>
      </c>
      <c r="I698">
        <v>0.97720739466700002</v>
      </c>
      <c r="J698">
        <f t="shared" si="51"/>
        <v>1</v>
      </c>
      <c r="K698" t="s">
        <v>39</v>
      </c>
      <c r="L698">
        <v>0.99506358965800001</v>
      </c>
      <c r="M698" t="s">
        <v>39</v>
      </c>
      <c r="N698">
        <v>0.73713012393499999</v>
      </c>
      <c r="O698">
        <f t="shared" si="52"/>
        <v>1</v>
      </c>
      <c r="P698" t="s">
        <v>39</v>
      </c>
      <c r="Q698">
        <v>0.6</v>
      </c>
      <c r="R698" t="s">
        <v>39</v>
      </c>
      <c r="S698">
        <v>0.950354676638</v>
      </c>
      <c r="T698">
        <f t="shared" si="53"/>
        <v>1</v>
      </c>
      <c r="U698" t="s">
        <v>39</v>
      </c>
      <c r="V698">
        <v>0.8</v>
      </c>
      <c r="W698" t="s">
        <v>39</v>
      </c>
      <c r="X698">
        <v>0.99999999819700003</v>
      </c>
      <c r="Y698" t="s">
        <v>39</v>
      </c>
      <c r="Z698">
        <v>0.99998986721000005</v>
      </c>
      <c r="AA698" t="s">
        <v>39</v>
      </c>
      <c r="AB698">
        <f t="shared" si="54"/>
        <v>1</v>
      </c>
      <c r="AC698">
        <v>0.86330507225599995</v>
      </c>
    </row>
    <row r="699" spans="1:29" x14ac:dyDescent="0.25">
      <c r="A699">
        <v>484</v>
      </c>
      <c r="B699" t="s">
        <v>1432</v>
      </c>
      <c r="C699" t="s">
        <v>1433</v>
      </c>
      <c r="D699" t="s">
        <v>26</v>
      </c>
      <c r="E699" t="s">
        <v>26</v>
      </c>
      <c r="F699">
        <v>0.94</v>
      </c>
      <c r="G699">
        <f t="shared" si="50"/>
        <v>1</v>
      </c>
      <c r="H699" t="s">
        <v>26</v>
      </c>
      <c r="I699">
        <v>0.96985898468099996</v>
      </c>
      <c r="J699">
        <f t="shared" si="51"/>
        <v>1</v>
      </c>
      <c r="K699" t="s">
        <v>26</v>
      </c>
      <c r="L699">
        <v>0.83614266930400005</v>
      </c>
      <c r="M699" t="s">
        <v>26</v>
      </c>
      <c r="N699">
        <v>0.89584678067099999</v>
      </c>
      <c r="O699">
        <f t="shared" si="52"/>
        <v>1</v>
      </c>
      <c r="P699" t="s">
        <v>32</v>
      </c>
      <c r="Q699">
        <v>0.6</v>
      </c>
      <c r="R699" t="s">
        <v>26</v>
      </c>
      <c r="S699">
        <v>0.99985448157000001</v>
      </c>
      <c r="T699">
        <f t="shared" si="53"/>
        <v>1</v>
      </c>
      <c r="U699" t="s">
        <v>26</v>
      </c>
      <c r="V699">
        <v>1</v>
      </c>
      <c r="W699" t="s">
        <v>26</v>
      </c>
      <c r="X699">
        <v>0.99972103041399996</v>
      </c>
      <c r="Y699" t="s">
        <v>26</v>
      </c>
      <c r="Z699">
        <v>1</v>
      </c>
      <c r="AA699" t="s">
        <v>26</v>
      </c>
      <c r="AB699">
        <f t="shared" si="54"/>
        <v>1</v>
      </c>
      <c r="AC699">
        <v>0.84904710518199999</v>
      </c>
    </row>
    <row r="700" spans="1:29" x14ac:dyDescent="0.25">
      <c r="A700">
        <v>4740</v>
      </c>
      <c r="B700" t="s">
        <v>1434</v>
      </c>
      <c r="C700" t="s">
        <v>1435</v>
      </c>
      <c r="D700" t="s">
        <v>32</v>
      </c>
      <c r="E700" t="s">
        <v>32</v>
      </c>
      <c r="F700">
        <v>0.81</v>
      </c>
      <c r="G700">
        <f t="shared" si="50"/>
        <v>1</v>
      </c>
      <c r="H700" t="s">
        <v>32</v>
      </c>
      <c r="I700">
        <v>0.66489007156900004</v>
      </c>
      <c r="J700">
        <f t="shared" si="51"/>
        <v>1</v>
      </c>
      <c r="K700" t="s">
        <v>32</v>
      </c>
      <c r="L700">
        <v>0.89271875108200005</v>
      </c>
      <c r="M700" t="s">
        <v>32</v>
      </c>
      <c r="N700">
        <v>0.66808038948899995</v>
      </c>
      <c r="O700">
        <f t="shared" si="52"/>
        <v>1</v>
      </c>
      <c r="P700" t="s">
        <v>32</v>
      </c>
      <c r="Q700">
        <v>0.7</v>
      </c>
      <c r="R700" t="s">
        <v>32</v>
      </c>
      <c r="S700">
        <v>0.78831714653999996</v>
      </c>
      <c r="T700">
        <f t="shared" si="53"/>
        <v>1</v>
      </c>
      <c r="U700" t="s">
        <v>32</v>
      </c>
      <c r="V700">
        <v>0.6</v>
      </c>
      <c r="W700" t="s">
        <v>32</v>
      </c>
      <c r="X700">
        <v>0.99999394047599999</v>
      </c>
      <c r="Y700" t="s">
        <v>32</v>
      </c>
      <c r="Z700">
        <v>0.99976450204800005</v>
      </c>
      <c r="AA700" t="s">
        <v>32</v>
      </c>
      <c r="AB700">
        <f t="shared" si="54"/>
        <v>1</v>
      </c>
      <c r="AC700">
        <v>0.79152942235599999</v>
      </c>
    </row>
    <row r="701" spans="1:29" x14ac:dyDescent="0.25">
      <c r="A701">
        <v>4611</v>
      </c>
      <c r="B701" t="s">
        <v>1436</v>
      </c>
      <c r="C701" t="s">
        <v>1437</v>
      </c>
      <c r="D701" t="s">
        <v>40</v>
      </c>
      <c r="E701" t="s">
        <v>40</v>
      </c>
      <c r="F701">
        <v>0.84</v>
      </c>
      <c r="G701">
        <f t="shared" si="50"/>
        <v>1</v>
      </c>
      <c r="H701" t="s">
        <v>40</v>
      </c>
      <c r="I701">
        <v>0.93169954384099996</v>
      </c>
      <c r="J701">
        <f t="shared" si="51"/>
        <v>1</v>
      </c>
      <c r="K701" t="s">
        <v>40</v>
      </c>
      <c r="L701">
        <v>0.99967719398599997</v>
      </c>
      <c r="M701" t="s">
        <v>40</v>
      </c>
      <c r="N701">
        <v>0.83326196504600003</v>
      </c>
      <c r="O701">
        <f t="shared" si="52"/>
        <v>1</v>
      </c>
      <c r="P701" t="s">
        <v>40</v>
      </c>
      <c r="Q701">
        <v>0.4</v>
      </c>
      <c r="R701" t="s">
        <v>40</v>
      </c>
      <c r="S701">
        <v>0.99995896540399998</v>
      </c>
      <c r="T701">
        <f t="shared" si="53"/>
        <v>1</v>
      </c>
      <c r="U701" t="s">
        <v>40</v>
      </c>
      <c r="V701">
        <v>1</v>
      </c>
      <c r="W701" t="s">
        <v>40</v>
      </c>
      <c r="X701">
        <v>0.99993897360200001</v>
      </c>
      <c r="Y701" t="s">
        <v>40</v>
      </c>
      <c r="Z701">
        <v>1</v>
      </c>
      <c r="AA701" t="s">
        <v>40</v>
      </c>
      <c r="AB701">
        <f t="shared" si="54"/>
        <v>1</v>
      </c>
      <c r="AC701">
        <v>0.88939296020900005</v>
      </c>
    </row>
    <row r="702" spans="1:29" x14ac:dyDescent="0.25">
      <c r="A702">
        <v>6183</v>
      </c>
      <c r="B702" t="s">
        <v>1438</v>
      </c>
      <c r="C702" t="s">
        <v>1439</v>
      </c>
      <c r="D702" t="s">
        <v>32</v>
      </c>
      <c r="E702" t="s">
        <v>32</v>
      </c>
      <c r="F702">
        <v>0.94</v>
      </c>
      <c r="G702">
        <f t="shared" si="50"/>
        <v>1</v>
      </c>
      <c r="H702" t="s">
        <v>32</v>
      </c>
      <c r="I702">
        <v>0.98944502915200006</v>
      </c>
      <c r="J702">
        <f t="shared" si="51"/>
        <v>1</v>
      </c>
      <c r="K702" t="s">
        <v>32</v>
      </c>
      <c r="L702">
        <v>0.99844855231499996</v>
      </c>
      <c r="M702" t="s">
        <v>32</v>
      </c>
      <c r="N702">
        <v>0.92037665815699998</v>
      </c>
      <c r="O702">
        <f t="shared" si="52"/>
        <v>1</v>
      </c>
      <c r="P702" t="s">
        <v>32</v>
      </c>
      <c r="Q702">
        <v>0.5</v>
      </c>
      <c r="R702" t="s">
        <v>32</v>
      </c>
      <c r="S702">
        <v>0.99934750116600002</v>
      </c>
      <c r="T702">
        <f t="shared" si="53"/>
        <v>1</v>
      </c>
      <c r="U702" t="s">
        <v>32</v>
      </c>
      <c r="V702">
        <v>1</v>
      </c>
      <c r="W702" t="s">
        <v>32</v>
      </c>
      <c r="X702">
        <v>0.99999993732000003</v>
      </c>
      <c r="Y702" t="s">
        <v>32</v>
      </c>
      <c r="Z702">
        <v>1</v>
      </c>
      <c r="AA702" t="s">
        <v>32</v>
      </c>
      <c r="AB702">
        <f t="shared" si="54"/>
        <v>1</v>
      </c>
      <c r="AC702">
        <v>0.92751307534600003</v>
      </c>
    </row>
    <row r="703" spans="1:29" x14ac:dyDescent="0.25">
      <c r="A703">
        <v>998</v>
      </c>
      <c r="B703" t="s">
        <v>1440</v>
      </c>
      <c r="C703" t="s">
        <v>1237</v>
      </c>
      <c r="D703" t="s">
        <v>32</v>
      </c>
      <c r="E703" t="s">
        <v>32</v>
      </c>
      <c r="F703">
        <v>0.92</v>
      </c>
      <c r="G703">
        <f t="shared" si="50"/>
        <v>1</v>
      </c>
      <c r="H703" t="s">
        <v>32</v>
      </c>
      <c r="I703">
        <v>0.96927992721699996</v>
      </c>
      <c r="J703">
        <f t="shared" si="51"/>
        <v>1</v>
      </c>
      <c r="K703" t="s">
        <v>32</v>
      </c>
      <c r="L703">
        <v>0.99676972292999999</v>
      </c>
      <c r="M703" t="s">
        <v>32</v>
      </c>
      <c r="N703">
        <v>0.91152143476699998</v>
      </c>
      <c r="O703">
        <f t="shared" si="52"/>
        <v>1</v>
      </c>
      <c r="P703" t="s">
        <v>32</v>
      </c>
      <c r="Q703">
        <v>0.8</v>
      </c>
      <c r="R703" t="s">
        <v>32</v>
      </c>
      <c r="S703">
        <v>0.99718488079400003</v>
      </c>
      <c r="T703">
        <f t="shared" si="53"/>
        <v>1</v>
      </c>
      <c r="U703" t="s">
        <v>32</v>
      </c>
      <c r="V703">
        <v>0.6</v>
      </c>
      <c r="W703" t="s">
        <v>32</v>
      </c>
      <c r="X703">
        <v>0.99999986892000003</v>
      </c>
      <c r="Y703" t="s">
        <v>32</v>
      </c>
      <c r="Z703">
        <v>1</v>
      </c>
      <c r="AA703" t="s">
        <v>32</v>
      </c>
      <c r="AB703">
        <f t="shared" si="54"/>
        <v>1</v>
      </c>
      <c r="AC703">
        <v>0.91052842606999995</v>
      </c>
    </row>
    <row r="704" spans="1:29" x14ac:dyDescent="0.25">
      <c r="A704">
        <v>2767</v>
      </c>
      <c r="B704" t="s">
        <v>1441</v>
      </c>
      <c r="C704" t="s">
        <v>1442</v>
      </c>
      <c r="D704" t="s">
        <v>52</v>
      </c>
      <c r="E704" t="s">
        <v>52</v>
      </c>
      <c r="F704">
        <v>0.69</v>
      </c>
      <c r="G704">
        <f t="shared" si="50"/>
        <v>1</v>
      </c>
      <c r="H704" t="s">
        <v>39</v>
      </c>
      <c r="I704">
        <v>0.98535252074500002</v>
      </c>
      <c r="J704">
        <f t="shared" si="51"/>
        <v>0</v>
      </c>
      <c r="K704" t="s">
        <v>39</v>
      </c>
      <c r="L704">
        <v>0.98044090744099999</v>
      </c>
      <c r="M704" t="s">
        <v>39</v>
      </c>
      <c r="N704">
        <v>0.93010938834099999</v>
      </c>
      <c r="O704">
        <f t="shared" si="52"/>
        <v>0</v>
      </c>
      <c r="P704" t="s">
        <v>39</v>
      </c>
      <c r="Q704">
        <v>0.4</v>
      </c>
      <c r="R704" t="s">
        <v>39</v>
      </c>
      <c r="S704">
        <v>0.99811976041100003</v>
      </c>
      <c r="T704">
        <f t="shared" si="53"/>
        <v>0</v>
      </c>
      <c r="U704" t="s">
        <v>39</v>
      </c>
      <c r="V704">
        <v>0.9</v>
      </c>
      <c r="W704" t="s">
        <v>39</v>
      </c>
      <c r="X704">
        <v>0.99999997189500001</v>
      </c>
      <c r="Y704" t="s">
        <v>39</v>
      </c>
      <c r="Z704">
        <v>0.99999642372099995</v>
      </c>
      <c r="AA704" t="s">
        <v>39</v>
      </c>
      <c r="AB704">
        <f t="shared" si="54"/>
        <v>0</v>
      </c>
      <c r="AC704">
        <v>0.79933544139500001</v>
      </c>
    </row>
    <row r="705" spans="1:29" x14ac:dyDescent="0.25">
      <c r="A705">
        <v>4503</v>
      </c>
      <c r="B705" t="s">
        <v>1443</v>
      </c>
      <c r="C705" t="s">
        <v>1444</v>
      </c>
      <c r="D705" t="s">
        <v>32</v>
      </c>
      <c r="E705" t="s">
        <v>52</v>
      </c>
      <c r="F705">
        <v>0.84</v>
      </c>
      <c r="G705">
        <f t="shared" si="50"/>
        <v>0</v>
      </c>
      <c r="H705" t="s">
        <v>32</v>
      </c>
      <c r="I705">
        <v>0.91932489203199996</v>
      </c>
      <c r="J705">
        <f t="shared" si="51"/>
        <v>1</v>
      </c>
      <c r="K705" t="s">
        <v>32</v>
      </c>
      <c r="L705">
        <v>0.99764278685200003</v>
      </c>
      <c r="M705" t="s">
        <v>32</v>
      </c>
      <c r="N705">
        <v>0.87309173923000005</v>
      </c>
      <c r="O705">
        <f t="shared" si="52"/>
        <v>1</v>
      </c>
      <c r="P705" t="s">
        <v>32</v>
      </c>
      <c r="Q705">
        <v>0.7</v>
      </c>
      <c r="R705" t="s">
        <v>32</v>
      </c>
      <c r="S705">
        <v>0.87436629456500004</v>
      </c>
      <c r="T705">
        <f t="shared" si="53"/>
        <v>1</v>
      </c>
      <c r="U705" t="s">
        <v>32</v>
      </c>
      <c r="V705">
        <v>0.9</v>
      </c>
      <c r="W705" t="s">
        <v>32</v>
      </c>
      <c r="X705">
        <v>0.96595826910500004</v>
      </c>
      <c r="Y705" t="s">
        <v>32</v>
      </c>
      <c r="Z705">
        <v>0.999977707863</v>
      </c>
      <c r="AA705" t="s">
        <v>32</v>
      </c>
      <c r="AB705">
        <f t="shared" si="54"/>
        <v>1</v>
      </c>
      <c r="AC705">
        <v>0.803373521072</v>
      </c>
    </row>
    <row r="706" spans="1:29" x14ac:dyDescent="0.25">
      <c r="A706">
        <v>3123</v>
      </c>
      <c r="B706" t="s">
        <v>1445</v>
      </c>
      <c r="C706" t="s">
        <v>1446</v>
      </c>
      <c r="D706" t="s">
        <v>81</v>
      </c>
      <c r="E706" t="s">
        <v>81</v>
      </c>
      <c r="F706">
        <v>0.85</v>
      </c>
      <c r="G706">
        <f t="shared" si="50"/>
        <v>1</v>
      </c>
      <c r="H706" t="s">
        <v>116</v>
      </c>
      <c r="I706">
        <v>0.20796705631500001</v>
      </c>
      <c r="J706">
        <f t="shared" si="51"/>
        <v>0</v>
      </c>
      <c r="K706" t="s">
        <v>81</v>
      </c>
      <c r="L706">
        <v>0.954506529943</v>
      </c>
      <c r="M706" t="s">
        <v>116</v>
      </c>
      <c r="N706">
        <v>0.260139121842</v>
      </c>
      <c r="O706">
        <f t="shared" si="52"/>
        <v>0</v>
      </c>
      <c r="P706" t="s">
        <v>52</v>
      </c>
      <c r="Q706">
        <v>0.3</v>
      </c>
      <c r="R706" t="s">
        <v>116</v>
      </c>
      <c r="S706">
        <v>0.78351699693300003</v>
      </c>
      <c r="T706">
        <f t="shared" si="53"/>
        <v>0</v>
      </c>
      <c r="U706" t="s">
        <v>81</v>
      </c>
      <c r="V706">
        <v>0.4</v>
      </c>
      <c r="W706" t="s">
        <v>116</v>
      </c>
      <c r="X706">
        <v>0.99972358537899997</v>
      </c>
      <c r="Y706" t="s">
        <v>116</v>
      </c>
      <c r="Z706">
        <v>0.99996769428300003</v>
      </c>
      <c r="AA706" t="s">
        <v>116</v>
      </c>
      <c r="AB706">
        <f t="shared" si="54"/>
        <v>0</v>
      </c>
      <c r="AC706">
        <v>0.36125716163900001</v>
      </c>
    </row>
    <row r="707" spans="1:29" x14ac:dyDescent="0.25">
      <c r="A707">
        <v>2849</v>
      </c>
      <c r="B707" t="s">
        <v>1447</v>
      </c>
      <c r="C707" t="s">
        <v>1448</v>
      </c>
      <c r="D707" t="s">
        <v>52</v>
      </c>
      <c r="E707" t="s">
        <v>116</v>
      </c>
      <c r="F707">
        <v>0.68</v>
      </c>
      <c r="G707">
        <f t="shared" ref="G707:G770" si="55">IF(E707=D707, 1, 0)</f>
        <v>0</v>
      </c>
      <c r="H707" t="s">
        <v>116</v>
      </c>
      <c r="I707">
        <v>0.88902974152799996</v>
      </c>
      <c r="J707">
        <f t="shared" ref="J707:J770" si="56">IF(H707=D707, 1, 0)</f>
        <v>0</v>
      </c>
      <c r="K707" t="s">
        <v>116</v>
      </c>
      <c r="L707">
        <v>0.96285874607400002</v>
      </c>
      <c r="M707" t="s">
        <v>116</v>
      </c>
      <c r="N707">
        <v>0.65222891894799995</v>
      </c>
      <c r="O707">
        <f t="shared" ref="O707:O770" si="57">IF(M707=D707, 1, 0)</f>
        <v>0</v>
      </c>
      <c r="P707" t="s">
        <v>52</v>
      </c>
      <c r="Q707">
        <v>0.56666666666700005</v>
      </c>
      <c r="R707" t="s">
        <v>116</v>
      </c>
      <c r="S707">
        <v>0.89313523335800005</v>
      </c>
      <c r="T707">
        <f t="shared" ref="T707:T770" si="58">IF(R707=D707, 1, 0)</f>
        <v>0</v>
      </c>
      <c r="U707" t="s">
        <v>116</v>
      </c>
      <c r="V707">
        <v>0.6</v>
      </c>
      <c r="W707" t="s">
        <v>116</v>
      </c>
      <c r="X707">
        <v>0.99906066549399997</v>
      </c>
      <c r="Y707" t="s">
        <v>116</v>
      </c>
      <c r="Z707">
        <v>0.99999976158100001</v>
      </c>
      <c r="AA707" t="s">
        <v>116</v>
      </c>
      <c r="AB707">
        <f t="shared" ref="AB707:AB770" si="59">IF(AA707=D707, 1, 0)</f>
        <v>0</v>
      </c>
      <c r="AC707">
        <v>0.74181256299800002</v>
      </c>
    </row>
    <row r="708" spans="1:29" x14ac:dyDescent="0.25">
      <c r="A708">
        <v>4147</v>
      </c>
      <c r="B708" t="s">
        <v>1449</v>
      </c>
      <c r="C708" t="s">
        <v>1450</v>
      </c>
      <c r="D708" t="s">
        <v>39</v>
      </c>
      <c r="E708" t="s">
        <v>52</v>
      </c>
      <c r="F708">
        <v>0.69</v>
      </c>
      <c r="G708">
        <f t="shared" si="55"/>
        <v>0</v>
      </c>
      <c r="H708" t="s">
        <v>39</v>
      </c>
      <c r="I708">
        <v>0.65260495195799995</v>
      </c>
      <c r="J708">
        <f t="shared" si="56"/>
        <v>1</v>
      </c>
      <c r="K708" t="s">
        <v>39</v>
      </c>
      <c r="L708">
        <v>0.98305398810400002</v>
      </c>
      <c r="M708" t="s">
        <v>39</v>
      </c>
      <c r="N708">
        <v>0.60321240749399996</v>
      </c>
      <c r="O708">
        <f t="shared" si="57"/>
        <v>1</v>
      </c>
      <c r="P708" t="s">
        <v>39</v>
      </c>
      <c r="Q708">
        <v>0.6</v>
      </c>
      <c r="R708" t="s">
        <v>39</v>
      </c>
      <c r="S708">
        <v>0.71041335699999997</v>
      </c>
      <c r="T708">
        <f t="shared" si="58"/>
        <v>1</v>
      </c>
      <c r="U708" t="s">
        <v>39</v>
      </c>
      <c r="V708">
        <v>0.7</v>
      </c>
      <c r="W708" t="s">
        <v>39</v>
      </c>
      <c r="X708">
        <v>0.99993600166899999</v>
      </c>
      <c r="Y708" t="s">
        <v>32</v>
      </c>
      <c r="Z708">
        <v>0.98670500516899995</v>
      </c>
      <c r="AA708" t="s">
        <v>39</v>
      </c>
      <c r="AB708">
        <f t="shared" si="59"/>
        <v>1</v>
      </c>
      <c r="AC708">
        <v>0.58324674513600006</v>
      </c>
    </row>
    <row r="709" spans="1:29" x14ac:dyDescent="0.25">
      <c r="A709">
        <v>3074</v>
      </c>
      <c r="B709" t="s">
        <v>1451</v>
      </c>
      <c r="C709" t="s">
        <v>1452</v>
      </c>
      <c r="D709" t="s">
        <v>32</v>
      </c>
      <c r="E709" t="s">
        <v>32</v>
      </c>
      <c r="F709">
        <v>0.94</v>
      </c>
      <c r="G709">
        <f t="shared" si="55"/>
        <v>1</v>
      </c>
      <c r="H709" t="s">
        <v>32</v>
      </c>
      <c r="I709">
        <v>0.97588605172599996</v>
      </c>
      <c r="J709">
        <f t="shared" si="56"/>
        <v>1</v>
      </c>
      <c r="K709" t="s">
        <v>32</v>
      </c>
      <c r="L709">
        <v>0.98849703418900003</v>
      </c>
      <c r="M709" t="s">
        <v>32</v>
      </c>
      <c r="N709">
        <v>0.90883399736299997</v>
      </c>
      <c r="O709">
        <f t="shared" si="57"/>
        <v>1</v>
      </c>
      <c r="P709" t="s">
        <v>32</v>
      </c>
      <c r="Q709">
        <v>0.9</v>
      </c>
      <c r="R709" t="s">
        <v>32</v>
      </c>
      <c r="S709">
        <v>0.96249527290699999</v>
      </c>
      <c r="T709">
        <f t="shared" si="58"/>
        <v>1</v>
      </c>
      <c r="U709" t="s">
        <v>32</v>
      </c>
      <c r="V709">
        <v>0.8</v>
      </c>
      <c r="W709" t="s">
        <v>32</v>
      </c>
      <c r="X709">
        <v>0.99999976075200003</v>
      </c>
      <c r="Y709" t="s">
        <v>32</v>
      </c>
      <c r="Z709">
        <v>0.99999833107000002</v>
      </c>
      <c r="AA709" t="s">
        <v>32</v>
      </c>
      <c r="AB709">
        <f t="shared" si="59"/>
        <v>1</v>
      </c>
      <c r="AC709">
        <v>0.94174560533399998</v>
      </c>
    </row>
    <row r="710" spans="1:29" x14ac:dyDescent="0.25">
      <c r="A710">
        <v>5974</v>
      </c>
      <c r="B710" t="s">
        <v>1453</v>
      </c>
      <c r="C710" t="s">
        <v>1454</v>
      </c>
      <c r="D710" t="s">
        <v>32</v>
      </c>
      <c r="E710" t="s">
        <v>32</v>
      </c>
      <c r="F710">
        <v>0.96</v>
      </c>
      <c r="G710">
        <f t="shared" si="55"/>
        <v>1</v>
      </c>
      <c r="H710" t="s">
        <v>32</v>
      </c>
      <c r="I710">
        <v>0.95258674736600002</v>
      </c>
      <c r="J710">
        <f t="shared" si="56"/>
        <v>1</v>
      </c>
      <c r="K710" t="s">
        <v>33</v>
      </c>
      <c r="L710">
        <v>0.51035938473800002</v>
      </c>
      <c r="M710" t="s">
        <v>32</v>
      </c>
      <c r="N710">
        <v>0.77086421829499996</v>
      </c>
      <c r="O710">
        <f t="shared" si="57"/>
        <v>1</v>
      </c>
      <c r="P710" t="s">
        <v>33</v>
      </c>
      <c r="Q710">
        <v>0.9</v>
      </c>
      <c r="R710" t="s">
        <v>32</v>
      </c>
      <c r="S710">
        <v>0.94465716303199998</v>
      </c>
      <c r="T710">
        <f t="shared" si="58"/>
        <v>1</v>
      </c>
      <c r="U710" t="s">
        <v>32</v>
      </c>
      <c r="V710">
        <v>0.8</v>
      </c>
      <c r="W710" t="s">
        <v>32</v>
      </c>
      <c r="X710">
        <v>0.99999999659299998</v>
      </c>
      <c r="Y710" t="s">
        <v>32</v>
      </c>
      <c r="Z710">
        <v>0.99742197990399994</v>
      </c>
      <c r="AA710" t="s">
        <v>32</v>
      </c>
      <c r="AB710">
        <f t="shared" si="59"/>
        <v>1</v>
      </c>
      <c r="AC710">
        <v>0.71394778946600002</v>
      </c>
    </row>
    <row r="711" spans="1:29" x14ac:dyDescent="0.25">
      <c r="A711">
        <v>2656</v>
      </c>
      <c r="B711" t="s">
        <v>1455</v>
      </c>
      <c r="C711" t="s">
        <v>1456</v>
      </c>
      <c r="D711" t="s">
        <v>41</v>
      </c>
      <c r="E711" t="s">
        <v>116</v>
      </c>
      <c r="F711">
        <v>0.71</v>
      </c>
      <c r="G711">
        <f t="shared" si="55"/>
        <v>0</v>
      </c>
      <c r="H711" t="s">
        <v>41</v>
      </c>
      <c r="I711">
        <v>0.72300170740400005</v>
      </c>
      <c r="J711">
        <f t="shared" si="56"/>
        <v>1</v>
      </c>
      <c r="K711" t="s">
        <v>39</v>
      </c>
      <c r="L711">
        <v>0.61355747858599996</v>
      </c>
      <c r="M711" t="s">
        <v>41</v>
      </c>
      <c r="N711">
        <v>0.75202722234099995</v>
      </c>
      <c r="O711">
        <f t="shared" si="57"/>
        <v>1</v>
      </c>
      <c r="P711" t="s">
        <v>33</v>
      </c>
      <c r="Q711">
        <v>0.3</v>
      </c>
      <c r="R711" t="s">
        <v>41</v>
      </c>
      <c r="S711">
        <v>0.97371094950299997</v>
      </c>
      <c r="T711">
        <f t="shared" si="58"/>
        <v>1</v>
      </c>
      <c r="U711" t="s">
        <v>40</v>
      </c>
      <c r="V711">
        <v>0.4</v>
      </c>
      <c r="W711" t="s">
        <v>41</v>
      </c>
      <c r="X711">
        <v>0.99999999296499997</v>
      </c>
      <c r="Y711" t="s">
        <v>41</v>
      </c>
      <c r="Z711">
        <v>0.95847374200799995</v>
      </c>
      <c r="AA711" t="s">
        <v>41</v>
      </c>
      <c r="AB711">
        <f t="shared" si="59"/>
        <v>1</v>
      </c>
      <c r="AC711">
        <v>0.48969040157999999</v>
      </c>
    </row>
    <row r="712" spans="1:29" x14ac:dyDescent="0.25">
      <c r="A712">
        <v>1960</v>
      </c>
      <c r="B712" t="s">
        <v>1457</v>
      </c>
      <c r="C712" t="s">
        <v>1458</v>
      </c>
      <c r="D712" t="s">
        <v>29</v>
      </c>
      <c r="E712" t="s">
        <v>29</v>
      </c>
      <c r="F712">
        <v>0.9</v>
      </c>
      <c r="G712">
        <f t="shared" si="55"/>
        <v>1</v>
      </c>
      <c r="H712" t="s">
        <v>29</v>
      </c>
      <c r="I712">
        <v>0.52425460134400004</v>
      </c>
      <c r="J712">
        <f t="shared" si="56"/>
        <v>1</v>
      </c>
      <c r="K712" t="s">
        <v>40</v>
      </c>
      <c r="L712">
        <v>0.58135434267399999</v>
      </c>
      <c r="M712" t="s">
        <v>40</v>
      </c>
      <c r="N712">
        <v>0.59242136175500004</v>
      </c>
      <c r="O712">
        <f t="shared" si="57"/>
        <v>0</v>
      </c>
      <c r="P712" t="s">
        <v>29</v>
      </c>
      <c r="Q712">
        <v>0.8</v>
      </c>
      <c r="R712" t="s">
        <v>40</v>
      </c>
      <c r="S712">
        <v>0.91716388644500002</v>
      </c>
      <c r="T712">
        <f t="shared" si="58"/>
        <v>0</v>
      </c>
      <c r="U712" t="s">
        <v>40</v>
      </c>
      <c r="V712">
        <v>0.6</v>
      </c>
      <c r="W712" t="s">
        <v>40</v>
      </c>
      <c r="X712">
        <v>0.50000031494099995</v>
      </c>
      <c r="Y712" t="s">
        <v>29</v>
      </c>
      <c r="Z712">
        <v>0.84300744533500005</v>
      </c>
      <c r="AA712" t="s">
        <v>40</v>
      </c>
      <c r="AB712">
        <f t="shared" si="59"/>
        <v>0</v>
      </c>
      <c r="AC712">
        <v>0.35454887842400001</v>
      </c>
    </row>
    <row r="713" spans="1:29" x14ac:dyDescent="0.25">
      <c r="A713">
        <v>3259</v>
      </c>
      <c r="B713" t="s">
        <v>1459</v>
      </c>
      <c r="C713" t="s">
        <v>1460</v>
      </c>
      <c r="D713" t="s">
        <v>52</v>
      </c>
      <c r="E713" t="s">
        <v>52</v>
      </c>
      <c r="F713">
        <v>0.75</v>
      </c>
      <c r="G713">
        <f t="shared" si="55"/>
        <v>1</v>
      </c>
      <c r="H713" t="s">
        <v>71</v>
      </c>
      <c r="I713">
        <v>0.19949859479599999</v>
      </c>
      <c r="J713">
        <f t="shared" si="56"/>
        <v>0</v>
      </c>
      <c r="K713" t="s">
        <v>52</v>
      </c>
      <c r="L713">
        <v>0.97200401480099996</v>
      </c>
      <c r="M713" t="s">
        <v>52</v>
      </c>
      <c r="N713">
        <v>0.32585347562099998</v>
      </c>
      <c r="O713">
        <f t="shared" si="57"/>
        <v>1</v>
      </c>
      <c r="P713" t="s">
        <v>39</v>
      </c>
      <c r="Q713">
        <v>0.3</v>
      </c>
      <c r="R713" t="s">
        <v>52</v>
      </c>
      <c r="S713">
        <v>0.59433384720600002</v>
      </c>
      <c r="T713">
        <f t="shared" si="58"/>
        <v>1</v>
      </c>
      <c r="U713" t="s">
        <v>52</v>
      </c>
      <c r="V713">
        <v>0.9</v>
      </c>
      <c r="W713" t="s">
        <v>39</v>
      </c>
      <c r="X713">
        <v>0.85784665429499996</v>
      </c>
      <c r="Y713" t="s">
        <v>52</v>
      </c>
      <c r="Z713">
        <v>0.99998986721000005</v>
      </c>
      <c r="AA713" t="s">
        <v>52</v>
      </c>
      <c r="AB713">
        <f t="shared" si="59"/>
        <v>1</v>
      </c>
      <c r="AC713">
        <v>0.50468680053799997</v>
      </c>
    </row>
    <row r="714" spans="1:29" x14ac:dyDescent="0.25">
      <c r="A714">
        <v>1848</v>
      </c>
      <c r="B714" t="s">
        <v>1461</v>
      </c>
      <c r="C714" t="s">
        <v>1462</v>
      </c>
      <c r="D714" t="s">
        <v>32</v>
      </c>
      <c r="E714" t="s">
        <v>32</v>
      </c>
      <c r="F714">
        <v>0.79</v>
      </c>
      <c r="G714">
        <f t="shared" si="55"/>
        <v>1</v>
      </c>
      <c r="H714" t="s">
        <v>39</v>
      </c>
      <c r="I714">
        <v>0.50300853210600005</v>
      </c>
      <c r="J714">
        <f t="shared" si="56"/>
        <v>0</v>
      </c>
      <c r="K714" t="s">
        <v>32</v>
      </c>
      <c r="L714">
        <v>0.28425494115</v>
      </c>
      <c r="M714" t="s">
        <v>52</v>
      </c>
      <c r="N714">
        <v>0.167863768759</v>
      </c>
      <c r="O714">
        <f t="shared" si="57"/>
        <v>0</v>
      </c>
      <c r="P714" t="s">
        <v>52</v>
      </c>
      <c r="Q714">
        <v>0.33707334332299999</v>
      </c>
      <c r="R714" t="s">
        <v>52</v>
      </c>
      <c r="S714">
        <v>0.35937614448499999</v>
      </c>
      <c r="T714">
        <f t="shared" si="58"/>
        <v>0</v>
      </c>
      <c r="U714" t="s">
        <v>52</v>
      </c>
      <c r="V714">
        <v>0.3</v>
      </c>
      <c r="W714" t="s">
        <v>52</v>
      </c>
      <c r="X714">
        <v>0.51079661951999999</v>
      </c>
      <c r="Y714" t="s">
        <v>52</v>
      </c>
      <c r="Z714">
        <v>0.22239494323699999</v>
      </c>
      <c r="AA714" t="s">
        <v>52</v>
      </c>
      <c r="AB714">
        <f t="shared" si="59"/>
        <v>0</v>
      </c>
      <c r="AC714">
        <v>0.21083386881399999</v>
      </c>
    </row>
    <row r="715" spans="1:29" x14ac:dyDescent="0.25">
      <c r="A715">
        <v>2826</v>
      </c>
      <c r="B715" t="s">
        <v>1463</v>
      </c>
      <c r="C715" t="s">
        <v>1464</v>
      </c>
      <c r="D715" t="s">
        <v>29</v>
      </c>
      <c r="E715" t="s">
        <v>29</v>
      </c>
      <c r="F715">
        <v>0.75</v>
      </c>
      <c r="G715">
        <f t="shared" si="55"/>
        <v>1</v>
      </c>
      <c r="H715" t="s">
        <v>29</v>
      </c>
      <c r="I715">
        <v>0.66784416847399997</v>
      </c>
      <c r="J715">
        <f t="shared" si="56"/>
        <v>1</v>
      </c>
      <c r="K715" t="s">
        <v>29</v>
      </c>
      <c r="L715">
        <v>0.99862446365000002</v>
      </c>
      <c r="M715" t="s">
        <v>29</v>
      </c>
      <c r="N715">
        <v>0.432535477379</v>
      </c>
      <c r="O715">
        <f t="shared" si="57"/>
        <v>1</v>
      </c>
      <c r="P715" t="s">
        <v>29</v>
      </c>
      <c r="Q715">
        <v>0.6</v>
      </c>
      <c r="R715" t="s">
        <v>29</v>
      </c>
      <c r="S715">
        <v>0.65923933298600002</v>
      </c>
      <c r="T715">
        <f t="shared" si="58"/>
        <v>1</v>
      </c>
      <c r="U715" t="s">
        <v>29</v>
      </c>
      <c r="V715">
        <v>0.6</v>
      </c>
      <c r="W715" t="s">
        <v>1421</v>
      </c>
      <c r="X715">
        <v>0.49999999828800001</v>
      </c>
      <c r="Y715" t="s">
        <v>29</v>
      </c>
      <c r="Z715">
        <v>0.81763035059</v>
      </c>
      <c r="AA715" t="s">
        <v>29</v>
      </c>
      <c r="AB715">
        <f t="shared" si="59"/>
        <v>1</v>
      </c>
      <c r="AC715">
        <v>0.61398597700900004</v>
      </c>
    </row>
    <row r="716" spans="1:29" x14ac:dyDescent="0.25">
      <c r="A716">
        <v>4816</v>
      </c>
      <c r="B716" t="s">
        <v>1465</v>
      </c>
      <c r="C716" t="s">
        <v>1466</v>
      </c>
      <c r="D716" t="s">
        <v>39</v>
      </c>
      <c r="E716" t="s">
        <v>156</v>
      </c>
      <c r="F716">
        <v>0.72</v>
      </c>
      <c r="G716">
        <f t="shared" si="55"/>
        <v>0</v>
      </c>
      <c r="H716" t="s">
        <v>39</v>
      </c>
      <c r="I716">
        <v>0.97199769205499997</v>
      </c>
      <c r="J716">
        <f t="shared" si="56"/>
        <v>1</v>
      </c>
      <c r="K716" t="s">
        <v>39</v>
      </c>
      <c r="L716">
        <v>0.99756828909200002</v>
      </c>
      <c r="M716" t="s">
        <v>39</v>
      </c>
      <c r="N716">
        <v>0.82172395411200005</v>
      </c>
      <c r="O716">
        <f t="shared" si="57"/>
        <v>1</v>
      </c>
      <c r="P716" t="s">
        <v>39</v>
      </c>
      <c r="Q716">
        <v>0.9</v>
      </c>
      <c r="R716" t="s">
        <v>39</v>
      </c>
      <c r="S716">
        <v>0.99871002566</v>
      </c>
      <c r="T716">
        <f t="shared" si="58"/>
        <v>1</v>
      </c>
      <c r="U716" t="s">
        <v>39</v>
      </c>
      <c r="V716">
        <v>0.9</v>
      </c>
      <c r="W716" t="s">
        <v>39</v>
      </c>
      <c r="X716">
        <v>0.99999999125899997</v>
      </c>
      <c r="Y716" t="s">
        <v>39</v>
      </c>
      <c r="Z716">
        <v>0.99999964237200001</v>
      </c>
      <c r="AA716" t="s">
        <v>39</v>
      </c>
      <c r="AB716">
        <f t="shared" si="59"/>
        <v>1</v>
      </c>
      <c r="AC716">
        <v>0.84333328828300003</v>
      </c>
    </row>
    <row r="717" spans="1:29" x14ac:dyDescent="0.25">
      <c r="A717">
        <v>4918</v>
      </c>
      <c r="B717" t="s">
        <v>1467</v>
      </c>
      <c r="C717" t="s">
        <v>1468</v>
      </c>
      <c r="D717" t="s">
        <v>41</v>
      </c>
      <c r="E717" t="s">
        <v>41</v>
      </c>
      <c r="F717">
        <v>0.8</v>
      </c>
      <c r="G717">
        <f t="shared" si="55"/>
        <v>1</v>
      </c>
      <c r="H717" t="s">
        <v>41</v>
      </c>
      <c r="I717">
        <v>0.91276005449599995</v>
      </c>
      <c r="J717">
        <f t="shared" si="56"/>
        <v>1</v>
      </c>
      <c r="K717" t="s">
        <v>41</v>
      </c>
      <c r="L717">
        <v>0.99955173477199999</v>
      </c>
      <c r="M717" t="s">
        <v>41</v>
      </c>
      <c r="N717">
        <v>0.82741019908699998</v>
      </c>
      <c r="O717">
        <f t="shared" si="57"/>
        <v>1</v>
      </c>
      <c r="P717" t="s">
        <v>41</v>
      </c>
      <c r="Q717">
        <v>0.8</v>
      </c>
      <c r="R717" t="s">
        <v>41</v>
      </c>
      <c r="S717">
        <v>0.99917490948900001</v>
      </c>
      <c r="T717">
        <f t="shared" si="58"/>
        <v>1</v>
      </c>
      <c r="U717" t="s">
        <v>41</v>
      </c>
      <c r="V717">
        <v>1</v>
      </c>
      <c r="W717" t="s">
        <v>41</v>
      </c>
      <c r="X717">
        <v>0.99995714076599995</v>
      </c>
      <c r="Y717" t="s">
        <v>41</v>
      </c>
      <c r="Z717">
        <v>1</v>
      </c>
      <c r="AA717" t="s">
        <v>41</v>
      </c>
      <c r="AB717">
        <f t="shared" si="59"/>
        <v>1</v>
      </c>
      <c r="AC717">
        <v>0.926539337623</v>
      </c>
    </row>
    <row r="718" spans="1:29" x14ac:dyDescent="0.25">
      <c r="A718">
        <v>4400</v>
      </c>
      <c r="B718" t="s">
        <v>1469</v>
      </c>
      <c r="C718" t="s">
        <v>1470</v>
      </c>
      <c r="D718" t="s">
        <v>39</v>
      </c>
      <c r="E718" t="s">
        <v>238</v>
      </c>
      <c r="F718">
        <v>0.67</v>
      </c>
      <c r="G718">
        <f t="shared" si="55"/>
        <v>0</v>
      </c>
      <c r="H718" t="s">
        <v>39</v>
      </c>
      <c r="I718">
        <v>0.95393391858900001</v>
      </c>
      <c r="J718">
        <f t="shared" si="56"/>
        <v>1</v>
      </c>
      <c r="K718" t="s">
        <v>39</v>
      </c>
      <c r="L718">
        <v>0.99959303219700002</v>
      </c>
      <c r="M718" t="s">
        <v>39</v>
      </c>
      <c r="N718">
        <v>0.87580576076200001</v>
      </c>
      <c r="O718">
        <f t="shared" si="57"/>
        <v>1</v>
      </c>
      <c r="P718" t="s">
        <v>39</v>
      </c>
      <c r="Q718">
        <v>0.7</v>
      </c>
      <c r="R718" t="s">
        <v>39</v>
      </c>
      <c r="S718">
        <v>0.99883722689300003</v>
      </c>
      <c r="T718">
        <f t="shared" si="58"/>
        <v>1</v>
      </c>
      <c r="U718" t="s">
        <v>39</v>
      </c>
      <c r="V718">
        <v>0.6</v>
      </c>
      <c r="W718" t="s">
        <v>39</v>
      </c>
      <c r="X718">
        <v>0.99999993248899999</v>
      </c>
      <c r="Y718" t="s">
        <v>32</v>
      </c>
      <c r="Z718">
        <v>0.99042600393299995</v>
      </c>
      <c r="AA718" t="s">
        <v>39</v>
      </c>
      <c r="AB718">
        <f t="shared" si="59"/>
        <v>1</v>
      </c>
      <c r="AC718">
        <v>0.68090776343699999</v>
      </c>
    </row>
    <row r="719" spans="1:29" x14ac:dyDescent="0.25">
      <c r="A719">
        <v>4775</v>
      </c>
      <c r="B719" t="s">
        <v>1471</v>
      </c>
      <c r="C719" t="s">
        <v>1472</v>
      </c>
      <c r="D719" t="s">
        <v>52</v>
      </c>
      <c r="E719" t="s">
        <v>52</v>
      </c>
      <c r="F719">
        <v>0.75</v>
      </c>
      <c r="G719">
        <f t="shared" si="55"/>
        <v>1</v>
      </c>
      <c r="H719" t="s">
        <v>52</v>
      </c>
      <c r="I719">
        <v>0.80665923608900003</v>
      </c>
      <c r="J719">
        <f t="shared" si="56"/>
        <v>1</v>
      </c>
      <c r="K719" t="s">
        <v>52</v>
      </c>
      <c r="L719">
        <v>0.99913913604799998</v>
      </c>
      <c r="M719" t="s">
        <v>52</v>
      </c>
      <c r="N719">
        <v>0.78061589517399999</v>
      </c>
      <c r="O719">
        <f t="shared" si="57"/>
        <v>1</v>
      </c>
      <c r="P719" t="s">
        <v>52</v>
      </c>
      <c r="Q719">
        <v>0.4</v>
      </c>
      <c r="R719" t="s">
        <v>52</v>
      </c>
      <c r="S719">
        <v>0.99766294462399996</v>
      </c>
      <c r="T719">
        <f t="shared" si="58"/>
        <v>1</v>
      </c>
      <c r="U719" t="s">
        <v>52</v>
      </c>
      <c r="V719">
        <v>0.5</v>
      </c>
      <c r="W719" t="s">
        <v>52</v>
      </c>
      <c r="X719">
        <v>0.99999994819600002</v>
      </c>
      <c r="Y719" t="s">
        <v>52</v>
      </c>
      <c r="Z719">
        <v>0.995003044605</v>
      </c>
      <c r="AA719" t="s">
        <v>52</v>
      </c>
      <c r="AB719">
        <f t="shared" si="59"/>
        <v>1</v>
      </c>
      <c r="AC719">
        <v>0.80323113385900002</v>
      </c>
    </row>
    <row r="720" spans="1:29" x14ac:dyDescent="0.25">
      <c r="A720">
        <v>5058</v>
      </c>
      <c r="B720" t="s">
        <v>1473</v>
      </c>
      <c r="C720" t="s">
        <v>1474</v>
      </c>
      <c r="D720" t="s">
        <v>39</v>
      </c>
      <c r="E720" t="s">
        <v>39</v>
      </c>
      <c r="F720">
        <v>0.8</v>
      </c>
      <c r="G720">
        <f t="shared" si="55"/>
        <v>1</v>
      </c>
      <c r="H720" t="s">
        <v>39</v>
      </c>
      <c r="I720">
        <v>0.97511590801100001</v>
      </c>
      <c r="J720">
        <f t="shared" si="56"/>
        <v>1</v>
      </c>
      <c r="K720" t="s">
        <v>39</v>
      </c>
      <c r="L720">
        <v>0.99951725741099995</v>
      </c>
      <c r="M720" t="s">
        <v>39</v>
      </c>
      <c r="N720">
        <v>0.93244834772899998</v>
      </c>
      <c r="O720">
        <f t="shared" si="57"/>
        <v>1</v>
      </c>
      <c r="P720" t="s">
        <v>39</v>
      </c>
      <c r="Q720">
        <v>1</v>
      </c>
      <c r="R720" t="s">
        <v>39</v>
      </c>
      <c r="S720">
        <v>0.99944096949299999</v>
      </c>
      <c r="T720">
        <f t="shared" si="58"/>
        <v>1</v>
      </c>
      <c r="U720" t="s">
        <v>39</v>
      </c>
      <c r="V720">
        <v>1</v>
      </c>
      <c r="W720" t="s">
        <v>39</v>
      </c>
      <c r="X720">
        <v>0.99999999999900002</v>
      </c>
      <c r="Y720" t="s">
        <v>39</v>
      </c>
      <c r="Z720">
        <v>1</v>
      </c>
      <c r="AA720" t="s">
        <v>39</v>
      </c>
      <c r="AB720">
        <f t="shared" si="59"/>
        <v>1</v>
      </c>
      <c r="AC720">
        <v>0.96739138696000004</v>
      </c>
    </row>
    <row r="721" spans="1:29" x14ac:dyDescent="0.25">
      <c r="A721">
        <v>2623</v>
      </c>
      <c r="B721" t="s">
        <v>1475</v>
      </c>
      <c r="C721" t="s">
        <v>1476</v>
      </c>
      <c r="D721" t="s">
        <v>52</v>
      </c>
      <c r="E721" t="s">
        <v>52</v>
      </c>
      <c r="F721">
        <v>0.86</v>
      </c>
      <c r="G721">
        <f t="shared" si="55"/>
        <v>1</v>
      </c>
      <c r="H721" t="s">
        <v>52</v>
      </c>
      <c r="I721">
        <v>0.88108561691200005</v>
      </c>
      <c r="J721">
        <f t="shared" si="56"/>
        <v>1</v>
      </c>
      <c r="K721" t="s">
        <v>81</v>
      </c>
      <c r="L721">
        <v>0.60505894755199996</v>
      </c>
      <c r="M721" t="s">
        <v>52</v>
      </c>
      <c r="N721">
        <v>0.67939960255599996</v>
      </c>
      <c r="O721">
        <f t="shared" si="57"/>
        <v>1</v>
      </c>
      <c r="P721" t="s">
        <v>39</v>
      </c>
      <c r="Q721">
        <v>0.3</v>
      </c>
      <c r="R721" t="s">
        <v>52</v>
      </c>
      <c r="S721">
        <v>0.98966605584599998</v>
      </c>
      <c r="T721">
        <f t="shared" si="58"/>
        <v>1</v>
      </c>
      <c r="U721" t="s">
        <v>52</v>
      </c>
      <c r="V721">
        <v>0.5</v>
      </c>
      <c r="W721" t="s">
        <v>52</v>
      </c>
      <c r="X721">
        <v>0.99999678138799997</v>
      </c>
      <c r="Y721" t="s">
        <v>52</v>
      </c>
      <c r="Z721">
        <v>1</v>
      </c>
      <c r="AA721" t="s">
        <v>52</v>
      </c>
      <c r="AB721">
        <f t="shared" si="59"/>
        <v>1</v>
      </c>
      <c r="AC721">
        <v>0.65668311741100005</v>
      </c>
    </row>
    <row r="722" spans="1:29" x14ac:dyDescent="0.25">
      <c r="A722">
        <v>2604</v>
      </c>
      <c r="B722" t="s">
        <v>1477</v>
      </c>
      <c r="C722" t="s">
        <v>1478</v>
      </c>
      <c r="D722" t="s">
        <v>36</v>
      </c>
      <c r="E722" t="s">
        <v>36</v>
      </c>
      <c r="F722">
        <v>0.8</v>
      </c>
      <c r="G722">
        <f t="shared" si="55"/>
        <v>1</v>
      </c>
      <c r="H722" t="s">
        <v>36</v>
      </c>
      <c r="I722">
        <v>0.97426435831699998</v>
      </c>
      <c r="J722">
        <f t="shared" si="56"/>
        <v>1</v>
      </c>
      <c r="K722" t="s">
        <v>36</v>
      </c>
      <c r="L722">
        <v>0.84573538230300005</v>
      </c>
      <c r="M722" t="s">
        <v>36</v>
      </c>
      <c r="N722">
        <v>0.78651872562900005</v>
      </c>
      <c r="O722">
        <f t="shared" si="57"/>
        <v>1</v>
      </c>
      <c r="P722" t="s">
        <v>29</v>
      </c>
      <c r="Q722">
        <v>0.3</v>
      </c>
      <c r="R722" t="s">
        <v>36</v>
      </c>
      <c r="S722">
        <v>0.98565647458899996</v>
      </c>
      <c r="T722">
        <f t="shared" si="58"/>
        <v>1</v>
      </c>
      <c r="U722" t="s">
        <v>81</v>
      </c>
      <c r="V722">
        <v>0.7</v>
      </c>
      <c r="W722" t="s">
        <v>36</v>
      </c>
      <c r="X722">
        <v>0.99999995363799998</v>
      </c>
      <c r="Y722" t="s">
        <v>36</v>
      </c>
      <c r="Z722">
        <v>1</v>
      </c>
      <c r="AA722" t="s">
        <v>36</v>
      </c>
      <c r="AB722">
        <f t="shared" si="59"/>
        <v>1</v>
      </c>
      <c r="AC722">
        <v>0.71024165494199998</v>
      </c>
    </row>
    <row r="723" spans="1:29" x14ac:dyDescent="0.25">
      <c r="A723">
        <v>415</v>
      </c>
      <c r="B723" t="s">
        <v>1479</v>
      </c>
      <c r="C723" t="s">
        <v>1480</v>
      </c>
      <c r="D723" t="s">
        <v>26</v>
      </c>
      <c r="E723" t="s">
        <v>81</v>
      </c>
      <c r="F723">
        <v>0.73</v>
      </c>
      <c r="G723">
        <f t="shared" si="55"/>
        <v>0</v>
      </c>
      <c r="H723" t="s">
        <v>26</v>
      </c>
      <c r="I723">
        <v>0.95910293709399996</v>
      </c>
      <c r="J723">
        <f t="shared" si="56"/>
        <v>1</v>
      </c>
      <c r="K723" t="s">
        <v>26</v>
      </c>
      <c r="L723">
        <v>0.99917794069599997</v>
      </c>
      <c r="M723" t="s">
        <v>26</v>
      </c>
      <c r="N723">
        <v>0.91858986888399996</v>
      </c>
      <c r="O723">
        <f t="shared" si="57"/>
        <v>1</v>
      </c>
      <c r="P723" t="s">
        <v>26</v>
      </c>
      <c r="Q723">
        <v>0.3</v>
      </c>
      <c r="R723" t="s">
        <v>26</v>
      </c>
      <c r="S723">
        <v>0.99998067781400002</v>
      </c>
      <c r="T723">
        <f t="shared" si="58"/>
        <v>1</v>
      </c>
      <c r="U723" t="s">
        <v>26</v>
      </c>
      <c r="V723">
        <v>1</v>
      </c>
      <c r="W723" t="s">
        <v>26</v>
      </c>
      <c r="X723">
        <v>0.99886899091500003</v>
      </c>
      <c r="Y723" t="s">
        <v>26</v>
      </c>
      <c r="Z723">
        <v>1</v>
      </c>
      <c r="AA723" t="s">
        <v>26</v>
      </c>
      <c r="AB723">
        <f t="shared" si="59"/>
        <v>1</v>
      </c>
      <c r="AC723">
        <v>0.797302268378</v>
      </c>
    </row>
    <row r="724" spans="1:29" x14ac:dyDescent="0.25">
      <c r="A724">
        <v>184</v>
      </c>
      <c r="B724" t="s">
        <v>1481</v>
      </c>
      <c r="C724" t="s">
        <v>1482</v>
      </c>
      <c r="D724" t="s">
        <v>33</v>
      </c>
      <c r="E724" t="s">
        <v>33</v>
      </c>
      <c r="F724">
        <v>0.87</v>
      </c>
      <c r="G724">
        <f t="shared" si="55"/>
        <v>1</v>
      </c>
      <c r="H724" t="s">
        <v>33</v>
      </c>
      <c r="I724">
        <v>0.98238905003499999</v>
      </c>
      <c r="J724">
        <f t="shared" si="56"/>
        <v>1</v>
      </c>
      <c r="K724" t="s">
        <v>33</v>
      </c>
      <c r="L724">
        <v>0.98401625487699995</v>
      </c>
      <c r="M724" t="s">
        <v>33</v>
      </c>
      <c r="N724">
        <v>0.79253873606900005</v>
      </c>
      <c r="O724">
        <f t="shared" si="57"/>
        <v>1</v>
      </c>
      <c r="P724" t="s">
        <v>32</v>
      </c>
      <c r="Q724">
        <v>0.6</v>
      </c>
      <c r="R724" t="s">
        <v>33</v>
      </c>
      <c r="S724">
        <v>0.99918774411900002</v>
      </c>
      <c r="T724">
        <f t="shared" si="58"/>
        <v>1</v>
      </c>
      <c r="U724" t="s">
        <v>33</v>
      </c>
      <c r="V724">
        <v>0.8</v>
      </c>
      <c r="W724" t="s">
        <v>33</v>
      </c>
      <c r="X724">
        <v>0.68803856581</v>
      </c>
      <c r="Y724" t="s">
        <v>33</v>
      </c>
      <c r="Z724">
        <v>1</v>
      </c>
      <c r="AA724" t="s">
        <v>33</v>
      </c>
      <c r="AB724">
        <f t="shared" si="59"/>
        <v>1</v>
      </c>
      <c r="AC724">
        <v>0.79068559454599996</v>
      </c>
    </row>
    <row r="725" spans="1:29" x14ac:dyDescent="0.25">
      <c r="A725">
        <v>4792</v>
      </c>
      <c r="B725" t="s">
        <v>1483</v>
      </c>
      <c r="C725" t="s">
        <v>1484</v>
      </c>
      <c r="D725" t="s">
        <v>52</v>
      </c>
      <c r="E725" t="s">
        <v>52</v>
      </c>
      <c r="F725">
        <v>0.69</v>
      </c>
      <c r="G725">
        <f t="shared" si="55"/>
        <v>1</v>
      </c>
      <c r="H725" t="s">
        <v>52</v>
      </c>
      <c r="I725">
        <v>0.99549400074700001</v>
      </c>
      <c r="J725">
        <f t="shared" si="56"/>
        <v>1</v>
      </c>
      <c r="K725" t="s">
        <v>52</v>
      </c>
      <c r="L725">
        <v>0.99983811026699998</v>
      </c>
      <c r="M725" t="s">
        <v>52</v>
      </c>
      <c r="N725">
        <v>0.92713735241299999</v>
      </c>
      <c r="O725">
        <f t="shared" si="57"/>
        <v>1</v>
      </c>
      <c r="P725" t="s">
        <v>52</v>
      </c>
      <c r="Q725">
        <v>0.9</v>
      </c>
      <c r="R725" t="s">
        <v>52</v>
      </c>
      <c r="S725">
        <v>0.99992467441499999</v>
      </c>
      <c r="T725">
        <f t="shared" si="58"/>
        <v>1</v>
      </c>
      <c r="U725" t="s">
        <v>52</v>
      </c>
      <c r="V725">
        <v>0.8</v>
      </c>
      <c r="W725" t="s">
        <v>52</v>
      </c>
      <c r="X725">
        <v>0.99999959533100002</v>
      </c>
      <c r="Y725" t="s">
        <v>52</v>
      </c>
      <c r="Z725">
        <v>0.99835616350199996</v>
      </c>
      <c r="AA725" t="s">
        <v>52</v>
      </c>
      <c r="AB725">
        <f t="shared" si="59"/>
        <v>1</v>
      </c>
      <c r="AC725">
        <v>0.92341665518600002</v>
      </c>
    </row>
    <row r="726" spans="1:29" x14ac:dyDescent="0.25">
      <c r="A726">
        <v>6252</v>
      </c>
      <c r="B726" t="s">
        <v>1485</v>
      </c>
      <c r="C726" t="s">
        <v>1486</v>
      </c>
      <c r="D726" t="s">
        <v>32</v>
      </c>
      <c r="E726" t="s">
        <v>32</v>
      </c>
      <c r="F726">
        <v>0.93</v>
      </c>
      <c r="G726">
        <f t="shared" si="55"/>
        <v>1</v>
      </c>
      <c r="H726" t="s">
        <v>32</v>
      </c>
      <c r="I726">
        <v>0.99354621684300004</v>
      </c>
      <c r="J726">
        <f t="shared" si="56"/>
        <v>1</v>
      </c>
      <c r="K726" t="s">
        <v>32</v>
      </c>
      <c r="L726">
        <v>0.99966713488699999</v>
      </c>
      <c r="M726" t="s">
        <v>32</v>
      </c>
      <c r="N726">
        <v>0.96203290375299999</v>
      </c>
      <c r="O726">
        <f t="shared" si="57"/>
        <v>1</v>
      </c>
      <c r="P726" t="s">
        <v>32</v>
      </c>
      <c r="Q726">
        <v>1</v>
      </c>
      <c r="R726" t="s">
        <v>32</v>
      </c>
      <c r="S726">
        <v>0.99982794269399999</v>
      </c>
      <c r="T726">
        <f t="shared" si="58"/>
        <v>1</v>
      </c>
      <c r="U726" t="s">
        <v>32</v>
      </c>
      <c r="V726">
        <v>1</v>
      </c>
      <c r="W726" t="s">
        <v>32</v>
      </c>
      <c r="X726">
        <v>0.99999999978599996</v>
      </c>
      <c r="Y726" t="s">
        <v>32</v>
      </c>
      <c r="Z726">
        <v>1</v>
      </c>
      <c r="AA726" t="s">
        <v>32</v>
      </c>
      <c r="AB726">
        <f t="shared" si="59"/>
        <v>1</v>
      </c>
      <c r="AC726">
        <v>0.98723046644000001</v>
      </c>
    </row>
    <row r="727" spans="1:29" x14ac:dyDescent="0.25">
      <c r="A727">
        <v>2069</v>
      </c>
      <c r="B727" t="s">
        <v>1487</v>
      </c>
      <c r="C727" t="s">
        <v>1488</v>
      </c>
      <c r="D727" t="s">
        <v>32</v>
      </c>
      <c r="E727" t="s">
        <v>32</v>
      </c>
      <c r="F727">
        <v>0.84</v>
      </c>
      <c r="G727">
        <f t="shared" si="55"/>
        <v>1</v>
      </c>
      <c r="H727" t="s">
        <v>32</v>
      </c>
      <c r="I727">
        <v>0.99797663119299995</v>
      </c>
      <c r="J727">
        <f t="shared" si="56"/>
        <v>1</v>
      </c>
      <c r="K727" t="s">
        <v>32</v>
      </c>
      <c r="L727">
        <v>0.99959081754199997</v>
      </c>
      <c r="M727" t="s">
        <v>32</v>
      </c>
      <c r="N727">
        <v>0.98304064924699996</v>
      </c>
      <c r="O727">
        <f t="shared" si="57"/>
        <v>1</v>
      </c>
      <c r="P727" t="s">
        <v>32</v>
      </c>
      <c r="Q727">
        <v>1</v>
      </c>
      <c r="R727" t="s">
        <v>32</v>
      </c>
      <c r="S727">
        <v>0.99999656253699998</v>
      </c>
      <c r="T727">
        <f t="shared" si="58"/>
        <v>1</v>
      </c>
      <c r="U727" t="s">
        <v>32</v>
      </c>
      <c r="V727">
        <v>1</v>
      </c>
      <c r="W727" t="s">
        <v>32</v>
      </c>
      <c r="X727">
        <v>0.99999999873599998</v>
      </c>
      <c r="Y727" t="s">
        <v>32</v>
      </c>
      <c r="Z727">
        <v>1</v>
      </c>
      <c r="AA727" t="s">
        <v>32</v>
      </c>
      <c r="AB727">
        <f t="shared" si="59"/>
        <v>1</v>
      </c>
      <c r="AC727">
        <v>0.98006718436200002</v>
      </c>
    </row>
    <row r="728" spans="1:29" x14ac:dyDescent="0.25">
      <c r="A728">
        <v>2844</v>
      </c>
      <c r="B728" t="s">
        <v>1489</v>
      </c>
      <c r="C728" t="s">
        <v>1490</v>
      </c>
      <c r="D728" t="s">
        <v>29</v>
      </c>
      <c r="E728" t="s">
        <v>29</v>
      </c>
      <c r="F728">
        <v>0.87</v>
      </c>
      <c r="G728">
        <f t="shared" si="55"/>
        <v>1</v>
      </c>
      <c r="H728" t="s">
        <v>29</v>
      </c>
      <c r="I728">
        <v>0.29150780265699999</v>
      </c>
      <c r="J728">
        <f t="shared" si="56"/>
        <v>1</v>
      </c>
      <c r="K728" t="s">
        <v>39</v>
      </c>
      <c r="L728">
        <v>0.98969938911900002</v>
      </c>
      <c r="M728" t="s">
        <v>39</v>
      </c>
      <c r="N728">
        <v>0.41016212416999998</v>
      </c>
      <c r="O728">
        <f t="shared" si="57"/>
        <v>0</v>
      </c>
      <c r="P728" t="s">
        <v>238</v>
      </c>
      <c r="Q728">
        <v>0.3</v>
      </c>
      <c r="R728" t="s">
        <v>40</v>
      </c>
      <c r="S728">
        <v>0.71874279760799997</v>
      </c>
      <c r="T728">
        <f t="shared" si="58"/>
        <v>0</v>
      </c>
      <c r="U728" t="s">
        <v>39</v>
      </c>
      <c r="V728">
        <v>0.6</v>
      </c>
      <c r="W728" t="s">
        <v>29</v>
      </c>
      <c r="X728">
        <v>0.99996771525000006</v>
      </c>
      <c r="Y728" t="s">
        <v>29</v>
      </c>
      <c r="Z728">
        <v>0.99999773502300005</v>
      </c>
      <c r="AA728" t="s">
        <v>29</v>
      </c>
      <c r="AB728">
        <f t="shared" si="59"/>
        <v>1</v>
      </c>
      <c r="AC728">
        <v>0.35127480588100002</v>
      </c>
    </row>
    <row r="729" spans="1:29" x14ac:dyDescent="0.25">
      <c r="A729">
        <v>4681</v>
      </c>
      <c r="B729" t="s">
        <v>1491</v>
      </c>
      <c r="C729" t="s">
        <v>1492</v>
      </c>
      <c r="D729" t="s">
        <v>39</v>
      </c>
      <c r="E729" t="s">
        <v>29</v>
      </c>
      <c r="F729">
        <v>0.73</v>
      </c>
      <c r="G729">
        <f t="shared" si="55"/>
        <v>0</v>
      </c>
      <c r="H729" t="s">
        <v>39</v>
      </c>
      <c r="I729">
        <v>0.97718845656999997</v>
      </c>
      <c r="J729">
        <f t="shared" si="56"/>
        <v>1</v>
      </c>
      <c r="K729" t="s">
        <v>39</v>
      </c>
      <c r="L729">
        <v>0.99293229267200001</v>
      </c>
      <c r="M729" t="s">
        <v>39</v>
      </c>
      <c r="N729">
        <v>0.79045700433499999</v>
      </c>
      <c r="O729">
        <f t="shared" si="57"/>
        <v>1</v>
      </c>
      <c r="P729" t="s">
        <v>39</v>
      </c>
      <c r="Q729">
        <v>0.8</v>
      </c>
      <c r="R729" t="s">
        <v>39</v>
      </c>
      <c r="S729">
        <v>0.99189768183100002</v>
      </c>
      <c r="T729">
        <f t="shared" si="58"/>
        <v>1</v>
      </c>
      <c r="U729" t="s">
        <v>39</v>
      </c>
      <c r="V729">
        <v>0.8</v>
      </c>
      <c r="W729" t="s">
        <v>39</v>
      </c>
      <c r="X729">
        <v>0.99999999978599996</v>
      </c>
      <c r="Y729" t="s">
        <v>39</v>
      </c>
      <c r="Z729">
        <v>0.99423605203599996</v>
      </c>
      <c r="AA729" t="s">
        <v>39</v>
      </c>
      <c r="AB729">
        <f t="shared" si="59"/>
        <v>1</v>
      </c>
      <c r="AC729">
        <v>0.81630127635899996</v>
      </c>
    </row>
    <row r="730" spans="1:29" x14ac:dyDescent="0.25">
      <c r="A730">
        <v>1331</v>
      </c>
      <c r="B730" t="s">
        <v>1493</v>
      </c>
      <c r="C730" t="s">
        <v>1494</v>
      </c>
      <c r="D730" t="s">
        <v>39</v>
      </c>
      <c r="E730" t="s">
        <v>39</v>
      </c>
      <c r="F730">
        <v>0.76</v>
      </c>
      <c r="G730">
        <f t="shared" si="55"/>
        <v>1</v>
      </c>
      <c r="H730" t="s">
        <v>39</v>
      </c>
      <c r="I730">
        <v>0.83538828294800005</v>
      </c>
      <c r="J730">
        <f t="shared" si="56"/>
        <v>1</v>
      </c>
      <c r="K730" t="s">
        <v>39</v>
      </c>
      <c r="L730">
        <v>0.96929074313899999</v>
      </c>
      <c r="M730" t="s">
        <v>39</v>
      </c>
      <c r="N730">
        <v>0.85435097757400003</v>
      </c>
      <c r="O730">
        <f t="shared" si="57"/>
        <v>1</v>
      </c>
      <c r="P730" t="s">
        <v>39</v>
      </c>
      <c r="Q730">
        <v>0.9</v>
      </c>
      <c r="R730" t="s">
        <v>39</v>
      </c>
      <c r="S730">
        <v>0.99033623294100004</v>
      </c>
      <c r="T730">
        <f t="shared" si="58"/>
        <v>1</v>
      </c>
      <c r="U730" t="s">
        <v>39</v>
      </c>
      <c r="V730">
        <v>1</v>
      </c>
      <c r="W730" t="s">
        <v>39</v>
      </c>
      <c r="X730">
        <v>0.80862715438199995</v>
      </c>
      <c r="Y730" t="s">
        <v>41</v>
      </c>
      <c r="Z730">
        <v>0.61612379550899998</v>
      </c>
      <c r="AA730" t="s">
        <v>39</v>
      </c>
      <c r="AB730">
        <f t="shared" si="59"/>
        <v>1</v>
      </c>
      <c r="AC730">
        <v>0.79088815455399997</v>
      </c>
    </row>
    <row r="731" spans="1:29" x14ac:dyDescent="0.25">
      <c r="A731">
        <v>898</v>
      </c>
      <c r="B731" t="s">
        <v>1495</v>
      </c>
      <c r="C731" t="s">
        <v>1496</v>
      </c>
      <c r="D731" t="s">
        <v>32</v>
      </c>
      <c r="E731" t="s">
        <v>32</v>
      </c>
      <c r="F731">
        <v>0.68</v>
      </c>
      <c r="G731">
        <f t="shared" si="55"/>
        <v>1</v>
      </c>
      <c r="H731" t="s">
        <v>32</v>
      </c>
      <c r="I731">
        <v>0.98686242621300002</v>
      </c>
      <c r="J731">
        <f t="shared" si="56"/>
        <v>1</v>
      </c>
      <c r="K731" t="s">
        <v>32</v>
      </c>
      <c r="L731">
        <v>0.99963561120599997</v>
      </c>
      <c r="M731" t="s">
        <v>32</v>
      </c>
      <c r="N731">
        <v>0.96553376237099997</v>
      </c>
      <c r="O731">
        <f t="shared" si="57"/>
        <v>1</v>
      </c>
      <c r="P731" t="s">
        <v>32</v>
      </c>
      <c r="Q731">
        <v>0.9</v>
      </c>
      <c r="R731" t="s">
        <v>32</v>
      </c>
      <c r="S731">
        <v>0.99990097143500001</v>
      </c>
      <c r="T731">
        <f t="shared" si="58"/>
        <v>1</v>
      </c>
      <c r="U731" t="s">
        <v>32</v>
      </c>
      <c r="V731">
        <v>1</v>
      </c>
      <c r="W731" t="s">
        <v>32</v>
      </c>
      <c r="X731">
        <v>0.99999999967300002</v>
      </c>
      <c r="Y731" t="s">
        <v>32</v>
      </c>
      <c r="Z731">
        <v>1</v>
      </c>
      <c r="AA731" t="s">
        <v>32</v>
      </c>
      <c r="AB731">
        <f t="shared" si="59"/>
        <v>1</v>
      </c>
      <c r="AC731">
        <v>0.94799253009999995</v>
      </c>
    </row>
    <row r="732" spans="1:29" x14ac:dyDescent="0.25">
      <c r="A732">
        <v>5785</v>
      </c>
      <c r="B732" t="s">
        <v>1497</v>
      </c>
      <c r="C732" t="s">
        <v>1498</v>
      </c>
      <c r="D732" t="s">
        <v>29</v>
      </c>
      <c r="E732" t="s">
        <v>52</v>
      </c>
      <c r="F732">
        <v>0.74</v>
      </c>
      <c r="G732">
        <f t="shared" si="55"/>
        <v>0</v>
      </c>
      <c r="H732" t="s">
        <v>29</v>
      </c>
      <c r="I732">
        <v>0.63179390233599997</v>
      </c>
      <c r="J732">
        <f t="shared" si="56"/>
        <v>1</v>
      </c>
      <c r="K732" t="s">
        <v>29</v>
      </c>
      <c r="L732">
        <v>0.99861128005800004</v>
      </c>
      <c r="M732" t="s">
        <v>29</v>
      </c>
      <c r="N732">
        <v>0.789876786241</v>
      </c>
      <c r="O732">
        <f t="shared" si="57"/>
        <v>1</v>
      </c>
      <c r="P732" t="s">
        <v>29</v>
      </c>
      <c r="Q732">
        <v>0.2</v>
      </c>
      <c r="R732" t="s">
        <v>29</v>
      </c>
      <c r="S732">
        <v>0.99124484963600001</v>
      </c>
      <c r="T732">
        <f t="shared" si="58"/>
        <v>1</v>
      </c>
      <c r="U732" t="s">
        <v>29</v>
      </c>
      <c r="V732">
        <v>0.6</v>
      </c>
      <c r="W732" t="s">
        <v>29</v>
      </c>
      <c r="X732">
        <v>0.99999999993699995</v>
      </c>
      <c r="Y732" t="s">
        <v>29</v>
      </c>
      <c r="Z732">
        <v>1</v>
      </c>
      <c r="AA732" t="s">
        <v>29</v>
      </c>
      <c r="AB732">
        <f t="shared" si="59"/>
        <v>1</v>
      </c>
      <c r="AC732">
        <v>0.69016964646800005</v>
      </c>
    </row>
    <row r="733" spans="1:29" x14ac:dyDescent="0.25">
      <c r="A733">
        <v>5940</v>
      </c>
      <c r="B733" t="s">
        <v>1499</v>
      </c>
      <c r="C733" t="s">
        <v>1500</v>
      </c>
      <c r="D733" t="s">
        <v>39</v>
      </c>
      <c r="E733" t="s">
        <v>39</v>
      </c>
      <c r="F733">
        <v>0.8</v>
      </c>
      <c r="G733">
        <f t="shared" si="55"/>
        <v>1</v>
      </c>
      <c r="H733" t="s">
        <v>39</v>
      </c>
      <c r="I733">
        <v>0.96858011942599997</v>
      </c>
      <c r="J733">
        <f t="shared" si="56"/>
        <v>1</v>
      </c>
      <c r="K733" t="s">
        <v>39</v>
      </c>
      <c r="L733">
        <v>0.99800177117199995</v>
      </c>
      <c r="M733" t="s">
        <v>39</v>
      </c>
      <c r="N733">
        <v>0.80626502229300001</v>
      </c>
      <c r="O733">
        <f t="shared" si="57"/>
        <v>1</v>
      </c>
      <c r="P733" t="s">
        <v>39</v>
      </c>
      <c r="Q733">
        <v>0.9</v>
      </c>
      <c r="R733" t="s">
        <v>39</v>
      </c>
      <c r="S733">
        <v>0.99886806551700003</v>
      </c>
      <c r="T733">
        <f t="shared" si="58"/>
        <v>1</v>
      </c>
      <c r="U733" t="s">
        <v>39</v>
      </c>
      <c r="V733">
        <v>0.8</v>
      </c>
      <c r="W733" t="s">
        <v>39</v>
      </c>
      <c r="X733">
        <v>0.99999999711200005</v>
      </c>
      <c r="Y733" t="s">
        <v>39</v>
      </c>
      <c r="Z733">
        <v>0.999999880791</v>
      </c>
      <c r="AA733" t="s">
        <v>39</v>
      </c>
      <c r="AB733">
        <f t="shared" si="59"/>
        <v>1</v>
      </c>
      <c r="AC733">
        <v>0.91907942847900004</v>
      </c>
    </row>
    <row r="734" spans="1:29" x14ac:dyDescent="0.25">
      <c r="A734">
        <v>5602</v>
      </c>
      <c r="B734" t="s">
        <v>1501</v>
      </c>
      <c r="C734" t="s">
        <v>1502</v>
      </c>
      <c r="D734" t="s">
        <v>32</v>
      </c>
      <c r="E734" t="s">
        <v>32</v>
      </c>
      <c r="F734">
        <v>0.9</v>
      </c>
      <c r="G734">
        <f t="shared" si="55"/>
        <v>1</v>
      </c>
      <c r="H734" t="s">
        <v>32</v>
      </c>
      <c r="I734">
        <v>0.97893036827199997</v>
      </c>
      <c r="J734">
        <f t="shared" si="56"/>
        <v>1</v>
      </c>
      <c r="K734" t="s">
        <v>32</v>
      </c>
      <c r="L734">
        <v>0.99816027100100002</v>
      </c>
      <c r="M734" t="s">
        <v>32</v>
      </c>
      <c r="N734">
        <v>0.92234758163300001</v>
      </c>
      <c r="O734">
        <f t="shared" si="57"/>
        <v>1</v>
      </c>
      <c r="P734" t="s">
        <v>32</v>
      </c>
      <c r="Q734">
        <v>1</v>
      </c>
      <c r="R734" t="s">
        <v>32</v>
      </c>
      <c r="S734">
        <v>0.998103900499</v>
      </c>
      <c r="T734">
        <f t="shared" si="58"/>
        <v>1</v>
      </c>
      <c r="U734" t="s">
        <v>32</v>
      </c>
      <c r="V734">
        <v>0.9</v>
      </c>
      <c r="W734" t="s">
        <v>32</v>
      </c>
      <c r="X734">
        <v>0.99999999850499999</v>
      </c>
      <c r="Y734" t="s">
        <v>32</v>
      </c>
      <c r="Z734">
        <v>0.999999880791</v>
      </c>
      <c r="AA734" t="s">
        <v>32</v>
      </c>
      <c r="AB734">
        <f t="shared" si="59"/>
        <v>1</v>
      </c>
      <c r="AC734">
        <v>0.96639355563399998</v>
      </c>
    </row>
    <row r="735" spans="1:29" x14ac:dyDescent="0.25">
      <c r="A735">
        <v>3252</v>
      </c>
      <c r="B735" t="s">
        <v>1503</v>
      </c>
      <c r="C735" t="s">
        <v>1504</v>
      </c>
      <c r="D735" t="s">
        <v>71</v>
      </c>
      <c r="E735" t="s">
        <v>33</v>
      </c>
      <c r="F735">
        <v>0.69</v>
      </c>
      <c r="G735">
        <f t="shared" si="55"/>
        <v>0</v>
      </c>
      <c r="H735" t="s">
        <v>29</v>
      </c>
      <c r="I735">
        <v>0.29896227972599998</v>
      </c>
      <c r="J735">
        <f t="shared" si="56"/>
        <v>0</v>
      </c>
      <c r="K735" t="s">
        <v>29</v>
      </c>
      <c r="L735">
        <v>0.82655562111500003</v>
      </c>
      <c r="M735" t="s">
        <v>29</v>
      </c>
      <c r="N735">
        <v>0.409588051683</v>
      </c>
      <c r="O735">
        <f t="shared" si="57"/>
        <v>0</v>
      </c>
      <c r="P735" t="s">
        <v>29</v>
      </c>
      <c r="Q735">
        <v>0.4</v>
      </c>
      <c r="R735" t="s">
        <v>29</v>
      </c>
      <c r="S735">
        <v>0.78159905806700003</v>
      </c>
      <c r="T735">
        <f t="shared" si="58"/>
        <v>0</v>
      </c>
      <c r="U735" t="s">
        <v>40</v>
      </c>
      <c r="V735">
        <v>0.3</v>
      </c>
      <c r="W735" t="s">
        <v>52</v>
      </c>
      <c r="X735">
        <v>0.97679331318499996</v>
      </c>
      <c r="Y735" t="s">
        <v>29</v>
      </c>
      <c r="Z735">
        <v>0.99992072582199998</v>
      </c>
      <c r="AA735" t="s">
        <v>29</v>
      </c>
      <c r="AB735">
        <f t="shared" si="59"/>
        <v>0</v>
      </c>
      <c r="AC735">
        <v>0.41295841515699999</v>
      </c>
    </row>
    <row r="736" spans="1:29" x14ac:dyDescent="0.25">
      <c r="A736">
        <v>635</v>
      </c>
      <c r="B736" t="s">
        <v>1505</v>
      </c>
      <c r="C736" t="s">
        <v>1506</v>
      </c>
      <c r="D736" t="s">
        <v>32</v>
      </c>
      <c r="E736" t="s">
        <v>32</v>
      </c>
      <c r="F736">
        <v>0.86</v>
      </c>
      <c r="G736">
        <f t="shared" si="55"/>
        <v>1</v>
      </c>
      <c r="H736" t="s">
        <v>32</v>
      </c>
      <c r="I736">
        <v>0.97297125420399999</v>
      </c>
      <c r="J736">
        <f t="shared" si="56"/>
        <v>1</v>
      </c>
      <c r="K736" t="s">
        <v>32</v>
      </c>
      <c r="L736">
        <v>0.99238924167599996</v>
      </c>
      <c r="M736" t="s">
        <v>32</v>
      </c>
      <c r="N736">
        <v>0.89197848538199997</v>
      </c>
      <c r="O736">
        <f t="shared" si="57"/>
        <v>1</v>
      </c>
      <c r="P736" t="s">
        <v>32</v>
      </c>
      <c r="Q736">
        <v>0.8</v>
      </c>
      <c r="R736" t="s">
        <v>32</v>
      </c>
      <c r="S736">
        <v>0.98759836881600005</v>
      </c>
      <c r="T736">
        <f t="shared" si="58"/>
        <v>1</v>
      </c>
      <c r="U736" t="s">
        <v>32</v>
      </c>
      <c r="V736">
        <v>1</v>
      </c>
      <c r="W736" t="s">
        <v>32</v>
      </c>
      <c r="X736">
        <v>0.99999992533199999</v>
      </c>
      <c r="Y736" t="s">
        <v>32</v>
      </c>
      <c r="Z736">
        <v>1</v>
      </c>
      <c r="AA736" t="s">
        <v>32</v>
      </c>
      <c r="AB736">
        <f t="shared" si="59"/>
        <v>1</v>
      </c>
      <c r="AC736">
        <v>0.94499303060100004</v>
      </c>
    </row>
    <row r="737" spans="1:29" x14ac:dyDescent="0.25">
      <c r="A737">
        <v>3744</v>
      </c>
      <c r="B737" t="s">
        <v>1507</v>
      </c>
      <c r="C737" t="s">
        <v>1508</v>
      </c>
      <c r="D737" t="s">
        <v>32</v>
      </c>
      <c r="E737" t="s">
        <v>32</v>
      </c>
      <c r="F737">
        <v>0.97</v>
      </c>
      <c r="G737">
        <f t="shared" si="55"/>
        <v>1</v>
      </c>
      <c r="H737" t="s">
        <v>32</v>
      </c>
      <c r="I737">
        <v>0.95451286981500005</v>
      </c>
      <c r="J737">
        <f t="shared" si="56"/>
        <v>1</v>
      </c>
      <c r="K737" t="s">
        <v>32</v>
      </c>
      <c r="L737">
        <v>0.93456254174800002</v>
      </c>
      <c r="M737" t="s">
        <v>32</v>
      </c>
      <c r="N737">
        <v>0.87788442720100002</v>
      </c>
      <c r="O737">
        <f t="shared" si="57"/>
        <v>1</v>
      </c>
      <c r="P737" t="s">
        <v>32</v>
      </c>
      <c r="Q737">
        <v>0.9</v>
      </c>
      <c r="R737" t="s">
        <v>32</v>
      </c>
      <c r="S737">
        <v>0.99404196443399995</v>
      </c>
      <c r="T737">
        <f t="shared" si="58"/>
        <v>1</v>
      </c>
      <c r="U737" t="s">
        <v>32</v>
      </c>
      <c r="V737">
        <v>0.6</v>
      </c>
      <c r="W737" t="s">
        <v>32</v>
      </c>
      <c r="X737">
        <v>0.99999999967499997</v>
      </c>
      <c r="Y737" t="s">
        <v>32</v>
      </c>
      <c r="Z737">
        <v>1</v>
      </c>
      <c r="AA737" t="s">
        <v>32</v>
      </c>
      <c r="AB737">
        <f t="shared" si="59"/>
        <v>1</v>
      </c>
      <c r="AC737">
        <v>0.91455575587500004</v>
      </c>
    </row>
    <row r="738" spans="1:29" x14ac:dyDescent="0.25">
      <c r="A738">
        <v>2705</v>
      </c>
      <c r="B738" t="s">
        <v>1509</v>
      </c>
      <c r="C738" t="s">
        <v>1510</v>
      </c>
      <c r="D738" t="s">
        <v>41</v>
      </c>
      <c r="E738" t="s">
        <v>41</v>
      </c>
      <c r="F738">
        <v>0.8</v>
      </c>
      <c r="G738">
        <f t="shared" si="55"/>
        <v>1</v>
      </c>
      <c r="H738" t="s">
        <v>41</v>
      </c>
      <c r="I738">
        <v>0.963756982378</v>
      </c>
      <c r="J738">
        <f t="shared" si="56"/>
        <v>1</v>
      </c>
      <c r="K738" t="s">
        <v>41</v>
      </c>
      <c r="L738">
        <v>0.99995733200699999</v>
      </c>
      <c r="M738" t="s">
        <v>41</v>
      </c>
      <c r="N738">
        <v>0.78997777833100002</v>
      </c>
      <c r="O738">
        <f t="shared" si="57"/>
        <v>1</v>
      </c>
      <c r="P738" t="s">
        <v>41</v>
      </c>
      <c r="Q738">
        <v>0.9</v>
      </c>
      <c r="R738" t="s">
        <v>41</v>
      </c>
      <c r="S738">
        <v>0.99971261203899997</v>
      </c>
      <c r="T738">
        <f t="shared" si="58"/>
        <v>1</v>
      </c>
      <c r="U738" t="s">
        <v>41</v>
      </c>
      <c r="V738">
        <v>0.9</v>
      </c>
      <c r="W738" t="s">
        <v>41</v>
      </c>
      <c r="X738">
        <v>0.99999999978800003</v>
      </c>
      <c r="Y738" t="s">
        <v>41</v>
      </c>
      <c r="Z738">
        <v>1</v>
      </c>
      <c r="AA738" t="s">
        <v>41</v>
      </c>
      <c r="AB738">
        <f t="shared" si="59"/>
        <v>1</v>
      </c>
      <c r="AC738">
        <v>0.92815607828199997</v>
      </c>
    </row>
    <row r="739" spans="1:29" x14ac:dyDescent="0.25">
      <c r="A739">
        <v>4</v>
      </c>
      <c r="B739" t="s">
        <v>1511</v>
      </c>
      <c r="C739" t="s">
        <v>1512</v>
      </c>
      <c r="D739" t="s">
        <v>238</v>
      </c>
      <c r="E739" t="s">
        <v>238</v>
      </c>
      <c r="F739">
        <v>0.97</v>
      </c>
      <c r="G739">
        <f t="shared" si="55"/>
        <v>1</v>
      </c>
      <c r="H739" t="s">
        <v>238</v>
      </c>
      <c r="I739">
        <v>0.75728578486200004</v>
      </c>
      <c r="J739">
        <f t="shared" si="56"/>
        <v>1</v>
      </c>
      <c r="K739" t="s">
        <v>39</v>
      </c>
      <c r="L739">
        <v>0.95181894277500001</v>
      </c>
      <c r="M739" t="s">
        <v>238</v>
      </c>
      <c r="N739">
        <v>0.70013284337899995</v>
      </c>
      <c r="O739">
        <f t="shared" si="57"/>
        <v>1</v>
      </c>
      <c r="P739" t="s">
        <v>238</v>
      </c>
      <c r="Q739">
        <v>0.4</v>
      </c>
      <c r="R739" t="s">
        <v>238</v>
      </c>
      <c r="S739">
        <v>0.98101896696299995</v>
      </c>
      <c r="T739">
        <f t="shared" si="58"/>
        <v>1</v>
      </c>
      <c r="U739" t="s">
        <v>39</v>
      </c>
      <c r="V739">
        <v>0.6</v>
      </c>
      <c r="W739" t="s">
        <v>238</v>
      </c>
      <c r="X739">
        <v>0.99985128013500002</v>
      </c>
      <c r="Y739" t="s">
        <v>238</v>
      </c>
      <c r="Z739">
        <v>0.99942028522500004</v>
      </c>
      <c r="AA739" t="s">
        <v>238</v>
      </c>
      <c r="AB739">
        <f t="shared" si="59"/>
        <v>1</v>
      </c>
      <c r="AC739">
        <v>0.64530101784000005</v>
      </c>
    </row>
    <row r="740" spans="1:29" x14ac:dyDescent="0.25">
      <c r="A740">
        <v>4236</v>
      </c>
      <c r="B740" t="s">
        <v>1513</v>
      </c>
      <c r="C740" t="s">
        <v>1514</v>
      </c>
      <c r="D740" t="s">
        <v>33</v>
      </c>
      <c r="E740" t="s">
        <v>32</v>
      </c>
      <c r="F740">
        <v>0.73</v>
      </c>
      <c r="G740">
        <f t="shared" si="55"/>
        <v>0</v>
      </c>
      <c r="H740" t="s">
        <v>33</v>
      </c>
      <c r="I740">
        <v>0.92488639313400001</v>
      </c>
      <c r="J740">
        <f t="shared" si="56"/>
        <v>1</v>
      </c>
      <c r="K740" t="s">
        <v>33</v>
      </c>
      <c r="L740">
        <v>0.99660870635999999</v>
      </c>
      <c r="M740" t="s">
        <v>33</v>
      </c>
      <c r="N740">
        <v>0.83744665012200004</v>
      </c>
      <c r="O740">
        <f t="shared" si="57"/>
        <v>1</v>
      </c>
      <c r="P740" t="s">
        <v>33</v>
      </c>
      <c r="Q740">
        <v>0.4</v>
      </c>
      <c r="R740" t="s">
        <v>33</v>
      </c>
      <c r="S740">
        <v>0.99936597203900002</v>
      </c>
      <c r="T740">
        <f t="shared" si="58"/>
        <v>1</v>
      </c>
      <c r="U740" t="s">
        <v>33</v>
      </c>
      <c r="V740">
        <v>0.7</v>
      </c>
      <c r="W740" t="s">
        <v>33</v>
      </c>
      <c r="X740">
        <v>0.99997987395099996</v>
      </c>
      <c r="Y740" t="s">
        <v>33</v>
      </c>
      <c r="Z740">
        <v>0.99999976158100001</v>
      </c>
      <c r="AA740" t="s">
        <v>33</v>
      </c>
      <c r="AB740">
        <f t="shared" si="59"/>
        <v>1</v>
      </c>
      <c r="AC740">
        <v>0.76203192857599999</v>
      </c>
    </row>
    <row r="741" spans="1:29" x14ac:dyDescent="0.25">
      <c r="A741">
        <v>6172</v>
      </c>
      <c r="B741" t="s">
        <v>1515</v>
      </c>
      <c r="C741" t="s">
        <v>1516</v>
      </c>
      <c r="D741" t="s">
        <v>52</v>
      </c>
      <c r="E741" t="s">
        <v>52</v>
      </c>
      <c r="F741">
        <v>0.75</v>
      </c>
      <c r="G741">
        <f t="shared" si="55"/>
        <v>1</v>
      </c>
      <c r="H741" t="s">
        <v>52</v>
      </c>
      <c r="I741">
        <v>0.93316127373199997</v>
      </c>
      <c r="J741">
        <f t="shared" si="56"/>
        <v>1</v>
      </c>
      <c r="K741" t="s">
        <v>52</v>
      </c>
      <c r="L741">
        <v>0.99961538582599996</v>
      </c>
      <c r="M741" t="s">
        <v>52</v>
      </c>
      <c r="N741">
        <v>0.86867407008499997</v>
      </c>
      <c r="O741">
        <f t="shared" si="57"/>
        <v>1</v>
      </c>
      <c r="P741" t="s">
        <v>52</v>
      </c>
      <c r="Q741">
        <v>1</v>
      </c>
      <c r="R741" t="s">
        <v>52</v>
      </c>
      <c r="S741">
        <v>0.99980593322900002</v>
      </c>
      <c r="T741">
        <f t="shared" si="58"/>
        <v>1</v>
      </c>
      <c r="U741" t="s">
        <v>52</v>
      </c>
      <c r="V741">
        <v>1</v>
      </c>
      <c r="W741" t="s">
        <v>52</v>
      </c>
      <c r="X741">
        <v>0.999999918647</v>
      </c>
      <c r="Y741" t="s">
        <v>52</v>
      </c>
      <c r="Z741">
        <v>0.999999880791</v>
      </c>
      <c r="AA741" t="s">
        <v>52</v>
      </c>
      <c r="AB741">
        <f t="shared" si="59"/>
        <v>1</v>
      </c>
      <c r="AC741">
        <v>0.95013960692300004</v>
      </c>
    </row>
    <row r="742" spans="1:29" x14ac:dyDescent="0.25">
      <c r="A742">
        <v>4034</v>
      </c>
      <c r="B742" t="s">
        <v>1517</v>
      </c>
      <c r="C742" t="s">
        <v>1518</v>
      </c>
      <c r="D742" t="s">
        <v>52</v>
      </c>
      <c r="E742" t="s">
        <v>238</v>
      </c>
      <c r="F742">
        <v>0.75</v>
      </c>
      <c r="G742">
        <f t="shared" si="55"/>
        <v>0</v>
      </c>
      <c r="H742" t="s">
        <v>52</v>
      </c>
      <c r="I742">
        <v>0.99415691239799997</v>
      </c>
      <c r="J742">
        <f t="shared" si="56"/>
        <v>1</v>
      </c>
      <c r="K742" t="s">
        <v>52</v>
      </c>
      <c r="L742">
        <v>0.99903575625100005</v>
      </c>
      <c r="M742" t="s">
        <v>52</v>
      </c>
      <c r="N742">
        <v>0.908974439691</v>
      </c>
      <c r="O742">
        <f t="shared" si="57"/>
        <v>1</v>
      </c>
      <c r="P742" t="s">
        <v>52</v>
      </c>
      <c r="Q742">
        <v>0.9</v>
      </c>
      <c r="R742" t="s">
        <v>52</v>
      </c>
      <c r="S742">
        <v>0.99996900233200003</v>
      </c>
      <c r="T742">
        <f t="shared" si="58"/>
        <v>1</v>
      </c>
      <c r="U742" t="s">
        <v>52</v>
      </c>
      <c r="V742">
        <v>0.8</v>
      </c>
      <c r="W742" t="s">
        <v>52</v>
      </c>
      <c r="X742">
        <v>0.99999998914400001</v>
      </c>
      <c r="Y742" t="s">
        <v>52</v>
      </c>
      <c r="Z742">
        <v>0.99999630451199994</v>
      </c>
      <c r="AA742" t="s">
        <v>52</v>
      </c>
      <c r="AB742">
        <f t="shared" si="59"/>
        <v>1</v>
      </c>
      <c r="AC742">
        <v>0.84468137825900003</v>
      </c>
    </row>
    <row r="743" spans="1:29" x14ac:dyDescent="0.25">
      <c r="A743">
        <v>2792</v>
      </c>
      <c r="B743" t="s">
        <v>1519</v>
      </c>
      <c r="C743" t="s">
        <v>1520</v>
      </c>
      <c r="D743" t="s">
        <v>32</v>
      </c>
      <c r="E743" t="s">
        <v>29</v>
      </c>
      <c r="F743">
        <v>0.69</v>
      </c>
      <c r="G743">
        <f t="shared" si="55"/>
        <v>0</v>
      </c>
      <c r="H743" t="s">
        <v>32</v>
      </c>
      <c r="I743">
        <v>0.85145051544200001</v>
      </c>
      <c r="J743">
        <f t="shared" si="56"/>
        <v>1</v>
      </c>
      <c r="K743" t="s">
        <v>32</v>
      </c>
      <c r="L743">
        <v>0.63056867612199996</v>
      </c>
      <c r="M743" t="s">
        <v>32</v>
      </c>
      <c r="N743">
        <v>0.83222811479000003</v>
      </c>
      <c r="O743">
        <f t="shared" si="57"/>
        <v>1</v>
      </c>
      <c r="P743" t="s">
        <v>32</v>
      </c>
      <c r="Q743">
        <v>1</v>
      </c>
      <c r="R743" t="s">
        <v>52</v>
      </c>
      <c r="S743">
        <v>0.57864120520100004</v>
      </c>
      <c r="T743">
        <f t="shared" si="58"/>
        <v>0</v>
      </c>
      <c r="U743" t="s">
        <v>32</v>
      </c>
      <c r="V743">
        <v>0.8</v>
      </c>
      <c r="W743" t="s">
        <v>32</v>
      </c>
      <c r="X743">
        <v>0.97738909362899995</v>
      </c>
      <c r="Y743" t="s">
        <v>32</v>
      </c>
      <c r="Z743">
        <v>0.78889530897100002</v>
      </c>
      <c r="AA743" t="s">
        <v>32</v>
      </c>
      <c r="AB743">
        <f t="shared" si="59"/>
        <v>1</v>
      </c>
      <c r="AC743">
        <v>0.65339241210599996</v>
      </c>
    </row>
    <row r="744" spans="1:29" x14ac:dyDescent="0.25">
      <c r="A744">
        <v>3914</v>
      </c>
      <c r="B744" t="s">
        <v>1521</v>
      </c>
      <c r="C744" t="s">
        <v>1522</v>
      </c>
      <c r="D744" t="s">
        <v>29</v>
      </c>
      <c r="E744" t="s">
        <v>29</v>
      </c>
      <c r="F744">
        <v>0.98</v>
      </c>
      <c r="G744">
        <f t="shared" si="55"/>
        <v>1</v>
      </c>
      <c r="H744" t="s">
        <v>29</v>
      </c>
      <c r="I744">
        <v>0.85178831611700001</v>
      </c>
      <c r="J744">
        <f t="shared" si="56"/>
        <v>1</v>
      </c>
      <c r="K744" t="s">
        <v>29</v>
      </c>
      <c r="L744">
        <v>0.99842710093300002</v>
      </c>
      <c r="M744" t="s">
        <v>29</v>
      </c>
      <c r="N744">
        <v>0.76629271251200004</v>
      </c>
      <c r="O744">
        <f t="shared" si="57"/>
        <v>1</v>
      </c>
      <c r="P744" t="s">
        <v>29</v>
      </c>
      <c r="Q744">
        <v>0.5</v>
      </c>
      <c r="R744" t="s">
        <v>29</v>
      </c>
      <c r="S744">
        <v>0.99847110726599997</v>
      </c>
      <c r="T744">
        <f t="shared" si="58"/>
        <v>1</v>
      </c>
      <c r="U744" t="s">
        <v>29</v>
      </c>
      <c r="V744">
        <v>0.9</v>
      </c>
      <c r="W744" t="s">
        <v>29</v>
      </c>
      <c r="X744">
        <v>0.99999999636799997</v>
      </c>
      <c r="Y744" t="s">
        <v>29</v>
      </c>
      <c r="Z744">
        <v>0.99999976158100001</v>
      </c>
      <c r="AA744" t="s">
        <v>29</v>
      </c>
      <c r="AB744">
        <f t="shared" si="59"/>
        <v>1</v>
      </c>
      <c r="AC744">
        <v>0.88833099942000004</v>
      </c>
    </row>
    <row r="745" spans="1:29" x14ac:dyDescent="0.25">
      <c r="A745">
        <v>492</v>
      </c>
      <c r="B745" t="s">
        <v>1523</v>
      </c>
      <c r="C745" t="s">
        <v>1524</v>
      </c>
      <c r="D745" t="s">
        <v>26</v>
      </c>
      <c r="E745" t="s">
        <v>26</v>
      </c>
      <c r="F745">
        <v>0.87</v>
      </c>
      <c r="G745">
        <f t="shared" si="55"/>
        <v>1</v>
      </c>
      <c r="H745" t="s">
        <v>26</v>
      </c>
      <c r="I745">
        <v>0.98346886134699996</v>
      </c>
      <c r="J745">
        <f t="shared" si="56"/>
        <v>1</v>
      </c>
      <c r="K745" t="s">
        <v>32</v>
      </c>
      <c r="L745">
        <v>0.81448690088300002</v>
      </c>
      <c r="M745" t="s">
        <v>26</v>
      </c>
      <c r="N745">
        <v>0.680826120491</v>
      </c>
      <c r="O745">
        <f t="shared" si="57"/>
        <v>1</v>
      </c>
      <c r="P745" t="s">
        <v>26</v>
      </c>
      <c r="Q745">
        <v>0.7</v>
      </c>
      <c r="R745" t="s">
        <v>26</v>
      </c>
      <c r="S745">
        <v>0.99983415296300004</v>
      </c>
      <c r="T745">
        <f t="shared" si="58"/>
        <v>1</v>
      </c>
      <c r="U745" t="s">
        <v>26</v>
      </c>
      <c r="V745">
        <v>0.6</v>
      </c>
      <c r="W745" t="s">
        <v>26</v>
      </c>
      <c r="X745">
        <v>0.99929084375499999</v>
      </c>
      <c r="Y745" t="s">
        <v>26</v>
      </c>
      <c r="Z745">
        <v>1</v>
      </c>
      <c r="AA745" t="s">
        <v>26</v>
      </c>
      <c r="AB745">
        <f t="shared" si="59"/>
        <v>1</v>
      </c>
      <c r="AC745">
        <v>0.759268886506</v>
      </c>
    </row>
    <row r="746" spans="1:29" x14ac:dyDescent="0.25">
      <c r="A746">
        <v>598</v>
      </c>
      <c r="B746" t="s">
        <v>1525</v>
      </c>
      <c r="C746" t="s">
        <v>1526</v>
      </c>
      <c r="D746" t="s">
        <v>52</v>
      </c>
      <c r="E746" t="s">
        <v>52</v>
      </c>
      <c r="F746">
        <v>0.79</v>
      </c>
      <c r="G746">
        <f t="shared" si="55"/>
        <v>1</v>
      </c>
      <c r="H746" t="s">
        <v>116</v>
      </c>
      <c r="I746">
        <v>0.57428313086600002</v>
      </c>
      <c r="J746">
        <f t="shared" si="56"/>
        <v>0</v>
      </c>
      <c r="K746" t="s">
        <v>52</v>
      </c>
      <c r="L746">
        <v>0.88392549537499998</v>
      </c>
      <c r="M746" t="s">
        <v>52</v>
      </c>
      <c r="N746">
        <v>0.48776174669299999</v>
      </c>
      <c r="O746">
        <f t="shared" si="57"/>
        <v>1</v>
      </c>
      <c r="P746" t="s">
        <v>52</v>
      </c>
      <c r="Q746">
        <v>1</v>
      </c>
      <c r="R746" t="s">
        <v>52</v>
      </c>
      <c r="S746">
        <v>0.67226545175999997</v>
      </c>
      <c r="T746">
        <f t="shared" si="58"/>
        <v>1</v>
      </c>
      <c r="U746" t="s">
        <v>52</v>
      </c>
      <c r="V746">
        <v>0.9</v>
      </c>
      <c r="W746" t="s">
        <v>116</v>
      </c>
      <c r="X746">
        <v>0.50049537830900004</v>
      </c>
      <c r="Y746" t="s">
        <v>52</v>
      </c>
      <c r="Z746">
        <v>0.67553412914300004</v>
      </c>
      <c r="AA746" t="s">
        <v>52</v>
      </c>
      <c r="AB746">
        <f t="shared" si="59"/>
        <v>1</v>
      </c>
      <c r="AC746">
        <v>0.60105409144099997</v>
      </c>
    </row>
    <row r="747" spans="1:29" x14ac:dyDescent="0.25">
      <c r="A747">
        <v>4726</v>
      </c>
      <c r="B747" t="s">
        <v>1527</v>
      </c>
      <c r="C747" t="s">
        <v>1528</v>
      </c>
      <c r="D747" t="s">
        <v>39</v>
      </c>
      <c r="E747" t="s">
        <v>52</v>
      </c>
      <c r="F747">
        <v>0.81</v>
      </c>
      <c r="G747">
        <f t="shared" si="55"/>
        <v>0</v>
      </c>
      <c r="H747" t="s">
        <v>39</v>
      </c>
      <c r="I747">
        <v>0.41182561152800001</v>
      </c>
      <c r="J747">
        <f t="shared" si="56"/>
        <v>1</v>
      </c>
      <c r="K747" t="s">
        <v>39</v>
      </c>
      <c r="L747">
        <v>0.93078725523299999</v>
      </c>
      <c r="M747" t="s">
        <v>39</v>
      </c>
      <c r="N747">
        <v>0.38893731042700003</v>
      </c>
      <c r="O747">
        <f t="shared" si="57"/>
        <v>1</v>
      </c>
      <c r="P747" t="s">
        <v>39</v>
      </c>
      <c r="Q747">
        <v>0.4</v>
      </c>
      <c r="R747" t="s">
        <v>39</v>
      </c>
      <c r="S747">
        <v>0.32069548285600002</v>
      </c>
      <c r="T747">
        <f t="shared" si="58"/>
        <v>1</v>
      </c>
      <c r="U747" t="s">
        <v>39</v>
      </c>
      <c r="V747">
        <v>0.6</v>
      </c>
      <c r="W747" t="s">
        <v>41</v>
      </c>
      <c r="X747">
        <v>0.50058932757800001</v>
      </c>
      <c r="Y747" t="s">
        <v>41</v>
      </c>
      <c r="Z747">
        <v>0.99992024898499998</v>
      </c>
      <c r="AA747" t="s">
        <v>39</v>
      </c>
      <c r="AB747">
        <f t="shared" si="59"/>
        <v>1</v>
      </c>
      <c r="AC747">
        <v>0.33913840667200001</v>
      </c>
    </row>
    <row r="748" spans="1:29" x14ac:dyDescent="0.25">
      <c r="A748">
        <v>717</v>
      </c>
      <c r="B748" t="s">
        <v>1529</v>
      </c>
      <c r="C748" t="s">
        <v>1530</v>
      </c>
      <c r="D748" t="s">
        <v>116</v>
      </c>
      <c r="E748" t="s">
        <v>116</v>
      </c>
      <c r="F748">
        <v>0.9</v>
      </c>
      <c r="G748">
        <f t="shared" si="55"/>
        <v>1</v>
      </c>
      <c r="H748" t="s">
        <v>52</v>
      </c>
      <c r="I748">
        <v>0.82501918366299998</v>
      </c>
      <c r="J748">
        <f t="shared" si="56"/>
        <v>0</v>
      </c>
      <c r="K748" t="s">
        <v>52</v>
      </c>
      <c r="L748">
        <v>0.90895502206099998</v>
      </c>
      <c r="M748" t="s">
        <v>52</v>
      </c>
      <c r="N748">
        <v>0.48797479100000002</v>
      </c>
      <c r="O748">
        <f t="shared" si="57"/>
        <v>0</v>
      </c>
      <c r="P748" t="s">
        <v>52</v>
      </c>
      <c r="Q748">
        <v>0.63333333333300001</v>
      </c>
      <c r="R748" t="s">
        <v>52</v>
      </c>
      <c r="S748">
        <v>0.91418900516599999</v>
      </c>
      <c r="T748">
        <f t="shared" si="58"/>
        <v>0</v>
      </c>
      <c r="U748" t="s">
        <v>52</v>
      </c>
      <c r="V748">
        <v>0.5</v>
      </c>
      <c r="W748" t="s">
        <v>52</v>
      </c>
      <c r="X748">
        <v>0.93712674407700003</v>
      </c>
      <c r="Y748" t="s">
        <v>52</v>
      </c>
      <c r="Z748">
        <v>0.69734555482899996</v>
      </c>
      <c r="AA748" t="s">
        <v>52</v>
      </c>
      <c r="AB748">
        <f t="shared" si="59"/>
        <v>0</v>
      </c>
      <c r="AC748">
        <v>0.65599373712499998</v>
      </c>
    </row>
    <row r="749" spans="1:29" x14ac:dyDescent="0.25">
      <c r="A749">
        <v>6140</v>
      </c>
      <c r="B749" t="s">
        <v>1531</v>
      </c>
      <c r="C749" t="s">
        <v>1532</v>
      </c>
      <c r="D749" t="s">
        <v>32</v>
      </c>
      <c r="E749" t="s">
        <v>32</v>
      </c>
      <c r="F749">
        <v>0.81</v>
      </c>
      <c r="G749">
        <f t="shared" si="55"/>
        <v>1</v>
      </c>
      <c r="H749" t="s">
        <v>32</v>
      </c>
      <c r="I749">
        <v>0.968744066164</v>
      </c>
      <c r="J749">
        <f t="shared" si="56"/>
        <v>1</v>
      </c>
      <c r="K749" t="s">
        <v>32</v>
      </c>
      <c r="L749">
        <v>0.999761671814</v>
      </c>
      <c r="M749" t="s">
        <v>32</v>
      </c>
      <c r="N749">
        <v>0.93094359550000005</v>
      </c>
      <c r="O749">
        <f t="shared" si="57"/>
        <v>1</v>
      </c>
      <c r="P749" t="s">
        <v>32</v>
      </c>
      <c r="Q749">
        <v>1</v>
      </c>
      <c r="R749" t="s">
        <v>32</v>
      </c>
      <c r="S749">
        <v>0.97688855029699995</v>
      </c>
      <c r="T749">
        <f t="shared" si="58"/>
        <v>1</v>
      </c>
      <c r="U749" t="s">
        <v>32</v>
      </c>
      <c r="V749">
        <v>0.9</v>
      </c>
      <c r="W749" t="s">
        <v>32</v>
      </c>
      <c r="X749">
        <v>0.99999999889500002</v>
      </c>
      <c r="Y749" t="s">
        <v>32</v>
      </c>
      <c r="Z749">
        <v>0.99995779991099998</v>
      </c>
      <c r="AA749" t="s">
        <v>32</v>
      </c>
      <c r="AB749">
        <f t="shared" si="59"/>
        <v>1</v>
      </c>
      <c r="AC749">
        <v>0.95403285362000001</v>
      </c>
    </row>
    <row r="750" spans="1:29" x14ac:dyDescent="0.25">
      <c r="A750">
        <v>4563</v>
      </c>
      <c r="B750" t="s">
        <v>1533</v>
      </c>
      <c r="C750" t="s">
        <v>1534</v>
      </c>
      <c r="D750" t="s">
        <v>81</v>
      </c>
      <c r="E750" t="s">
        <v>81</v>
      </c>
      <c r="F750">
        <v>0.78</v>
      </c>
      <c r="G750">
        <f t="shared" si="55"/>
        <v>1</v>
      </c>
      <c r="H750" t="s">
        <v>81</v>
      </c>
      <c r="I750">
        <v>0.83601744786700005</v>
      </c>
      <c r="J750">
        <f t="shared" si="56"/>
        <v>1</v>
      </c>
      <c r="K750" t="s">
        <v>39</v>
      </c>
      <c r="L750">
        <v>0.66302654320499999</v>
      </c>
      <c r="M750" t="s">
        <v>81</v>
      </c>
      <c r="N750">
        <v>0.79944518397099995</v>
      </c>
      <c r="O750">
        <f t="shared" si="57"/>
        <v>1</v>
      </c>
      <c r="P750" t="s">
        <v>81</v>
      </c>
      <c r="Q750">
        <v>1</v>
      </c>
      <c r="R750" t="s">
        <v>81</v>
      </c>
      <c r="S750">
        <v>0.96685651646000004</v>
      </c>
      <c r="T750">
        <f t="shared" si="58"/>
        <v>1</v>
      </c>
      <c r="U750" t="s">
        <v>81</v>
      </c>
      <c r="V750">
        <v>1</v>
      </c>
      <c r="W750" t="s">
        <v>81</v>
      </c>
      <c r="X750">
        <v>0.99998383102099997</v>
      </c>
      <c r="Y750" t="s">
        <v>81</v>
      </c>
      <c r="Z750">
        <v>0.99998593330399999</v>
      </c>
      <c r="AA750" t="s">
        <v>81</v>
      </c>
      <c r="AB750">
        <f t="shared" si="59"/>
        <v>1</v>
      </c>
      <c r="AC750">
        <v>0.82025432362499995</v>
      </c>
    </row>
    <row r="751" spans="1:29" x14ac:dyDescent="0.25">
      <c r="A751">
        <v>1890</v>
      </c>
      <c r="B751" t="s">
        <v>1535</v>
      </c>
      <c r="C751" t="s">
        <v>1536</v>
      </c>
      <c r="D751" t="s">
        <v>52</v>
      </c>
      <c r="E751" t="s">
        <v>52</v>
      </c>
      <c r="F751">
        <v>0.95</v>
      </c>
      <c r="G751">
        <f t="shared" si="55"/>
        <v>1</v>
      </c>
      <c r="H751" t="s">
        <v>52</v>
      </c>
      <c r="I751">
        <v>0.989613783754</v>
      </c>
      <c r="J751">
        <f t="shared" si="56"/>
        <v>1</v>
      </c>
      <c r="K751" t="s">
        <v>52</v>
      </c>
      <c r="L751">
        <v>0.99972424735200005</v>
      </c>
      <c r="M751" t="s">
        <v>52</v>
      </c>
      <c r="N751">
        <v>0.88490461330699999</v>
      </c>
      <c r="O751">
        <f t="shared" si="57"/>
        <v>1</v>
      </c>
      <c r="P751" t="s">
        <v>52</v>
      </c>
      <c r="Q751">
        <v>0.9</v>
      </c>
      <c r="R751" t="s">
        <v>52</v>
      </c>
      <c r="S751">
        <v>0.99994388007000001</v>
      </c>
      <c r="T751">
        <f t="shared" si="58"/>
        <v>1</v>
      </c>
      <c r="U751" t="s">
        <v>52</v>
      </c>
      <c r="V751">
        <v>1</v>
      </c>
      <c r="W751" t="s">
        <v>52</v>
      </c>
      <c r="X751">
        <v>0.99999999941399997</v>
      </c>
      <c r="Y751" t="s">
        <v>52</v>
      </c>
      <c r="Z751">
        <v>1</v>
      </c>
      <c r="AA751" t="s">
        <v>52</v>
      </c>
      <c r="AB751">
        <f t="shared" si="59"/>
        <v>1</v>
      </c>
      <c r="AC751">
        <v>0.96935405821099996</v>
      </c>
    </row>
    <row r="752" spans="1:29" x14ac:dyDescent="0.25">
      <c r="A752">
        <v>494</v>
      </c>
      <c r="B752" t="s">
        <v>1537</v>
      </c>
      <c r="C752" t="s">
        <v>1538</v>
      </c>
      <c r="D752" t="s">
        <v>26</v>
      </c>
      <c r="E752" t="s">
        <v>26</v>
      </c>
      <c r="F752">
        <v>0.83</v>
      </c>
      <c r="G752">
        <f t="shared" si="55"/>
        <v>1</v>
      </c>
      <c r="H752" t="s">
        <v>26</v>
      </c>
      <c r="I752">
        <v>0.93746917053500001</v>
      </c>
      <c r="J752">
        <f t="shared" si="56"/>
        <v>1</v>
      </c>
      <c r="K752" t="s">
        <v>26</v>
      </c>
      <c r="L752">
        <v>0.54904374600299999</v>
      </c>
      <c r="M752" t="s">
        <v>26</v>
      </c>
      <c r="N752">
        <v>0.78218887940500004</v>
      </c>
      <c r="O752">
        <f t="shared" si="57"/>
        <v>1</v>
      </c>
      <c r="P752" t="s">
        <v>32</v>
      </c>
      <c r="Q752">
        <v>0.6</v>
      </c>
      <c r="R752" t="s">
        <v>26</v>
      </c>
      <c r="S752">
        <v>0.99294439356399999</v>
      </c>
      <c r="T752">
        <f t="shared" si="58"/>
        <v>1</v>
      </c>
      <c r="U752" t="s">
        <v>32</v>
      </c>
      <c r="V752">
        <v>0.6</v>
      </c>
      <c r="W752" t="s">
        <v>26</v>
      </c>
      <c r="X752">
        <v>0.99996148999199996</v>
      </c>
      <c r="Y752" t="s">
        <v>26</v>
      </c>
      <c r="Z752">
        <v>0.999999880791</v>
      </c>
      <c r="AA752" t="s">
        <v>26</v>
      </c>
      <c r="AB752">
        <f t="shared" si="59"/>
        <v>1</v>
      </c>
      <c r="AC752">
        <v>0.67684528447699999</v>
      </c>
    </row>
    <row r="753" spans="1:29" x14ac:dyDescent="0.25">
      <c r="A753">
        <v>1884</v>
      </c>
      <c r="B753" t="s">
        <v>1539</v>
      </c>
      <c r="C753" t="s">
        <v>1540</v>
      </c>
      <c r="D753" t="s">
        <v>52</v>
      </c>
      <c r="E753" t="s">
        <v>52</v>
      </c>
      <c r="F753">
        <v>0.91</v>
      </c>
      <c r="G753">
        <f t="shared" si="55"/>
        <v>1</v>
      </c>
      <c r="H753" t="s">
        <v>52</v>
      </c>
      <c r="I753">
        <v>0.96308978576000004</v>
      </c>
      <c r="J753">
        <f t="shared" si="56"/>
        <v>1</v>
      </c>
      <c r="K753" t="s">
        <v>52</v>
      </c>
      <c r="L753">
        <v>0.93984555545100001</v>
      </c>
      <c r="M753" t="s">
        <v>52</v>
      </c>
      <c r="N753">
        <v>0.88494858933800002</v>
      </c>
      <c r="O753">
        <f t="shared" si="57"/>
        <v>1</v>
      </c>
      <c r="P753" t="s">
        <v>52</v>
      </c>
      <c r="Q753">
        <v>0.7</v>
      </c>
      <c r="R753" t="s">
        <v>52</v>
      </c>
      <c r="S753">
        <v>0.99988969303300002</v>
      </c>
      <c r="T753">
        <f t="shared" si="58"/>
        <v>1</v>
      </c>
      <c r="U753" t="s">
        <v>52</v>
      </c>
      <c r="V753">
        <v>0.4</v>
      </c>
      <c r="W753" t="s">
        <v>52</v>
      </c>
      <c r="X753">
        <v>0.99999999194400002</v>
      </c>
      <c r="Y753" t="s">
        <v>52</v>
      </c>
      <c r="Z753">
        <v>0.99999904632600001</v>
      </c>
      <c r="AA753" t="s">
        <v>52</v>
      </c>
      <c r="AB753">
        <f t="shared" si="59"/>
        <v>1</v>
      </c>
      <c r="AC753">
        <v>0.86641918465000001</v>
      </c>
    </row>
    <row r="754" spans="1:29" x14ac:dyDescent="0.25">
      <c r="A754">
        <v>293</v>
      </c>
      <c r="B754" t="s">
        <v>1541</v>
      </c>
      <c r="C754" t="s">
        <v>1542</v>
      </c>
      <c r="D754" t="s">
        <v>33</v>
      </c>
      <c r="E754" t="s">
        <v>33</v>
      </c>
      <c r="F754">
        <v>0.97</v>
      </c>
      <c r="G754">
        <f t="shared" si="55"/>
        <v>1</v>
      </c>
      <c r="H754" t="s">
        <v>33</v>
      </c>
      <c r="I754">
        <v>0.91639402641699996</v>
      </c>
      <c r="J754">
        <f t="shared" si="56"/>
        <v>1</v>
      </c>
      <c r="K754" t="s">
        <v>33</v>
      </c>
      <c r="L754">
        <v>0.90445807687400004</v>
      </c>
      <c r="M754" t="s">
        <v>33</v>
      </c>
      <c r="N754">
        <v>0.80017298943399995</v>
      </c>
      <c r="O754">
        <f t="shared" si="57"/>
        <v>1</v>
      </c>
      <c r="P754" t="s">
        <v>33</v>
      </c>
      <c r="Q754">
        <v>0.95</v>
      </c>
      <c r="R754" t="s">
        <v>33</v>
      </c>
      <c r="S754">
        <v>0.99651038402199998</v>
      </c>
      <c r="T754">
        <f t="shared" si="58"/>
        <v>1</v>
      </c>
      <c r="U754" t="s">
        <v>33</v>
      </c>
      <c r="V754">
        <v>1</v>
      </c>
      <c r="W754" t="s">
        <v>33</v>
      </c>
      <c r="X754">
        <v>0.998284907645</v>
      </c>
      <c r="Y754" t="s">
        <v>33</v>
      </c>
      <c r="Z754">
        <v>0.99430286884300001</v>
      </c>
      <c r="AA754" t="s">
        <v>33</v>
      </c>
      <c r="AB754">
        <f t="shared" si="59"/>
        <v>1</v>
      </c>
      <c r="AC754">
        <v>0.94779147258200003</v>
      </c>
    </row>
    <row r="755" spans="1:29" x14ac:dyDescent="0.25">
      <c r="A755">
        <v>2379</v>
      </c>
      <c r="B755" t="s">
        <v>1543</v>
      </c>
      <c r="C755" t="s">
        <v>1544</v>
      </c>
      <c r="D755" t="s">
        <v>32</v>
      </c>
      <c r="E755" t="s">
        <v>32</v>
      </c>
      <c r="F755">
        <v>0.93</v>
      </c>
      <c r="G755">
        <f t="shared" si="55"/>
        <v>1</v>
      </c>
      <c r="H755" t="s">
        <v>32</v>
      </c>
      <c r="I755">
        <v>0.99706212623099999</v>
      </c>
      <c r="J755">
        <f t="shared" si="56"/>
        <v>1</v>
      </c>
      <c r="K755" t="s">
        <v>32</v>
      </c>
      <c r="L755">
        <v>0.99998154857900001</v>
      </c>
      <c r="M755" t="s">
        <v>32</v>
      </c>
      <c r="N755">
        <v>0.96956789940800003</v>
      </c>
      <c r="O755">
        <f t="shared" si="57"/>
        <v>1</v>
      </c>
      <c r="P755" t="s">
        <v>32</v>
      </c>
      <c r="Q755">
        <v>1</v>
      </c>
      <c r="R755" t="s">
        <v>32</v>
      </c>
      <c r="S755">
        <v>0.99997052944700004</v>
      </c>
      <c r="T755">
        <f t="shared" si="58"/>
        <v>1</v>
      </c>
      <c r="U755" t="s">
        <v>32</v>
      </c>
      <c r="V755">
        <v>1</v>
      </c>
      <c r="W755" t="s">
        <v>32</v>
      </c>
      <c r="X755">
        <v>0.99999999981900001</v>
      </c>
      <c r="Y755" t="s">
        <v>32</v>
      </c>
      <c r="Z755">
        <v>1</v>
      </c>
      <c r="AA755" t="s">
        <v>32</v>
      </c>
      <c r="AB755">
        <f t="shared" si="59"/>
        <v>1</v>
      </c>
      <c r="AC755">
        <v>0.98850912260900003</v>
      </c>
    </row>
    <row r="756" spans="1:29" x14ac:dyDescent="0.25">
      <c r="A756">
        <v>1313</v>
      </c>
      <c r="B756" t="s">
        <v>1545</v>
      </c>
      <c r="C756" t="s">
        <v>1546</v>
      </c>
      <c r="D756" t="s">
        <v>39</v>
      </c>
      <c r="E756" t="s">
        <v>32</v>
      </c>
      <c r="F756">
        <v>1</v>
      </c>
      <c r="G756">
        <f t="shared" si="55"/>
        <v>0</v>
      </c>
      <c r="H756" t="s">
        <v>32</v>
      </c>
      <c r="I756">
        <v>0.96394949139399999</v>
      </c>
      <c r="J756">
        <f t="shared" si="56"/>
        <v>0</v>
      </c>
      <c r="K756" t="s">
        <v>32</v>
      </c>
      <c r="L756">
        <v>0.97810501728200006</v>
      </c>
      <c r="M756" t="s">
        <v>32</v>
      </c>
      <c r="N756">
        <v>0.82118000957100001</v>
      </c>
      <c r="O756">
        <f t="shared" si="57"/>
        <v>0</v>
      </c>
      <c r="P756" t="s">
        <v>32</v>
      </c>
      <c r="Q756">
        <v>0.8</v>
      </c>
      <c r="R756" t="s">
        <v>32</v>
      </c>
      <c r="S756">
        <v>0.98619010341699997</v>
      </c>
      <c r="T756">
        <f t="shared" si="58"/>
        <v>0</v>
      </c>
      <c r="U756" t="s">
        <v>32</v>
      </c>
      <c r="V756">
        <v>0.6</v>
      </c>
      <c r="W756" t="s">
        <v>32</v>
      </c>
      <c r="X756">
        <v>0.99999999951999996</v>
      </c>
      <c r="Y756" t="s">
        <v>32</v>
      </c>
      <c r="Z756">
        <v>0.99999773502300005</v>
      </c>
      <c r="AA756" t="s">
        <v>32</v>
      </c>
      <c r="AB756">
        <f t="shared" si="59"/>
        <v>0</v>
      </c>
      <c r="AC756">
        <v>0.90549137291199999</v>
      </c>
    </row>
    <row r="757" spans="1:29" x14ac:dyDescent="0.25">
      <c r="A757">
        <v>416</v>
      </c>
      <c r="B757" t="s">
        <v>1547</v>
      </c>
      <c r="C757" t="s">
        <v>1548</v>
      </c>
      <c r="D757" t="s">
        <v>26</v>
      </c>
      <c r="E757" t="s">
        <v>26</v>
      </c>
      <c r="F757">
        <v>1</v>
      </c>
      <c r="G757">
        <f t="shared" si="55"/>
        <v>1</v>
      </c>
      <c r="H757" t="s">
        <v>26</v>
      </c>
      <c r="I757">
        <v>0.980017721053</v>
      </c>
      <c r="J757">
        <f t="shared" si="56"/>
        <v>1</v>
      </c>
      <c r="K757" t="s">
        <v>26</v>
      </c>
      <c r="L757">
        <v>0.99527102173100002</v>
      </c>
      <c r="M757" t="s">
        <v>26</v>
      </c>
      <c r="N757">
        <v>0.82034641076899995</v>
      </c>
      <c r="O757">
        <f t="shared" si="57"/>
        <v>1</v>
      </c>
      <c r="P757" t="s">
        <v>26</v>
      </c>
      <c r="Q757">
        <v>1</v>
      </c>
      <c r="R757" t="s">
        <v>26</v>
      </c>
      <c r="S757">
        <v>0.97441065892500001</v>
      </c>
      <c r="T757">
        <f t="shared" si="58"/>
        <v>1</v>
      </c>
      <c r="U757" t="s">
        <v>26</v>
      </c>
      <c r="V757">
        <v>0.8</v>
      </c>
      <c r="W757" t="s">
        <v>26</v>
      </c>
      <c r="X757">
        <v>0.99994703271999996</v>
      </c>
      <c r="Y757" t="s">
        <v>26</v>
      </c>
      <c r="Z757">
        <v>0.999999880791</v>
      </c>
      <c r="AA757" t="s">
        <v>26</v>
      </c>
      <c r="AB757">
        <f t="shared" si="59"/>
        <v>1</v>
      </c>
      <c r="AC757">
        <v>0.95222141399899995</v>
      </c>
    </row>
    <row r="758" spans="1:29" x14ac:dyDescent="0.25">
      <c r="A758">
        <v>3616</v>
      </c>
      <c r="B758" t="s">
        <v>1549</v>
      </c>
      <c r="C758" t="s">
        <v>1550</v>
      </c>
      <c r="D758" t="s">
        <v>52</v>
      </c>
      <c r="E758" t="s">
        <v>52</v>
      </c>
      <c r="F758">
        <v>0.7</v>
      </c>
      <c r="G758">
        <f t="shared" si="55"/>
        <v>1</v>
      </c>
      <c r="H758" t="s">
        <v>52</v>
      </c>
      <c r="I758">
        <v>0.98516788475600003</v>
      </c>
      <c r="J758">
        <f t="shared" si="56"/>
        <v>1</v>
      </c>
      <c r="K758" t="s">
        <v>52</v>
      </c>
      <c r="L758">
        <v>0.99751661482300003</v>
      </c>
      <c r="M758" t="s">
        <v>52</v>
      </c>
      <c r="N758">
        <v>0.96744264418600001</v>
      </c>
      <c r="O758">
        <f t="shared" si="57"/>
        <v>1</v>
      </c>
      <c r="P758" t="s">
        <v>52</v>
      </c>
      <c r="Q758">
        <v>0.4</v>
      </c>
      <c r="R758" t="s">
        <v>52</v>
      </c>
      <c r="S758">
        <v>0.99983906813900003</v>
      </c>
      <c r="T758">
        <f t="shared" si="58"/>
        <v>1</v>
      </c>
      <c r="U758" t="s">
        <v>52</v>
      </c>
      <c r="V758">
        <v>0.7</v>
      </c>
      <c r="W758" t="s">
        <v>52</v>
      </c>
      <c r="X758">
        <v>0.99999989332399997</v>
      </c>
      <c r="Y758" t="s">
        <v>52</v>
      </c>
      <c r="Z758">
        <v>1</v>
      </c>
      <c r="AA758" t="s">
        <v>52</v>
      </c>
      <c r="AB758">
        <f t="shared" si="59"/>
        <v>1</v>
      </c>
      <c r="AC758">
        <v>0.86110734502499997</v>
      </c>
    </row>
    <row r="759" spans="1:29" x14ac:dyDescent="0.25">
      <c r="A759">
        <v>4635</v>
      </c>
      <c r="B759" t="s">
        <v>1551</v>
      </c>
      <c r="C759" t="s">
        <v>1552</v>
      </c>
      <c r="D759" t="s">
        <v>33</v>
      </c>
      <c r="E759" t="s">
        <v>32</v>
      </c>
      <c r="F759">
        <v>0.91</v>
      </c>
      <c r="G759">
        <f t="shared" si="55"/>
        <v>0</v>
      </c>
      <c r="H759" t="s">
        <v>33</v>
      </c>
      <c r="I759">
        <v>0.88406687967800002</v>
      </c>
      <c r="J759">
        <f t="shared" si="56"/>
        <v>1</v>
      </c>
      <c r="K759" t="s">
        <v>33</v>
      </c>
      <c r="L759">
        <v>0.72108937485799995</v>
      </c>
      <c r="M759" t="s">
        <v>33</v>
      </c>
      <c r="N759">
        <v>0.74893397407399998</v>
      </c>
      <c r="O759">
        <f t="shared" si="57"/>
        <v>1</v>
      </c>
      <c r="P759" t="s">
        <v>32</v>
      </c>
      <c r="Q759">
        <v>0.9</v>
      </c>
      <c r="R759" t="s">
        <v>33</v>
      </c>
      <c r="S759">
        <v>0.98899950644400003</v>
      </c>
      <c r="T759">
        <f t="shared" si="58"/>
        <v>1</v>
      </c>
      <c r="U759" t="s">
        <v>33</v>
      </c>
      <c r="V759">
        <v>0.8</v>
      </c>
      <c r="W759" t="s">
        <v>33</v>
      </c>
      <c r="X759">
        <v>0.98680379418499997</v>
      </c>
      <c r="Y759" t="s">
        <v>33</v>
      </c>
      <c r="Z759">
        <v>0.98213332891500005</v>
      </c>
      <c r="AA759" t="s">
        <v>33</v>
      </c>
      <c r="AB759">
        <f t="shared" si="59"/>
        <v>1</v>
      </c>
      <c r="AC759">
        <v>0.67911409535</v>
      </c>
    </row>
    <row r="760" spans="1:29" x14ac:dyDescent="0.25">
      <c r="A760">
        <v>5911</v>
      </c>
      <c r="B760" t="s">
        <v>1553</v>
      </c>
      <c r="C760" t="s">
        <v>1554</v>
      </c>
      <c r="D760" t="s">
        <v>81</v>
      </c>
      <c r="E760" t="s">
        <v>81</v>
      </c>
      <c r="F760">
        <v>0.87</v>
      </c>
      <c r="G760">
        <f t="shared" si="55"/>
        <v>1</v>
      </c>
      <c r="H760" t="s">
        <v>81</v>
      </c>
      <c r="I760">
        <v>0.83601744786700005</v>
      </c>
      <c r="J760">
        <f t="shared" si="56"/>
        <v>1</v>
      </c>
      <c r="K760" t="s">
        <v>39</v>
      </c>
      <c r="L760">
        <v>0.66302654320499999</v>
      </c>
      <c r="M760" t="s">
        <v>81</v>
      </c>
      <c r="N760">
        <v>0.79944518397099995</v>
      </c>
      <c r="O760">
        <f t="shared" si="57"/>
        <v>1</v>
      </c>
      <c r="P760" t="s">
        <v>81</v>
      </c>
      <c r="Q760">
        <v>1</v>
      </c>
      <c r="R760" t="s">
        <v>81</v>
      </c>
      <c r="S760">
        <v>0.96685651646000004</v>
      </c>
      <c r="T760">
        <f t="shared" si="58"/>
        <v>1</v>
      </c>
      <c r="U760" t="s">
        <v>81</v>
      </c>
      <c r="V760">
        <v>1</v>
      </c>
      <c r="W760" t="s">
        <v>81</v>
      </c>
      <c r="X760">
        <v>0.99998383102099997</v>
      </c>
      <c r="Y760" t="s">
        <v>81</v>
      </c>
      <c r="Z760">
        <v>0.99998593330399999</v>
      </c>
      <c r="AA760" t="s">
        <v>81</v>
      </c>
      <c r="AB760">
        <f t="shared" si="59"/>
        <v>1</v>
      </c>
      <c r="AC760">
        <v>0.83025432362499996</v>
      </c>
    </row>
    <row r="761" spans="1:29" x14ac:dyDescent="0.25">
      <c r="A761">
        <v>2156</v>
      </c>
      <c r="B761" t="s">
        <v>1555</v>
      </c>
      <c r="C761" t="s">
        <v>1556</v>
      </c>
      <c r="D761" t="s">
        <v>40</v>
      </c>
      <c r="E761" t="s">
        <v>40</v>
      </c>
      <c r="F761">
        <v>0.86</v>
      </c>
      <c r="G761">
        <f t="shared" si="55"/>
        <v>1</v>
      </c>
      <c r="H761" t="s">
        <v>39</v>
      </c>
      <c r="I761">
        <v>0.94299001501400004</v>
      </c>
      <c r="J761">
        <f t="shared" si="56"/>
        <v>0</v>
      </c>
      <c r="K761" t="s">
        <v>39</v>
      </c>
      <c r="L761">
        <v>0.99433041200500005</v>
      </c>
      <c r="M761" t="s">
        <v>39</v>
      </c>
      <c r="N761">
        <v>0.75619029088199996</v>
      </c>
      <c r="O761">
        <f t="shared" si="57"/>
        <v>0</v>
      </c>
      <c r="P761" t="s">
        <v>40</v>
      </c>
      <c r="Q761">
        <v>0.6</v>
      </c>
      <c r="R761" t="s">
        <v>39</v>
      </c>
      <c r="S761">
        <v>0.87798311535899998</v>
      </c>
      <c r="T761">
        <f t="shared" si="58"/>
        <v>0</v>
      </c>
      <c r="U761" t="s">
        <v>39</v>
      </c>
      <c r="V761">
        <v>0.9</v>
      </c>
      <c r="W761" t="s">
        <v>39</v>
      </c>
      <c r="X761">
        <v>0.99999999832999997</v>
      </c>
      <c r="Y761" t="s">
        <v>40</v>
      </c>
      <c r="Z761">
        <v>0.66582143306700003</v>
      </c>
      <c r="AA761" t="s">
        <v>39</v>
      </c>
      <c r="AB761">
        <f t="shared" si="59"/>
        <v>0</v>
      </c>
      <c r="AC761">
        <v>0.60794375906599996</v>
      </c>
    </row>
    <row r="762" spans="1:29" x14ac:dyDescent="0.25">
      <c r="A762">
        <v>3169</v>
      </c>
      <c r="B762" t="s">
        <v>1557</v>
      </c>
      <c r="C762" t="s">
        <v>1558</v>
      </c>
      <c r="D762" t="s">
        <v>33</v>
      </c>
      <c r="E762" t="s">
        <v>33</v>
      </c>
      <c r="F762">
        <v>0.93</v>
      </c>
      <c r="G762">
        <f t="shared" si="55"/>
        <v>1</v>
      </c>
      <c r="H762" t="s">
        <v>33</v>
      </c>
      <c r="I762">
        <v>0.74196465063799999</v>
      </c>
      <c r="J762">
        <f t="shared" si="56"/>
        <v>1</v>
      </c>
      <c r="K762" t="s">
        <v>32</v>
      </c>
      <c r="L762">
        <v>0.61997311857299997</v>
      </c>
      <c r="M762" t="s">
        <v>33</v>
      </c>
      <c r="N762">
        <v>0.55604503285999995</v>
      </c>
      <c r="O762">
        <f t="shared" si="57"/>
        <v>1</v>
      </c>
      <c r="P762" t="s">
        <v>33</v>
      </c>
      <c r="Q762">
        <v>1</v>
      </c>
      <c r="R762" t="s">
        <v>33</v>
      </c>
      <c r="S762">
        <v>0.864103062797</v>
      </c>
      <c r="T762">
        <f t="shared" si="58"/>
        <v>1</v>
      </c>
      <c r="U762" t="s">
        <v>33</v>
      </c>
      <c r="V762">
        <v>0.9</v>
      </c>
      <c r="W762" t="s">
        <v>33</v>
      </c>
      <c r="X762">
        <v>0.796948328343</v>
      </c>
      <c r="Y762" t="s">
        <v>32</v>
      </c>
      <c r="Z762">
        <v>0.64098358154299995</v>
      </c>
      <c r="AA762" t="s">
        <v>33</v>
      </c>
      <c r="AB762">
        <f t="shared" si="59"/>
        <v>1</v>
      </c>
      <c r="AC762">
        <v>0.643229008293</v>
      </c>
    </row>
    <row r="763" spans="1:29" x14ac:dyDescent="0.25">
      <c r="A763">
        <v>4327</v>
      </c>
      <c r="B763" t="s">
        <v>1559</v>
      </c>
      <c r="C763" t="s">
        <v>1560</v>
      </c>
      <c r="D763" t="s">
        <v>40</v>
      </c>
      <c r="E763" t="s">
        <v>40</v>
      </c>
      <c r="F763">
        <v>0.78</v>
      </c>
      <c r="G763">
        <f t="shared" si="55"/>
        <v>1</v>
      </c>
      <c r="H763" t="s">
        <v>40</v>
      </c>
      <c r="I763">
        <v>0.85688820607600003</v>
      </c>
      <c r="J763">
        <f t="shared" si="56"/>
        <v>1</v>
      </c>
      <c r="K763" t="s">
        <v>40</v>
      </c>
      <c r="L763">
        <v>0.99888178814799999</v>
      </c>
      <c r="M763" t="s">
        <v>40</v>
      </c>
      <c r="N763">
        <v>0.77829905594600002</v>
      </c>
      <c r="O763">
        <f t="shared" si="57"/>
        <v>1</v>
      </c>
      <c r="P763" t="s">
        <v>40</v>
      </c>
      <c r="Q763">
        <v>0.4</v>
      </c>
      <c r="R763" t="s">
        <v>40</v>
      </c>
      <c r="S763">
        <v>0.99985775163400004</v>
      </c>
      <c r="T763">
        <f t="shared" si="58"/>
        <v>1</v>
      </c>
      <c r="U763" t="s">
        <v>40</v>
      </c>
      <c r="V763">
        <v>0.9</v>
      </c>
      <c r="W763" t="s">
        <v>40</v>
      </c>
      <c r="X763">
        <v>0.98327900823900005</v>
      </c>
      <c r="Y763" t="s">
        <v>40</v>
      </c>
      <c r="Z763">
        <v>1</v>
      </c>
      <c r="AA763" t="s">
        <v>40</v>
      </c>
      <c r="AB763">
        <f t="shared" si="59"/>
        <v>1</v>
      </c>
      <c r="AC763">
        <v>0.85524509000500004</v>
      </c>
    </row>
    <row r="764" spans="1:29" x14ac:dyDescent="0.25">
      <c r="A764">
        <v>1850</v>
      </c>
      <c r="B764" t="s">
        <v>1561</v>
      </c>
      <c r="C764" t="s">
        <v>1562</v>
      </c>
      <c r="D764" t="s">
        <v>32</v>
      </c>
      <c r="E764" t="s">
        <v>32</v>
      </c>
      <c r="F764">
        <v>0.95</v>
      </c>
      <c r="G764">
        <f t="shared" si="55"/>
        <v>1</v>
      </c>
      <c r="H764" t="s">
        <v>33</v>
      </c>
      <c r="I764">
        <v>0.45279148364400001</v>
      </c>
      <c r="J764">
        <f t="shared" si="56"/>
        <v>0</v>
      </c>
      <c r="K764" t="s">
        <v>32</v>
      </c>
      <c r="L764">
        <v>0.76230797923299998</v>
      </c>
      <c r="M764" t="s">
        <v>32</v>
      </c>
      <c r="N764">
        <v>0.45513174092100001</v>
      </c>
      <c r="O764">
        <f t="shared" si="57"/>
        <v>1</v>
      </c>
      <c r="P764" t="s">
        <v>32</v>
      </c>
      <c r="Q764">
        <v>0.5</v>
      </c>
      <c r="R764" t="s">
        <v>33</v>
      </c>
      <c r="S764">
        <v>0.76900211008899999</v>
      </c>
      <c r="T764">
        <f t="shared" si="58"/>
        <v>0</v>
      </c>
      <c r="U764" t="s">
        <v>33</v>
      </c>
      <c r="V764">
        <v>0.5</v>
      </c>
      <c r="W764" t="s">
        <v>32</v>
      </c>
      <c r="X764">
        <v>0.99993782008800003</v>
      </c>
      <c r="Y764" t="s">
        <v>32</v>
      </c>
      <c r="Z764">
        <v>0.76500767469399999</v>
      </c>
      <c r="AA764" t="s">
        <v>32</v>
      </c>
      <c r="AB764">
        <f t="shared" si="59"/>
        <v>1</v>
      </c>
      <c r="AC764">
        <v>0.49248724610400002</v>
      </c>
    </row>
    <row r="765" spans="1:29" x14ac:dyDescent="0.25">
      <c r="A765">
        <v>4638</v>
      </c>
      <c r="B765" t="s">
        <v>1563</v>
      </c>
      <c r="C765" t="s">
        <v>1564</v>
      </c>
      <c r="D765" t="s">
        <v>147</v>
      </c>
      <c r="E765" t="s">
        <v>147</v>
      </c>
      <c r="F765">
        <v>0.81</v>
      </c>
      <c r="G765">
        <f t="shared" si="55"/>
        <v>1</v>
      </c>
      <c r="H765" t="s">
        <v>147</v>
      </c>
      <c r="I765">
        <v>0.93574674519699996</v>
      </c>
      <c r="J765">
        <f t="shared" si="56"/>
        <v>1</v>
      </c>
      <c r="K765" t="s">
        <v>52</v>
      </c>
      <c r="L765">
        <v>0.99642657479399999</v>
      </c>
      <c r="M765" t="s">
        <v>52</v>
      </c>
      <c r="N765">
        <v>0.55464837729799998</v>
      </c>
      <c r="O765">
        <f t="shared" si="57"/>
        <v>0</v>
      </c>
      <c r="P765" t="s">
        <v>52</v>
      </c>
      <c r="Q765">
        <v>0.56000000000000005</v>
      </c>
      <c r="R765" t="s">
        <v>52</v>
      </c>
      <c r="S765">
        <v>0.71981134946199998</v>
      </c>
      <c r="T765">
        <f t="shared" si="58"/>
        <v>0</v>
      </c>
      <c r="U765" t="s">
        <v>52</v>
      </c>
      <c r="V765">
        <v>0.5</v>
      </c>
      <c r="W765" t="s">
        <v>147</v>
      </c>
      <c r="X765">
        <v>0.98838537098799994</v>
      </c>
      <c r="Y765" t="s">
        <v>52</v>
      </c>
      <c r="Z765">
        <v>0.99650889635100004</v>
      </c>
      <c r="AA765" t="s">
        <v>52</v>
      </c>
      <c r="AB765">
        <f t="shared" si="59"/>
        <v>0</v>
      </c>
      <c r="AC765">
        <v>0.480821688656</v>
      </c>
    </row>
    <row r="766" spans="1:29" x14ac:dyDescent="0.25">
      <c r="A766">
        <v>3046</v>
      </c>
      <c r="B766" t="s">
        <v>1565</v>
      </c>
      <c r="C766" t="s">
        <v>1566</v>
      </c>
      <c r="D766" t="s">
        <v>32</v>
      </c>
      <c r="E766" t="s">
        <v>32</v>
      </c>
      <c r="F766">
        <v>0.78</v>
      </c>
      <c r="G766">
        <f t="shared" si="55"/>
        <v>1</v>
      </c>
      <c r="H766" t="s">
        <v>32</v>
      </c>
      <c r="I766">
        <v>0.99431546357099998</v>
      </c>
      <c r="J766">
        <f t="shared" si="56"/>
        <v>1</v>
      </c>
      <c r="K766" t="s">
        <v>32</v>
      </c>
      <c r="L766">
        <v>0.99842072361199996</v>
      </c>
      <c r="M766" t="s">
        <v>32</v>
      </c>
      <c r="N766">
        <v>0.96619036045100004</v>
      </c>
      <c r="O766">
        <f t="shared" si="57"/>
        <v>1</v>
      </c>
      <c r="P766" t="s">
        <v>32</v>
      </c>
      <c r="Q766">
        <v>0.9</v>
      </c>
      <c r="R766" t="s">
        <v>32</v>
      </c>
      <c r="S766">
        <v>0.99989670162900002</v>
      </c>
      <c r="T766">
        <f t="shared" si="58"/>
        <v>1</v>
      </c>
      <c r="U766" t="s">
        <v>32</v>
      </c>
      <c r="V766">
        <v>1</v>
      </c>
      <c r="W766" t="s">
        <v>32</v>
      </c>
      <c r="X766">
        <v>0.999999995413</v>
      </c>
      <c r="Y766" t="s">
        <v>32</v>
      </c>
      <c r="Z766">
        <v>1</v>
      </c>
      <c r="AA766" t="s">
        <v>32</v>
      </c>
      <c r="AB766">
        <f t="shared" si="59"/>
        <v>1</v>
      </c>
      <c r="AC766">
        <v>0.959869249408</v>
      </c>
    </row>
    <row r="767" spans="1:29" x14ac:dyDescent="0.25">
      <c r="A767">
        <v>5434</v>
      </c>
      <c r="B767" t="s">
        <v>1567</v>
      </c>
      <c r="C767" t="s">
        <v>1568</v>
      </c>
      <c r="D767" t="s">
        <v>52</v>
      </c>
      <c r="E767" t="s">
        <v>52</v>
      </c>
      <c r="F767">
        <v>0.89</v>
      </c>
      <c r="G767">
        <f t="shared" si="55"/>
        <v>1</v>
      </c>
      <c r="H767" t="s">
        <v>52</v>
      </c>
      <c r="I767">
        <v>0.99260568516400005</v>
      </c>
      <c r="J767">
        <f t="shared" si="56"/>
        <v>1</v>
      </c>
      <c r="K767" t="s">
        <v>52</v>
      </c>
      <c r="L767">
        <v>0.99997360702100002</v>
      </c>
      <c r="M767" t="s">
        <v>52</v>
      </c>
      <c r="N767">
        <v>0.96346670273900004</v>
      </c>
      <c r="O767">
        <f t="shared" si="57"/>
        <v>1</v>
      </c>
      <c r="P767" t="s">
        <v>52</v>
      </c>
      <c r="Q767">
        <v>0.9</v>
      </c>
      <c r="R767" t="s">
        <v>52</v>
      </c>
      <c r="S767">
        <v>0.99999996106199995</v>
      </c>
      <c r="T767">
        <f t="shared" si="58"/>
        <v>1</v>
      </c>
      <c r="U767" t="s">
        <v>52</v>
      </c>
      <c r="V767">
        <v>1</v>
      </c>
      <c r="W767" t="s">
        <v>52</v>
      </c>
      <c r="X767">
        <v>0.99999999150800001</v>
      </c>
      <c r="Y767" t="s">
        <v>52</v>
      </c>
      <c r="Z767">
        <v>1</v>
      </c>
      <c r="AA767" t="s">
        <v>52</v>
      </c>
      <c r="AB767">
        <f t="shared" si="59"/>
        <v>1</v>
      </c>
      <c r="AC767">
        <v>0.97178288305500005</v>
      </c>
    </row>
    <row r="768" spans="1:29" x14ac:dyDescent="0.25">
      <c r="A768">
        <v>2132</v>
      </c>
      <c r="B768" t="s">
        <v>1569</v>
      </c>
      <c r="C768" t="s">
        <v>1570</v>
      </c>
      <c r="D768" t="s">
        <v>39</v>
      </c>
      <c r="E768" t="s">
        <v>39</v>
      </c>
      <c r="F768">
        <v>0.77</v>
      </c>
      <c r="G768">
        <f t="shared" si="55"/>
        <v>1</v>
      </c>
      <c r="H768" t="s">
        <v>39</v>
      </c>
      <c r="I768">
        <v>0.96314183762000005</v>
      </c>
      <c r="J768">
        <f t="shared" si="56"/>
        <v>1</v>
      </c>
      <c r="K768" t="s">
        <v>39</v>
      </c>
      <c r="L768">
        <v>0.99078093284299995</v>
      </c>
      <c r="M768" t="s">
        <v>39</v>
      </c>
      <c r="N768">
        <v>0.76250094774800004</v>
      </c>
      <c r="O768">
        <f t="shared" si="57"/>
        <v>1</v>
      </c>
      <c r="P768" t="s">
        <v>39</v>
      </c>
      <c r="Q768">
        <v>1</v>
      </c>
      <c r="R768" t="s">
        <v>39</v>
      </c>
      <c r="S768">
        <v>0.99933226884799997</v>
      </c>
      <c r="T768">
        <f t="shared" si="58"/>
        <v>1</v>
      </c>
      <c r="U768" t="s">
        <v>39</v>
      </c>
      <c r="V768">
        <v>1</v>
      </c>
      <c r="W768" t="s">
        <v>39</v>
      </c>
      <c r="X768">
        <v>0.999999999714</v>
      </c>
      <c r="Y768" t="s">
        <v>39</v>
      </c>
      <c r="Z768">
        <v>1</v>
      </c>
      <c r="AA768" t="s">
        <v>39</v>
      </c>
      <c r="AB768">
        <f t="shared" si="59"/>
        <v>1</v>
      </c>
      <c r="AC768">
        <v>0.94286177630800005</v>
      </c>
    </row>
    <row r="769" spans="1:29" x14ac:dyDescent="0.25">
      <c r="A769">
        <v>4550</v>
      </c>
      <c r="B769" t="s">
        <v>1571</v>
      </c>
      <c r="C769" t="s">
        <v>1572</v>
      </c>
      <c r="D769" t="s">
        <v>156</v>
      </c>
      <c r="E769" t="s">
        <v>116</v>
      </c>
      <c r="F769">
        <v>0.69</v>
      </c>
      <c r="G769">
        <f t="shared" si="55"/>
        <v>0</v>
      </c>
      <c r="H769" t="s">
        <v>156</v>
      </c>
      <c r="I769">
        <v>0.40513017719299999</v>
      </c>
      <c r="J769">
        <f t="shared" si="56"/>
        <v>1</v>
      </c>
      <c r="K769" t="s">
        <v>156</v>
      </c>
      <c r="L769">
        <v>0.87755505449399995</v>
      </c>
      <c r="M769" t="s">
        <v>156</v>
      </c>
      <c r="N769">
        <v>0.475866963905</v>
      </c>
      <c r="O769">
        <f t="shared" si="57"/>
        <v>1</v>
      </c>
      <c r="P769" t="s">
        <v>156</v>
      </c>
      <c r="Q769">
        <v>0.4</v>
      </c>
      <c r="R769" t="s">
        <v>40</v>
      </c>
      <c r="S769">
        <v>0.74773445833200003</v>
      </c>
      <c r="T769">
        <f t="shared" si="58"/>
        <v>0</v>
      </c>
      <c r="U769" t="s">
        <v>156</v>
      </c>
      <c r="V769">
        <v>0.3</v>
      </c>
      <c r="W769" t="s">
        <v>40</v>
      </c>
      <c r="X769">
        <v>0.99992533723499999</v>
      </c>
      <c r="Y769" t="s">
        <v>39</v>
      </c>
      <c r="Z769">
        <v>0.98105514049499998</v>
      </c>
      <c r="AA769" t="s">
        <v>156</v>
      </c>
      <c r="AB769">
        <f t="shared" si="59"/>
        <v>1</v>
      </c>
      <c r="AC769">
        <v>0.27317246617699997</v>
      </c>
    </row>
    <row r="770" spans="1:29" x14ac:dyDescent="0.25">
      <c r="A770">
        <v>2806</v>
      </c>
      <c r="B770" t="s">
        <v>1573</v>
      </c>
      <c r="C770" t="s">
        <v>1574</v>
      </c>
      <c r="D770" t="s">
        <v>39</v>
      </c>
      <c r="E770" t="s">
        <v>39</v>
      </c>
      <c r="F770">
        <v>0.75</v>
      </c>
      <c r="G770">
        <f t="shared" si="55"/>
        <v>1</v>
      </c>
      <c r="H770" t="s">
        <v>39</v>
      </c>
      <c r="I770">
        <v>0.644551995865</v>
      </c>
      <c r="J770">
        <f t="shared" si="56"/>
        <v>1</v>
      </c>
      <c r="K770" t="s">
        <v>39</v>
      </c>
      <c r="L770">
        <v>0.50772246290099998</v>
      </c>
      <c r="M770" t="s">
        <v>39</v>
      </c>
      <c r="N770">
        <v>0.73073878508599999</v>
      </c>
      <c r="O770">
        <f t="shared" si="57"/>
        <v>1</v>
      </c>
      <c r="P770" t="s">
        <v>39</v>
      </c>
      <c r="Q770">
        <v>0.7</v>
      </c>
      <c r="R770" t="s">
        <v>39</v>
      </c>
      <c r="S770">
        <v>0.94272139656300002</v>
      </c>
      <c r="T770">
        <f t="shared" si="58"/>
        <v>1</v>
      </c>
      <c r="U770" t="s">
        <v>39</v>
      </c>
      <c r="V770">
        <v>0.8</v>
      </c>
      <c r="W770" t="s">
        <v>39</v>
      </c>
      <c r="X770">
        <v>0.92640094263200001</v>
      </c>
      <c r="Y770" t="s">
        <v>39</v>
      </c>
      <c r="Z770">
        <v>0.97706758975999997</v>
      </c>
      <c r="AA770" t="s">
        <v>39</v>
      </c>
      <c r="AB770">
        <f t="shared" si="59"/>
        <v>1</v>
      </c>
      <c r="AC770">
        <v>0.77546701920100003</v>
      </c>
    </row>
    <row r="771" spans="1:29" x14ac:dyDescent="0.25">
      <c r="A771">
        <v>2778</v>
      </c>
      <c r="B771" t="s">
        <v>1575</v>
      </c>
      <c r="C771" t="s">
        <v>1576</v>
      </c>
      <c r="D771" t="s">
        <v>52</v>
      </c>
      <c r="E771" t="s">
        <v>52</v>
      </c>
      <c r="F771">
        <v>0.73</v>
      </c>
      <c r="G771">
        <f t="shared" ref="G771:G834" si="60">IF(E771=D771, 1, 0)</f>
        <v>1</v>
      </c>
      <c r="H771" t="s">
        <v>52</v>
      </c>
      <c r="I771">
        <v>0.98859044172400001</v>
      </c>
      <c r="J771">
        <f t="shared" ref="J771:J834" si="61">IF(H771=D771, 1, 0)</f>
        <v>1</v>
      </c>
      <c r="K771" t="s">
        <v>52</v>
      </c>
      <c r="L771">
        <v>0.99999738861099996</v>
      </c>
      <c r="M771" t="s">
        <v>52</v>
      </c>
      <c r="N771">
        <v>0.96971899099400005</v>
      </c>
      <c r="O771">
        <f t="shared" ref="O771:O834" si="62">IF(M771=D771, 1, 0)</f>
        <v>1</v>
      </c>
      <c r="P771" t="s">
        <v>52</v>
      </c>
      <c r="Q771">
        <v>0.8</v>
      </c>
      <c r="R771" t="s">
        <v>52</v>
      </c>
      <c r="S771">
        <v>0.999999266276</v>
      </c>
      <c r="T771">
        <f t="shared" ref="T771:T834" si="63">IF(R771=D771, 1, 0)</f>
        <v>1</v>
      </c>
      <c r="U771" t="s">
        <v>52</v>
      </c>
      <c r="V771">
        <v>1</v>
      </c>
      <c r="W771" t="s">
        <v>52</v>
      </c>
      <c r="X771">
        <v>0.99999999948200002</v>
      </c>
      <c r="Y771" t="s">
        <v>52</v>
      </c>
      <c r="Z771">
        <v>1</v>
      </c>
      <c r="AA771" t="s">
        <v>52</v>
      </c>
      <c r="AB771">
        <f t="shared" ref="AB771:AB834" si="64">IF(AA771=D771, 1, 0)</f>
        <v>1</v>
      </c>
      <c r="AC771">
        <v>0.94314512078699997</v>
      </c>
    </row>
    <row r="772" spans="1:29" x14ac:dyDescent="0.25">
      <c r="A772">
        <v>2037</v>
      </c>
      <c r="B772" t="s">
        <v>1577</v>
      </c>
      <c r="C772" t="s">
        <v>1578</v>
      </c>
      <c r="D772" t="s">
        <v>40</v>
      </c>
      <c r="E772" t="s">
        <v>52</v>
      </c>
      <c r="F772">
        <v>0.68</v>
      </c>
      <c r="G772">
        <f t="shared" si="60"/>
        <v>0</v>
      </c>
      <c r="H772" t="s">
        <v>40</v>
      </c>
      <c r="I772">
        <v>0.867575863788</v>
      </c>
      <c r="J772">
        <f t="shared" si="61"/>
        <v>1</v>
      </c>
      <c r="K772" t="s">
        <v>40</v>
      </c>
      <c r="L772">
        <v>0.93996541397199995</v>
      </c>
      <c r="M772" t="s">
        <v>40</v>
      </c>
      <c r="N772">
        <v>0.93206708109600001</v>
      </c>
      <c r="O772">
        <f t="shared" si="62"/>
        <v>1</v>
      </c>
      <c r="P772" t="s">
        <v>156</v>
      </c>
      <c r="Q772">
        <v>0.2</v>
      </c>
      <c r="R772" t="s">
        <v>40</v>
      </c>
      <c r="S772">
        <v>0.99995922739700005</v>
      </c>
      <c r="T772">
        <f t="shared" si="63"/>
        <v>1</v>
      </c>
      <c r="U772" t="s">
        <v>40</v>
      </c>
      <c r="V772">
        <v>0.4</v>
      </c>
      <c r="W772" t="s">
        <v>40</v>
      </c>
      <c r="X772">
        <v>0.99999998457899997</v>
      </c>
      <c r="Y772" t="s">
        <v>40</v>
      </c>
      <c r="Z772">
        <v>1</v>
      </c>
      <c r="AA772" t="s">
        <v>40</v>
      </c>
      <c r="AB772">
        <f t="shared" si="64"/>
        <v>1</v>
      </c>
      <c r="AC772">
        <v>0.68217417453700002</v>
      </c>
    </row>
    <row r="773" spans="1:29" x14ac:dyDescent="0.25">
      <c r="A773">
        <v>3427</v>
      </c>
      <c r="B773" t="s">
        <v>1579</v>
      </c>
      <c r="C773" t="s">
        <v>1580</v>
      </c>
      <c r="D773" t="s">
        <v>32</v>
      </c>
      <c r="E773" t="s">
        <v>32</v>
      </c>
      <c r="F773">
        <v>0.9</v>
      </c>
      <c r="G773">
        <f t="shared" si="60"/>
        <v>1</v>
      </c>
      <c r="H773" t="s">
        <v>32</v>
      </c>
      <c r="I773">
        <v>0.99487131214799995</v>
      </c>
      <c r="J773">
        <f t="shared" si="61"/>
        <v>1</v>
      </c>
      <c r="K773" t="s">
        <v>32</v>
      </c>
      <c r="L773">
        <v>0.99944292669699997</v>
      </c>
      <c r="M773" t="s">
        <v>32</v>
      </c>
      <c r="N773">
        <v>0.97135641072500001</v>
      </c>
      <c r="O773">
        <f t="shared" si="62"/>
        <v>1</v>
      </c>
      <c r="P773" t="s">
        <v>32</v>
      </c>
      <c r="Q773">
        <v>1</v>
      </c>
      <c r="R773" t="s">
        <v>32</v>
      </c>
      <c r="S773">
        <v>0.99995142793699998</v>
      </c>
      <c r="T773">
        <f t="shared" si="63"/>
        <v>1</v>
      </c>
      <c r="U773" t="s">
        <v>32</v>
      </c>
      <c r="V773">
        <v>1</v>
      </c>
      <c r="W773" t="s">
        <v>32</v>
      </c>
      <c r="X773">
        <v>0.99999995584699997</v>
      </c>
      <c r="Y773" t="s">
        <v>32</v>
      </c>
      <c r="Z773">
        <v>0.999999880791</v>
      </c>
      <c r="AA773" t="s">
        <v>32</v>
      </c>
      <c r="AB773">
        <f t="shared" si="64"/>
        <v>1</v>
      </c>
      <c r="AC773">
        <v>0.98506910157200001</v>
      </c>
    </row>
    <row r="774" spans="1:29" x14ac:dyDescent="0.25">
      <c r="A774">
        <v>1367</v>
      </c>
      <c r="B774" t="s">
        <v>1581</v>
      </c>
      <c r="C774" t="s">
        <v>1582</v>
      </c>
      <c r="D774" t="s">
        <v>39</v>
      </c>
      <c r="E774" t="s">
        <v>39</v>
      </c>
      <c r="F774">
        <v>0.94</v>
      </c>
      <c r="G774">
        <f t="shared" si="60"/>
        <v>1</v>
      </c>
      <c r="H774" t="s">
        <v>39</v>
      </c>
      <c r="I774">
        <v>0.85311300793</v>
      </c>
      <c r="J774">
        <f t="shared" si="61"/>
        <v>1</v>
      </c>
      <c r="K774" t="s">
        <v>32</v>
      </c>
      <c r="L774">
        <v>0.80728463417999996</v>
      </c>
      <c r="M774" t="s">
        <v>39</v>
      </c>
      <c r="N774">
        <v>0.611404674732</v>
      </c>
      <c r="O774">
        <f t="shared" si="62"/>
        <v>1</v>
      </c>
      <c r="P774" t="s">
        <v>32</v>
      </c>
      <c r="Q774">
        <v>0.5</v>
      </c>
      <c r="R774" t="s">
        <v>39</v>
      </c>
      <c r="S774">
        <v>0.97889526482400002</v>
      </c>
      <c r="T774">
        <f t="shared" si="63"/>
        <v>1</v>
      </c>
      <c r="U774" t="s">
        <v>39</v>
      </c>
      <c r="V774">
        <v>0.8</v>
      </c>
      <c r="W774" t="s">
        <v>39</v>
      </c>
      <c r="X774">
        <v>0.99999791007000005</v>
      </c>
      <c r="Y774" t="s">
        <v>39</v>
      </c>
      <c r="Z774">
        <v>0.99979466199900002</v>
      </c>
      <c r="AA774" t="s">
        <v>39</v>
      </c>
      <c r="AB774">
        <f t="shared" si="64"/>
        <v>1</v>
      </c>
      <c r="AC774">
        <v>0.68702283550599996</v>
      </c>
    </row>
    <row r="775" spans="1:29" x14ac:dyDescent="0.25">
      <c r="A775">
        <v>96</v>
      </c>
      <c r="B775" t="s">
        <v>1583</v>
      </c>
      <c r="C775" t="s">
        <v>1584</v>
      </c>
      <c r="D775" t="s">
        <v>33</v>
      </c>
      <c r="E775" t="s">
        <v>33</v>
      </c>
      <c r="F775">
        <v>1</v>
      </c>
      <c r="G775">
        <f t="shared" si="60"/>
        <v>1</v>
      </c>
      <c r="H775" t="s">
        <v>33</v>
      </c>
      <c r="I775">
        <v>0.602965902612</v>
      </c>
      <c r="J775">
        <f t="shared" si="61"/>
        <v>1</v>
      </c>
      <c r="K775" t="s">
        <v>32</v>
      </c>
      <c r="L775">
        <v>0.68421650788999999</v>
      </c>
      <c r="M775" t="s">
        <v>33</v>
      </c>
      <c r="N775">
        <v>0.48973899534999998</v>
      </c>
      <c r="O775">
        <f t="shared" si="62"/>
        <v>1</v>
      </c>
      <c r="P775" t="s">
        <v>33</v>
      </c>
      <c r="Q775">
        <v>1</v>
      </c>
      <c r="R775" t="s">
        <v>33</v>
      </c>
      <c r="S775">
        <v>0.95695581159499998</v>
      </c>
      <c r="T775">
        <f t="shared" si="63"/>
        <v>1</v>
      </c>
      <c r="U775" t="s">
        <v>33</v>
      </c>
      <c r="V775">
        <v>0.8</v>
      </c>
      <c r="W775" t="s">
        <v>33</v>
      </c>
      <c r="X775">
        <v>0.56401350710300002</v>
      </c>
      <c r="Y775" t="s">
        <v>33</v>
      </c>
      <c r="Z775">
        <v>0.92363148927700001</v>
      </c>
      <c r="AA775" t="s">
        <v>33</v>
      </c>
      <c r="AB775">
        <f t="shared" si="64"/>
        <v>1</v>
      </c>
      <c r="AC775">
        <v>0.70414507843700003</v>
      </c>
    </row>
    <row r="776" spans="1:29" x14ac:dyDescent="0.25">
      <c r="A776">
        <v>4655</v>
      </c>
      <c r="B776" t="s">
        <v>1585</v>
      </c>
      <c r="C776" t="s">
        <v>1586</v>
      </c>
      <c r="D776" t="s">
        <v>33</v>
      </c>
      <c r="E776" t="s">
        <v>33</v>
      </c>
      <c r="F776">
        <v>0.86</v>
      </c>
      <c r="G776">
        <f t="shared" si="60"/>
        <v>1</v>
      </c>
      <c r="H776" t="s">
        <v>33</v>
      </c>
      <c r="I776">
        <v>0.75212016084099997</v>
      </c>
      <c r="J776">
        <f t="shared" si="61"/>
        <v>1</v>
      </c>
      <c r="K776" t="s">
        <v>33</v>
      </c>
      <c r="L776">
        <v>0.63385480567700003</v>
      </c>
      <c r="M776" t="s">
        <v>33</v>
      </c>
      <c r="N776">
        <v>0.60720358189199997</v>
      </c>
      <c r="O776">
        <f t="shared" si="62"/>
        <v>1</v>
      </c>
      <c r="P776" t="s">
        <v>32</v>
      </c>
      <c r="Q776">
        <v>0.63500000000000001</v>
      </c>
      <c r="R776" t="s">
        <v>33</v>
      </c>
      <c r="S776">
        <v>0.87768051476499997</v>
      </c>
      <c r="T776">
        <f t="shared" si="63"/>
        <v>1</v>
      </c>
      <c r="U776" t="s">
        <v>33</v>
      </c>
      <c r="V776">
        <v>0.6</v>
      </c>
      <c r="W776" t="s">
        <v>33</v>
      </c>
      <c r="X776">
        <v>0.94897328724200003</v>
      </c>
      <c r="Y776" t="s">
        <v>33</v>
      </c>
      <c r="Z776">
        <v>0.62942725420000001</v>
      </c>
      <c r="AA776" t="s">
        <v>33</v>
      </c>
      <c r="AB776">
        <f t="shared" si="64"/>
        <v>1</v>
      </c>
      <c r="AC776">
        <v>0.65658440051300004</v>
      </c>
    </row>
    <row r="777" spans="1:29" x14ac:dyDescent="0.25">
      <c r="A777">
        <v>6185</v>
      </c>
      <c r="B777" t="s">
        <v>1587</v>
      </c>
      <c r="C777" t="s">
        <v>1588</v>
      </c>
      <c r="D777" t="s">
        <v>52</v>
      </c>
      <c r="E777" t="s">
        <v>40</v>
      </c>
      <c r="F777">
        <v>0.74</v>
      </c>
      <c r="G777">
        <f t="shared" si="60"/>
        <v>0</v>
      </c>
      <c r="H777" t="s">
        <v>52</v>
      </c>
      <c r="I777">
        <v>0.99556022996100002</v>
      </c>
      <c r="J777">
        <f t="shared" si="61"/>
        <v>1</v>
      </c>
      <c r="K777" t="s">
        <v>52</v>
      </c>
      <c r="L777">
        <v>0.99887632108400004</v>
      </c>
      <c r="M777" t="s">
        <v>52</v>
      </c>
      <c r="N777">
        <v>0.942981908634</v>
      </c>
      <c r="O777">
        <f t="shared" si="62"/>
        <v>1</v>
      </c>
      <c r="P777" t="s">
        <v>52</v>
      </c>
      <c r="Q777">
        <v>0.6</v>
      </c>
      <c r="R777" t="s">
        <v>52</v>
      </c>
      <c r="S777">
        <v>0.99999403441599999</v>
      </c>
      <c r="T777">
        <f t="shared" si="63"/>
        <v>1</v>
      </c>
      <c r="U777" t="s">
        <v>52</v>
      </c>
      <c r="V777">
        <v>1</v>
      </c>
      <c r="W777" t="s">
        <v>52</v>
      </c>
      <c r="X777">
        <v>0.99999999996599997</v>
      </c>
      <c r="Y777" t="s">
        <v>52</v>
      </c>
      <c r="Z777">
        <v>1</v>
      </c>
      <c r="AA777" t="s">
        <v>52</v>
      </c>
      <c r="AB777">
        <f t="shared" si="64"/>
        <v>1</v>
      </c>
      <c r="AC777">
        <v>0.83749027711799995</v>
      </c>
    </row>
    <row r="778" spans="1:29" x14ac:dyDescent="0.25">
      <c r="A778">
        <v>5329</v>
      </c>
      <c r="B778" t="s">
        <v>1589</v>
      </c>
      <c r="C778" t="s">
        <v>1590</v>
      </c>
      <c r="D778" t="s">
        <v>156</v>
      </c>
      <c r="E778" t="s">
        <v>156</v>
      </c>
      <c r="F778">
        <v>0.91</v>
      </c>
      <c r="G778">
        <f t="shared" si="60"/>
        <v>1</v>
      </c>
      <c r="H778" t="s">
        <v>156</v>
      </c>
      <c r="I778">
        <v>0.95164108831899996</v>
      </c>
      <c r="J778">
        <f t="shared" si="61"/>
        <v>1</v>
      </c>
      <c r="K778" t="s">
        <v>156</v>
      </c>
      <c r="L778">
        <v>0.88820100206599994</v>
      </c>
      <c r="M778" t="s">
        <v>156</v>
      </c>
      <c r="N778">
        <v>0.82256411882299996</v>
      </c>
      <c r="O778">
        <f t="shared" si="62"/>
        <v>1</v>
      </c>
      <c r="P778" t="s">
        <v>156</v>
      </c>
      <c r="Q778">
        <v>0.6</v>
      </c>
      <c r="R778" t="s">
        <v>156</v>
      </c>
      <c r="S778">
        <v>0.99969165790199999</v>
      </c>
      <c r="T778">
        <f t="shared" si="63"/>
        <v>1</v>
      </c>
      <c r="U778" t="s">
        <v>156</v>
      </c>
      <c r="V778">
        <v>0.9</v>
      </c>
      <c r="W778" t="s">
        <v>156</v>
      </c>
      <c r="X778">
        <v>0.99999997923999995</v>
      </c>
      <c r="Y778" t="s">
        <v>156</v>
      </c>
      <c r="Z778">
        <v>0.99999499320999996</v>
      </c>
      <c r="AA778" t="s">
        <v>156</v>
      </c>
      <c r="AB778">
        <f t="shared" si="64"/>
        <v>1</v>
      </c>
      <c r="AC778">
        <v>0.89689920439600002</v>
      </c>
    </row>
    <row r="779" spans="1:29" x14ac:dyDescent="0.25">
      <c r="A779">
        <v>2433</v>
      </c>
      <c r="B779" t="s">
        <v>1591</v>
      </c>
      <c r="C779" t="s">
        <v>1592</v>
      </c>
      <c r="D779" t="s">
        <v>32</v>
      </c>
      <c r="E779" t="s">
        <v>32</v>
      </c>
      <c r="F779">
        <v>0.88</v>
      </c>
      <c r="G779">
        <f t="shared" si="60"/>
        <v>1</v>
      </c>
      <c r="H779" t="s">
        <v>32</v>
      </c>
      <c r="I779">
        <v>0.99072580592600001</v>
      </c>
      <c r="J779">
        <f t="shared" si="61"/>
        <v>1</v>
      </c>
      <c r="K779" t="s">
        <v>32</v>
      </c>
      <c r="L779">
        <v>0.99952398126300002</v>
      </c>
      <c r="M779" t="s">
        <v>32</v>
      </c>
      <c r="N779">
        <v>0.96523479065899997</v>
      </c>
      <c r="O779">
        <f t="shared" si="62"/>
        <v>1</v>
      </c>
      <c r="P779" t="s">
        <v>32</v>
      </c>
      <c r="Q779">
        <v>0.9</v>
      </c>
      <c r="R779" t="s">
        <v>32</v>
      </c>
      <c r="S779">
        <v>0.99990412482900004</v>
      </c>
      <c r="T779">
        <f t="shared" si="63"/>
        <v>1</v>
      </c>
      <c r="U779" t="s">
        <v>32</v>
      </c>
      <c r="V779">
        <v>1</v>
      </c>
      <c r="W779" t="s">
        <v>32</v>
      </c>
      <c r="X779">
        <v>0.999999999704</v>
      </c>
      <c r="Y779" t="s">
        <v>32</v>
      </c>
      <c r="Z779">
        <v>1</v>
      </c>
      <c r="AA779" t="s">
        <v>32</v>
      </c>
      <c r="AB779">
        <f t="shared" si="64"/>
        <v>1</v>
      </c>
      <c r="AC779">
        <v>0.97059874470899998</v>
      </c>
    </row>
    <row r="780" spans="1:29" x14ac:dyDescent="0.25">
      <c r="A780">
        <v>783</v>
      </c>
      <c r="B780" t="s">
        <v>1593</v>
      </c>
      <c r="C780" t="s">
        <v>1594</v>
      </c>
      <c r="D780" t="s">
        <v>116</v>
      </c>
      <c r="E780" t="s">
        <v>52</v>
      </c>
      <c r="F780">
        <v>0.93</v>
      </c>
      <c r="G780">
        <f t="shared" si="60"/>
        <v>0</v>
      </c>
      <c r="H780" t="s">
        <v>116</v>
      </c>
      <c r="I780">
        <v>0.966900822248</v>
      </c>
      <c r="J780">
        <f t="shared" si="61"/>
        <v>1</v>
      </c>
      <c r="K780" t="s">
        <v>116</v>
      </c>
      <c r="L780">
        <v>0.97710212234600002</v>
      </c>
      <c r="M780" t="s">
        <v>116</v>
      </c>
      <c r="N780">
        <v>0.88282747326800004</v>
      </c>
      <c r="O780">
        <f t="shared" si="62"/>
        <v>1</v>
      </c>
      <c r="P780" t="s">
        <v>116</v>
      </c>
      <c r="Q780">
        <v>1</v>
      </c>
      <c r="R780" t="s">
        <v>116</v>
      </c>
      <c r="S780">
        <v>0.99527980653500003</v>
      </c>
      <c r="T780">
        <f t="shared" si="63"/>
        <v>1</v>
      </c>
      <c r="U780" t="s">
        <v>116</v>
      </c>
      <c r="V780">
        <v>1</v>
      </c>
      <c r="W780" t="s">
        <v>116</v>
      </c>
      <c r="X780">
        <v>0.79671073612800003</v>
      </c>
      <c r="Y780" t="s">
        <v>116</v>
      </c>
      <c r="Z780">
        <v>0.99537354707699999</v>
      </c>
      <c r="AA780" t="s">
        <v>116</v>
      </c>
      <c r="AB780">
        <f t="shared" si="64"/>
        <v>1</v>
      </c>
      <c r="AC780">
        <v>0.84602161195600001</v>
      </c>
    </row>
    <row r="781" spans="1:29" x14ac:dyDescent="0.25">
      <c r="A781">
        <v>648</v>
      </c>
      <c r="B781" t="s">
        <v>1595</v>
      </c>
      <c r="C781" t="s">
        <v>1596</v>
      </c>
      <c r="D781" t="s">
        <v>52</v>
      </c>
      <c r="E781" t="s">
        <v>52</v>
      </c>
      <c r="F781">
        <v>0.88</v>
      </c>
      <c r="G781">
        <f t="shared" si="60"/>
        <v>1</v>
      </c>
      <c r="H781" t="s">
        <v>52</v>
      </c>
      <c r="I781">
        <v>0.93536514181200003</v>
      </c>
      <c r="J781">
        <f t="shared" si="61"/>
        <v>1</v>
      </c>
      <c r="K781" t="s">
        <v>52</v>
      </c>
      <c r="L781">
        <v>0.95754063601200001</v>
      </c>
      <c r="M781" t="s">
        <v>52</v>
      </c>
      <c r="N781">
        <v>0.81837429038200005</v>
      </c>
      <c r="O781">
        <f t="shared" si="62"/>
        <v>1</v>
      </c>
      <c r="P781" t="s">
        <v>52</v>
      </c>
      <c r="Q781">
        <v>0.7</v>
      </c>
      <c r="R781" t="s">
        <v>52</v>
      </c>
      <c r="S781">
        <v>0.99781902287599999</v>
      </c>
      <c r="T781">
        <f t="shared" si="63"/>
        <v>1</v>
      </c>
      <c r="U781" t="s">
        <v>52</v>
      </c>
      <c r="V781">
        <v>0.9</v>
      </c>
      <c r="W781" t="s">
        <v>52</v>
      </c>
      <c r="X781">
        <v>0.99998487034700001</v>
      </c>
      <c r="Y781" t="s">
        <v>52</v>
      </c>
      <c r="Z781">
        <v>0.99972671270400004</v>
      </c>
      <c r="AA781" t="s">
        <v>52</v>
      </c>
      <c r="AB781">
        <f t="shared" si="64"/>
        <v>1</v>
      </c>
      <c r="AC781">
        <v>0.90986785268100001</v>
      </c>
    </row>
    <row r="782" spans="1:29" x14ac:dyDescent="0.25">
      <c r="A782">
        <v>5217</v>
      </c>
      <c r="B782" t="s">
        <v>1597</v>
      </c>
      <c r="C782" t="s">
        <v>1598</v>
      </c>
      <c r="D782" t="s">
        <v>32</v>
      </c>
      <c r="E782" t="s">
        <v>32</v>
      </c>
      <c r="F782">
        <v>0.86</v>
      </c>
      <c r="G782">
        <f t="shared" si="60"/>
        <v>1</v>
      </c>
      <c r="H782" t="s">
        <v>52</v>
      </c>
      <c r="I782">
        <v>0.74492454313599998</v>
      </c>
      <c r="J782">
        <f t="shared" si="61"/>
        <v>0</v>
      </c>
      <c r="K782" t="s">
        <v>52</v>
      </c>
      <c r="L782">
        <v>0.98890936471599999</v>
      </c>
      <c r="M782" t="s">
        <v>52</v>
      </c>
      <c r="N782">
        <v>0.62753147632899997</v>
      </c>
      <c r="O782">
        <f t="shared" si="62"/>
        <v>0</v>
      </c>
      <c r="P782" t="s">
        <v>52</v>
      </c>
      <c r="Q782">
        <v>0.5</v>
      </c>
      <c r="R782" t="s">
        <v>52</v>
      </c>
      <c r="S782">
        <v>0.98908025800999999</v>
      </c>
      <c r="T782">
        <f t="shared" si="63"/>
        <v>0</v>
      </c>
      <c r="U782" t="s">
        <v>52</v>
      </c>
      <c r="V782">
        <v>0.6</v>
      </c>
      <c r="W782" t="s">
        <v>52</v>
      </c>
      <c r="X782">
        <v>0.52036654344900002</v>
      </c>
      <c r="Y782" t="s">
        <v>32</v>
      </c>
      <c r="Z782">
        <v>0.655477106571</v>
      </c>
      <c r="AA782" t="s">
        <v>52</v>
      </c>
      <c r="AB782">
        <f t="shared" si="64"/>
        <v>0</v>
      </c>
      <c r="AC782">
        <v>0.55231246507099996</v>
      </c>
    </row>
    <row r="783" spans="1:29" x14ac:dyDescent="0.25">
      <c r="A783">
        <v>2906</v>
      </c>
      <c r="B783" t="s">
        <v>1599</v>
      </c>
      <c r="C783" t="s">
        <v>1600</v>
      </c>
      <c r="D783" t="s">
        <v>39</v>
      </c>
      <c r="E783" t="s">
        <v>39</v>
      </c>
      <c r="F783">
        <v>0.93</v>
      </c>
      <c r="G783">
        <f t="shared" si="60"/>
        <v>1</v>
      </c>
      <c r="H783" t="s">
        <v>39</v>
      </c>
      <c r="I783">
        <v>0.98704800268399995</v>
      </c>
      <c r="J783">
        <f t="shared" si="61"/>
        <v>1</v>
      </c>
      <c r="K783" t="s">
        <v>39</v>
      </c>
      <c r="L783">
        <v>0.99992444564500005</v>
      </c>
      <c r="M783" t="s">
        <v>39</v>
      </c>
      <c r="N783">
        <v>0.94248709993199997</v>
      </c>
      <c r="O783">
        <f t="shared" si="62"/>
        <v>1</v>
      </c>
      <c r="P783" t="s">
        <v>39</v>
      </c>
      <c r="Q783">
        <v>1</v>
      </c>
      <c r="R783" t="s">
        <v>39</v>
      </c>
      <c r="S783">
        <v>0.99991725990199998</v>
      </c>
      <c r="T783">
        <f t="shared" si="63"/>
        <v>1</v>
      </c>
      <c r="U783" t="s">
        <v>39</v>
      </c>
      <c r="V783">
        <v>0.9</v>
      </c>
      <c r="W783" t="s">
        <v>39</v>
      </c>
      <c r="X783">
        <v>0.99999999429300002</v>
      </c>
      <c r="Y783" t="s">
        <v>39</v>
      </c>
      <c r="Z783">
        <v>1</v>
      </c>
      <c r="AA783" t="s">
        <v>39</v>
      </c>
      <c r="AB783">
        <f t="shared" si="64"/>
        <v>1</v>
      </c>
      <c r="AC783">
        <v>0.97326408916200002</v>
      </c>
    </row>
    <row r="784" spans="1:29" x14ac:dyDescent="0.25">
      <c r="A784">
        <v>5708</v>
      </c>
      <c r="B784" t="s">
        <v>1601</v>
      </c>
      <c r="C784" t="s">
        <v>1602</v>
      </c>
      <c r="D784" t="s">
        <v>26</v>
      </c>
      <c r="E784" t="s">
        <v>26</v>
      </c>
      <c r="F784">
        <v>0.95</v>
      </c>
      <c r="G784">
        <f t="shared" si="60"/>
        <v>1</v>
      </c>
      <c r="H784" t="s">
        <v>26</v>
      </c>
      <c r="I784">
        <v>0.54213053555199997</v>
      </c>
      <c r="J784">
        <f t="shared" si="61"/>
        <v>1</v>
      </c>
      <c r="K784" t="s">
        <v>26</v>
      </c>
      <c r="L784">
        <v>0.95532973614500005</v>
      </c>
      <c r="M784" t="s">
        <v>26</v>
      </c>
      <c r="N784">
        <v>0.45070805574700001</v>
      </c>
      <c r="O784">
        <f t="shared" si="62"/>
        <v>1</v>
      </c>
      <c r="P784" t="s">
        <v>26</v>
      </c>
      <c r="Q784">
        <v>1</v>
      </c>
      <c r="R784" t="s">
        <v>116</v>
      </c>
      <c r="S784">
        <v>0.416699096953</v>
      </c>
      <c r="T784">
        <f t="shared" si="63"/>
        <v>0</v>
      </c>
      <c r="U784" t="s">
        <v>52</v>
      </c>
      <c r="V784">
        <v>0.5</v>
      </c>
      <c r="W784" t="s">
        <v>26</v>
      </c>
      <c r="X784">
        <v>0.99971120927900003</v>
      </c>
      <c r="Y784" t="s">
        <v>26</v>
      </c>
      <c r="Z784">
        <v>0.99971812963499995</v>
      </c>
      <c r="AA784" t="s">
        <v>26</v>
      </c>
      <c r="AB784">
        <f t="shared" si="64"/>
        <v>1</v>
      </c>
      <c r="AC784">
        <v>0.65528862959500001</v>
      </c>
    </row>
    <row r="785" spans="1:29" x14ac:dyDescent="0.25">
      <c r="A785">
        <v>1034</v>
      </c>
      <c r="B785" t="s">
        <v>1603</v>
      </c>
      <c r="C785" t="s">
        <v>1604</v>
      </c>
      <c r="D785" t="s">
        <v>32</v>
      </c>
      <c r="E785" t="s">
        <v>32</v>
      </c>
      <c r="F785">
        <v>0.74</v>
      </c>
      <c r="G785">
        <f t="shared" si="60"/>
        <v>1</v>
      </c>
      <c r="H785" t="s">
        <v>32</v>
      </c>
      <c r="I785">
        <v>0.99467923083900001</v>
      </c>
      <c r="J785">
        <f t="shared" si="61"/>
        <v>1</v>
      </c>
      <c r="K785" t="s">
        <v>32</v>
      </c>
      <c r="L785">
        <v>0.99998834325700003</v>
      </c>
      <c r="M785" t="s">
        <v>32</v>
      </c>
      <c r="N785">
        <v>0.97253692793400004</v>
      </c>
      <c r="O785">
        <f t="shared" si="62"/>
        <v>1</v>
      </c>
      <c r="P785" t="s">
        <v>32</v>
      </c>
      <c r="Q785">
        <v>1</v>
      </c>
      <c r="R785" t="s">
        <v>32</v>
      </c>
      <c r="S785">
        <v>0.99997659948700002</v>
      </c>
      <c r="T785">
        <f t="shared" si="63"/>
        <v>1</v>
      </c>
      <c r="U785" t="s">
        <v>32</v>
      </c>
      <c r="V785">
        <v>1</v>
      </c>
      <c r="W785" t="s">
        <v>32</v>
      </c>
      <c r="X785">
        <v>1</v>
      </c>
      <c r="Y785" t="s">
        <v>32</v>
      </c>
      <c r="Z785">
        <v>1</v>
      </c>
      <c r="AA785" t="s">
        <v>32</v>
      </c>
      <c r="AB785">
        <f t="shared" si="64"/>
        <v>1</v>
      </c>
      <c r="AC785">
        <v>0.96746456683500004</v>
      </c>
    </row>
    <row r="786" spans="1:29" x14ac:dyDescent="0.25">
      <c r="A786">
        <v>3965</v>
      </c>
      <c r="B786" t="s">
        <v>1605</v>
      </c>
      <c r="C786" t="s">
        <v>1606</v>
      </c>
      <c r="D786" t="s">
        <v>52</v>
      </c>
      <c r="E786" t="s">
        <v>147</v>
      </c>
      <c r="F786">
        <v>0.78</v>
      </c>
      <c r="G786">
        <f t="shared" si="60"/>
        <v>0</v>
      </c>
      <c r="H786" t="s">
        <v>52</v>
      </c>
      <c r="I786">
        <v>0.99191839651699998</v>
      </c>
      <c r="J786">
        <f t="shared" si="61"/>
        <v>1</v>
      </c>
      <c r="K786" t="s">
        <v>52</v>
      </c>
      <c r="L786">
        <v>0.999222654727</v>
      </c>
      <c r="M786" t="s">
        <v>52</v>
      </c>
      <c r="N786">
        <v>0.94241177354899996</v>
      </c>
      <c r="O786">
        <f t="shared" si="62"/>
        <v>1</v>
      </c>
      <c r="P786" t="s">
        <v>52</v>
      </c>
      <c r="Q786">
        <v>0.8</v>
      </c>
      <c r="R786" t="s">
        <v>52</v>
      </c>
      <c r="S786">
        <v>0.99996769178199996</v>
      </c>
      <c r="T786">
        <f t="shared" si="63"/>
        <v>1</v>
      </c>
      <c r="U786" t="s">
        <v>52</v>
      </c>
      <c r="V786">
        <v>0.9</v>
      </c>
      <c r="W786" t="s">
        <v>52</v>
      </c>
      <c r="X786">
        <v>0.99999999853800003</v>
      </c>
      <c r="Y786" t="s">
        <v>52</v>
      </c>
      <c r="Z786">
        <v>1</v>
      </c>
      <c r="AA786" t="s">
        <v>52</v>
      </c>
      <c r="AB786">
        <f t="shared" si="64"/>
        <v>1</v>
      </c>
      <c r="AC786">
        <v>0.84816894612399996</v>
      </c>
    </row>
    <row r="787" spans="1:29" x14ac:dyDescent="0.25">
      <c r="A787">
        <v>5779</v>
      </c>
      <c r="B787" t="s">
        <v>1607</v>
      </c>
      <c r="C787" t="s">
        <v>1608</v>
      </c>
      <c r="D787" t="s">
        <v>32</v>
      </c>
      <c r="E787" t="s">
        <v>32</v>
      </c>
      <c r="F787">
        <v>0.8</v>
      </c>
      <c r="G787">
        <f t="shared" si="60"/>
        <v>1</v>
      </c>
      <c r="H787" t="s">
        <v>32</v>
      </c>
      <c r="I787">
        <v>0.981282514035</v>
      </c>
      <c r="J787">
        <f t="shared" si="61"/>
        <v>1</v>
      </c>
      <c r="K787" t="s">
        <v>32</v>
      </c>
      <c r="L787">
        <v>0.99964109964600001</v>
      </c>
      <c r="M787" t="s">
        <v>32</v>
      </c>
      <c r="N787">
        <v>0.971892113467</v>
      </c>
      <c r="O787">
        <f t="shared" si="62"/>
        <v>1</v>
      </c>
      <c r="P787" t="s">
        <v>32</v>
      </c>
      <c r="Q787">
        <v>0.9</v>
      </c>
      <c r="R787" t="s">
        <v>32</v>
      </c>
      <c r="S787">
        <v>0.99243945312600002</v>
      </c>
      <c r="T787">
        <f t="shared" si="63"/>
        <v>1</v>
      </c>
      <c r="U787" t="s">
        <v>32</v>
      </c>
      <c r="V787">
        <v>1</v>
      </c>
      <c r="W787" t="s">
        <v>32</v>
      </c>
      <c r="X787">
        <v>0.99999999984400001</v>
      </c>
      <c r="Y787" t="s">
        <v>32</v>
      </c>
      <c r="Z787">
        <v>0.999999880791</v>
      </c>
      <c r="AA787" t="s">
        <v>32</v>
      </c>
      <c r="AB787">
        <f t="shared" si="64"/>
        <v>1</v>
      </c>
      <c r="AC787">
        <v>0.960583895656</v>
      </c>
    </row>
    <row r="788" spans="1:29" x14ac:dyDescent="0.25">
      <c r="A788">
        <v>6224</v>
      </c>
      <c r="B788" t="s">
        <v>1609</v>
      </c>
      <c r="C788" t="s">
        <v>1610</v>
      </c>
      <c r="D788" t="s">
        <v>39</v>
      </c>
      <c r="E788" t="s">
        <v>39</v>
      </c>
      <c r="F788">
        <v>0.87</v>
      </c>
      <c r="G788">
        <f t="shared" si="60"/>
        <v>1</v>
      </c>
      <c r="H788" t="s">
        <v>52</v>
      </c>
      <c r="I788">
        <v>0.96991513597800005</v>
      </c>
      <c r="J788">
        <f t="shared" si="61"/>
        <v>0</v>
      </c>
      <c r="K788" t="s">
        <v>52</v>
      </c>
      <c r="L788">
        <v>0.99358827354400003</v>
      </c>
      <c r="M788" t="s">
        <v>52</v>
      </c>
      <c r="N788">
        <v>0.86296990963800002</v>
      </c>
      <c r="O788">
        <f t="shared" si="62"/>
        <v>0</v>
      </c>
      <c r="P788" t="s">
        <v>52</v>
      </c>
      <c r="Q788">
        <v>0.6</v>
      </c>
      <c r="R788" t="s">
        <v>52</v>
      </c>
      <c r="S788">
        <v>0.99986621132999998</v>
      </c>
      <c r="T788">
        <f t="shared" si="63"/>
        <v>0</v>
      </c>
      <c r="U788" t="s">
        <v>52</v>
      </c>
      <c r="V788">
        <v>1</v>
      </c>
      <c r="W788" t="s">
        <v>52</v>
      </c>
      <c r="X788">
        <v>0.99994449867400004</v>
      </c>
      <c r="Y788" t="s">
        <v>52</v>
      </c>
      <c r="Z788">
        <v>0.99999773502300005</v>
      </c>
      <c r="AA788" t="s">
        <v>52</v>
      </c>
      <c r="AB788">
        <f t="shared" si="64"/>
        <v>0</v>
      </c>
      <c r="AC788">
        <v>0.82514241824300005</v>
      </c>
    </row>
    <row r="789" spans="1:29" x14ac:dyDescent="0.25">
      <c r="A789">
        <v>4181</v>
      </c>
      <c r="B789" t="s">
        <v>1611</v>
      </c>
      <c r="C789" t="s">
        <v>1612</v>
      </c>
      <c r="D789" t="s">
        <v>32</v>
      </c>
      <c r="E789" t="s">
        <v>52</v>
      </c>
      <c r="F789">
        <v>0.73</v>
      </c>
      <c r="G789">
        <f t="shared" si="60"/>
        <v>0</v>
      </c>
      <c r="H789" t="s">
        <v>32</v>
      </c>
      <c r="I789">
        <v>0.96882553936600002</v>
      </c>
      <c r="J789">
        <f t="shared" si="61"/>
        <v>1</v>
      </c>
      <c r="K789" t="s">
        <v>32</v>
      </c>
      <c r="L789">
        <v>0.76748656391699999</v>
      </c>
      <c r="M789" t="s">
        <v>32</v>
      </c>
      <c r="N789">
        <v>0.88802634921699997</v>
      </c>
      <c r="O789">
        <f t="shared" si="62"/>
        <v>1</v>
      </c>
      <c r="P789" t="s">
        <v>32</v>
      </c>
      <c r="Q789">
        <v>0.7</v>
      </c>
      <c r="R789" t="s">
        <v>32</v>
      </c>
      <c r="S789">
        <v>0.94918961573100002</v>
      </c>
      <c r="T789">
        <f t="shared" si="63"/>
        <v>1</v>
      </c>
      <c r="U789" t="s">
        <v>32</v>
      </c>
      <c r="V789">
        <v>0.8</v>
      </c>
      <c r="W789" t="s">
        <v>32</v>
      </c>
      <c r="X789">
        <v>0.99999690757699999</v>
      </c>
      <c r="Y789" t="s">
        <v>32</v>
      </c>
      <c r="Z789">
        <v>0.99918454885499997</v>
      </c>
      <c r="AA789" t="s">
        <v>32</v>
      </c>
      <c r="AB789">
        <f t="shared" si="64"/>
        <v>1</v>
      </c>
      <c r="AC789">
        <v>0.78585661385100003</v>
      </c>
    </row>
    <row r="790" spans="1:29" x14ac:dyDescent="0.25">
      <c r="A790">
        <v>2122</v>
      </c>
      <c r="B790" t="s">
        <v>1613</v>
      </c>
      <c r="C790" t="s">
        <v>1614</v>
      </c>
      <c r="D790" t="s">
        <v>32</v>
      </c>
      <c r="E790" t="s">
        <v>32</v>
      </c>
      <c r="F790">
        <v>0.88</v>
      </c>
      <c r="G790">
        <f t="shared" si="60"/>
        <v>1</v>
      </c>
      <c r="H790" t="s">
        <v>32</v>
      </c>
      <c r="I790">
        <v>0.96629999562699997</v>
      </c>
      <c r="J790">
        <f t="shared" si="61"/>
        <v>1</v>
      </c>
      <c r="K790" t="s">
        <v>32</v>
      </c>
      <c r="L790">
        <v>0.99971645553599997</v>
      </c>
      <c r="M790" t="s">
        <v>32</v>
      </c>
      <c r="N790">
        <v>0.97060870647200004</v>
      </c>
      <c r="O790">
        <f t="shared" si="62"/>
        <v>1</v>
      </c>
      <c r="P790" t="s">
        <v>32</v>
      </c>
      <c r="Q790">
        <v>0.9</v>
      </c>
      <c r="R790" t="s">
        <v>32</v>
      </c>
      <c r="S790">
        <v>0.99646991124100004</v>
      </c>
      <c r="T790">
        <f t="shared" si="63"/>
        <v>1</v>
      </c>
      <c r="U790" t="s">
        <v>32</v>
      </c>
      <c r="V790">
        <v>1</v>
      </c>
      <c r="W790" t="s">
        <v>32</v>
      </c>
      <c r="X790">
        <v>0.999999998936</v>
      </c>
      <c r="Y790" t="s">
        <v>32</v>
      </c>
      <c r="Z790">
        <v>1</v>
      </c>
      <c r="AA790" t="s">
        <v>32</v>
      </c>
      <c r="AB790">
        <f t="shared" si="64"/>
        <v>1</v>
      </c>
      <c r="AC790">
        <v>0.96812167420100004</v>
      </c>
    </row>
    <row r="791" spans="1:29" x14ac:dyDescent="0.25">
      <c r="A791">
        <v>1060</v>
      </c>
      <c r="B791" t="s">
        <v>1615</v>
      </c>
      <c r="C791" t="s">
        <v>1616</v>
      </c>
      <c r="D791" t="s">
        <v>32</v>
      </c>
      <c r="E791" t="s">
        <v>32</v>
      </c>
      <c r="F791">
        <v>0.93</v>
      </c>
      <c r="G791">
        <f t="shared" si="60"/>
        <v>1</v>
      </c>
      <c r="H791" t="s">
        <v>32</v>
      </c>
      <c r="I791">
        <v>0.98641129025300001</v>
      </c>
      <c r="J791">
        <f t="shared" si="61"/>
        <v>1</v>
      </c>
      <c r="K791" t="s">
        <v>32</v>
      </c>
      <c r="L791">
        <v>0.99723381537300004</v>
      </c>
      <c r="M791" t="s">
        <v>32</v>
      </c>
      <c r="N791">
        <v>0.942789182324</v>
      </c>
      <c r="O791">
        <f t="shared" si="62"/>
        <v>1</v>
      </c>
      <c r="P791" t="s">
        <v>32</v>
      </c>
      <c r="Q791">
        <v>1</v>
      </c>
      <c r="R791" t="s">
        <v>32</v>
      </c>
      <c r="S791">
        <v>0.99976573171299998</v>
      </c>
      <c r="T791">
        <f t="shared" si="63"/>
        <v>1</v>
      </c>
      <c r="U791" t="s">
        <v>32</v>
      </c>
      <c r="V791">
        <v>0.9</v>
      </c>
      <c r="W791" t="s">
        <v>32</v>
      </c>
      <c r="X791">
        <v>0.999999998886</v>
      </c>
      <c r="Y791" t="s">
        <v>32</v>
      </c>
      <c r="Z791">
        <v>1</v>
      </c>
      <c r="AA791" t="s">
        <v>32</v>
      </c>
      <c r="AB791">
        <f t="shared" si="64"/>
        <v>1</v>
      </c>
      <c r="AC791">
        <v>0.97291111317199996</v>
      </c>
    </row>
    <row r="792" spans="1:29" x14ac:dyDescent="0.25">
      <c r="A792">
        <v>1436</v>
      </c>
      <c r="B792" t="s">
        <v>1617</v>
      </c>
      <c r="C792" t="s">
        <v>1618</v>
      </c>
      <c r="D792" t="s">
        <v>39</v>
      </c>
      <c r="E792" t="s">
        <v>39</v>
      </c>
      <c r="F792">
        <v>0.74</v>
      </c>
      <c r="G792">
        <f t="shared" si="60"/>
        <v>1</v>
      </c>
      <c r="H792" t="s">
        <v>39</v>
      </c>
      <c r="I792">
        <v>0.90077285050099998</v>
      </c>
      <c r="J792">
        <f t="shared" si="61"/>
        <v>1</v>
      </c>
      <c r="K792" t="s">
        <v>39</v>
      </c>
      <c r="L792">
        <v>0.99838537708999997</v>
      </c>
      <c r="M792" t="s">
        <v>39</v>
      </c>
      <c r="N792">
        <v>0.90636320388000002</v>
      </c>
      <c r="O792">
        <f t="shared" si="62"/>
        <v>1</v>
      </c>
      <c r="P792" t="s">
        <v>39</v>
      </c>
      <c r="Q792">
        <v>0.3</v>
      </c>
      <c r="R792" t="s">
        <v>39</v>
      </c>
      <c r="S792">
        <v>0.99994707006000005</v>
      </c>
      <c r="T792">
        <f t="shared" si="63"/>
        <v>1</v>
      </c>
      <c r="U792" t="s">
        <v>39</v>
      </c>
      <c r="V792">
        <v>0.9</v>
      </c>
      <c r="W792" t="s">
        <v>39</v>
      </c>
      <c r="X792">
        <v>0.99999994737099995</v>
      </c>
      <c r="Y792" t="s">
        <v>39</v>
      </c>
      <c r="Z792">
        <v>1</v>
      </c>
      <c r="AA792" t="s">
        <v>39</v>
      </c>
      <c r="AB792">
        <f t="shared" si="64"/>
        <v>1</v>
      </c>
      <c r="AC792">
        <v>0.86060760543399994</v>
      </c>
    </row>
    <row r="793" spans="1:29" x14ac:dyDescent="0.25">
      <c r="A793">
        <v>6289</v>
      </c>
      <c r="B793" t="s">
        <v>1619</v>
      </c>
      <c r="C793" t="s">
        <v>1620</v>
      </c>
      <c r="D793" t="s">
        <v>52</v>
      </c>
      <c r="E793" t="s">
        <v>81</v>
      </c>
      <c r="F793">
        <v>0.77</v>
      </c>
      <c r="G793">
        <f t="shared" si="60"/>
        <v>0</v>
      </c>
      <c r="H793" t="s">
        <v>52</v>
      </c>
      <c r="I793">
        <v>0.99228986836300004</v>
      </c>
      <c r="J793">
        <f t="shared" si="61"/>
        <v>1</v>
      </c>
      <c r="K793" t="s">
        <v>52</v>
      </c>
      <c r="L793">
        <v>0.95531288835499995</v>
      </c>
      <c r="M793" t="s">
        <v>52</v>
      </c>
      <c r="N793">
        <v>0.87598672498499996</v>
      </c>
      <c r="O793">
        <f t="shared" si="62"/>
        <v>1</v>
      </c>
      <c r="P793" t="s">
        <v>52</v>
      </c>
      <c r="Q793">
        <v>0.9</v>
      </c>
      <c r="R793" t="s">
        <v>52</v>
      </c>
      <c r="S793">
        <v>0.999810407884</v>
      </c>
      <c r="T793">
        <f t="shared" si="63"/>
        <v>1</v>
      </c>
      <c r="U793" t="s">
        <v>52</v>
      </c>
      <c r="V793">
        <v>1</v>
      </c>
      <c r="W793" t="s">
        <v>52</v>
      </c>
      <c r="X793">
        <v>0.99999995989299995</v>
      </c>
      <c r="Y793" t="s">
        <v>52</v>
      </c>
      <c r="Z793">
        <v>0.99531698226900001</v>
      </c>
      <c r="AA793" t="s">
        <v>52</v>
      </c>
      <c r="AB793">
        <f t="shared" si="64"/>
        <v>1</v>
      </c>
      <c r="AC793">
        <v>0.85763520352800005</v>
      </c>
    </row>
    <row r="794" spans="1:29" x14ac:dyDescent="0.25">
      <c r="A794">
        <v>4623</v>
      </c>
      <c r="B794" t="s">
        <v>1621</v>
      </c>
      <c r="C794" t="s">
        <v>1622</v>
      </c>
      <c r="D794" t="s">
        <v>36</v>
      </c>
      <c r="E794" t="s">
        <v>33</v>
      </c>
      <c r="F794">
        <v>0.7</v>
      </c>
      <c r="G794">
        <f t="shared" si="60"/>
        <v>0</v>
      </c>
      <c r="H794" t="s">
        <v>36</v>
      </c>
      <c r="I794">
        <v>0.93167858834899997</v>
      </c>
      <c r="J794">
        <f t="shared" si="61"/>
        <v>1</v>
      </c>
      <c r="K794" t="s">
        <v>36</v>
      </c>
      <c r="L794">
        <v>0.70466733156700001</v>
      </c>
      <c r="M794" t="s">
        <v>36</v>
      </c>
      <c r="N794">
        <v>0.849126309094</v>
      </c>
      <c r="O794">
        <f t="shared" si="62"/>
        <v>1</v>
      </c>
      <c r="P794" t="s">
        <v>39</v>
      </c>
      <c r="Q794">
        <v>0.4</v>
      </c>
      <c r="R794" t="s">
        <v>36</v>
      </c>
      <c r="S794">
        <v>0.82607499663899997</v>
      </c>
      <c r="T794">
        <f t="shared" si="63"/>
        <v>1</v>
      </c>
      <c r="U794" t="s">
        <v>36</v>
      </c>
      <c r="V794">
        <v>0.5</v>
      </c>
      <c r="W794" t="s">
        <v>36</v>
      </c>
      <c r="X794">
        <v>0.99999979863300004</v>
      </c>
      <c r="Y794" t="s">
        <v>36</v>
      </c>
      <c r="Z794">
        <v>0.99999904632600001</v>
      </c>
      <c r="AA794" t="s">
        <v>36</v>
      </c>
      <c r="AB794">
        <f t="shared" si="64"/>
        <v>1</v>
      </c>
      <c r="AC794">
        <v>0.64572734117899999</v>
      </c>
    </row>
    <row r="795" spans="1:29" x14ac:dyDescent="0.25">
      <c r="A795">
        <v>1510</v>
      </c>
      <c r="B795" t="s">
        <v>1623</v>
      </c>
      <c r="C795" t="s">
        <v>1624</v>
      </c>
      <c r="D795" t="s">
        <v>39</v>
      </c>
      <c r="E795" t="s">
        <v>39</v>
      </c>
      <c r="F795">
        <v>0.74</v>
      </c>
      <c r="G795">
        <f t="shared" si="60"/>
        <v>1</v>
      </c>
      <c r="H795" t="s">
        <v>39</v>
      </c>
      <c r="I795">
        <v>0.75125765193799998</v>
      </c>
      <c r="J795">
        <f t="shared" si="61"/>
        <v>1</v>
      </c>
      <c r="K795" t="s">
        <v>26</v>
      </c>
      <c r="L795">
        <v>0.28665903163500001</v>
      </c>
      <c r="M795" t="s">
        <v>39</v>
      </c>
      <c r="N795">
        <v>0.70311739108500004</v>
      </c>
      <c r="O795">
        <f t="shared" si="62"/>
        <v>1</v>
      </c>
      <c r="P795" t="s">
        <v>33</v>
      </c>
      <c r="Q795">
        <v>0.3</v>
      </c>
      <c r="R795" t="s">
        <v>39</v>
      </c>
      <c r="S795">
        <v>0.76990217963200003</v>
      </c>
      <c r="T795">
        <f t="shared" si="63"/>
        <v>1</v>
      </c>
      <c r="U795" t="s">
        <v>39</v>
      </c>
      <c r="V795">
        <v>0.5</v>
      </c>
      <c r="W795" t="s">
        <v>39</v>
      </c>
      <c r="X795">
        <v>0.99999999125799999</v>
      </c>
      <c r="Y795" t="s">
        <v>39</v>
      </c>
      <c r="Z795">
        <v>0.89087760448499997</v>
      </c>
      <c r="AA795" t="s">
        <v>39</v>
      </c>
      <c r="AB795">
        <f t="shared" si="64"/>
        <v>1</v>
      </c>
      <c r="AC795">
        <v>0.59501720204399999</v>
      </c>
    </row>
    <row r="796" spans="1:29" x14ac:dyDescent="0.25">
      <c r="A796">
        <v>4943</v>
      </c>
      <c r="B796" t="s">
        <v>1625</v>
      </c>
      <c r="C796" t="s">
        <v>1626</v>
      </c>
      <c r="D796" t="s">
        <v>52</v>
      </c>
      <c r="E796" t="s">
        <v>52</v>
      </c>
      <c r="F796">
        <v>0.75</v>
      </c>
      <c r="G796">
        <f t="shared" si="60"/>
        <v>1</v>
      </c>
      <c r="H796" t="s">
        <v>52</v>
      </c>
      <c r="I796">
        <v>0.99879635559199997</v>
      </c>
      <c r="J796">
        <f t="shared" si="61"/>
        <v>1</v>
      </c>
      <c r="K796" t="s">
        <v>52</v>
      </c>
      <c r="L796">
        <v>0.99999794305099998</v>
      </c>
      <c r="M796" t="s">
        <v>52</v>
      </c>
      <c r="N796">
        <v>0.97529636091899996</v>
      </c>
      <c r="O796">
        <f t="shared" si="62"/>
        <v>1</v>
      </c>
      <c r="P796" t="s">
        <v>52</v>
      </c>
      <c r="Q796">
        <v>1</v>
      </c>
      <c r="R796" t="s">
        <v>52</v>
      </c>
      <c r="S796">
        <v>0.999999992166</v>
      </c>
      <c r="T796">
        <f t="shared" si="63"/>
        <v>1</v>
      </c>
      <c r="U796" t="s">
        <v>52</v>
      </c>
      <c r="V796">
        <v>1</v>
      </c>
      <c r="W796" t="s">
        <v>52</v>
      </c>
      <c r="X796">
        <v>0.99999999937100004</v>
      </c>
      <c r="Y796" t="s">
        <v>52</v>
      </c>
      <c r="Z796">
        <v>1</v>
      </c>
      <c r="AA796" t="s">
        <v>52</v>
      </c>
      <c r="AB796">
        <f t="shared" si="64"/>
        <v>1</v>
      </c>
      <c r="AC796">
        <v>0.96934340567800004</v>
      </c>
    </row>
    <row r="797" spans="1:29" x14ac:dyDescent="0.25">
      <c r="A797">
        <v>967</v>
      </c>
      <c r="B797" t="s">
        <v>1627</v>
      </c>
      <c r="C797" t="s">
        <v>1628</v>
      </c>
      <c r="D797" t="s">
        <v>32</v>
      </c>
      <c r="E797" t="s">
        <v>32</v>
      </c>
      <c r="F797">
        <v>1</v>
      </c>
      <c r="G797">
        <f t="shared" si="60"/>
        <v>1</v>
      </c>
      <c r="H797" t="s">
        <v>32</v>
      </c>
      <c r="I797">
        <v>0.97628141829699999</v>
      </c>
      <c r="J797">
        <f t="shared" si="61"/>
        <v>1</v>
      </c>
      <c r="K797" t="s">
        <v>32</v>
      </c>
      <c r="L797">
        <v>0.99696859235400004</v>
      </c>
      <c r="M797" t="s">
        <v>32</v>
      </c>
      <c r="N797">
        <v>0.92591146875200003</v>
      </c>
      <c r="O797">
        <f t="shared" si="62"/>
        <v>1</v>
      </c>
      <c r="P797" t="s">
        <v>32</v>
      </c>
      <c r="Q797">
        <v>0.9</v>
      </c>
      <c r="R797" t="s">
        <v>32</v>
      </c>
      <c r="S797">
        <v>0.997259662198</v>
      </c>
      <c r="T797">
        <f t="shared" si="63"/>
        <v>1</v>
      </c>
      <c r="U797" t="s">
        <v>32</v>
      </c>
      <c r="V797">
        <v>1</v>
      </c>
      <c r="W797" t="s">
        <v>32</v>
      </c>
      <c r="X797">
        <v>0.99999996392900004</v>
      </c>
      <c r="Y797" t="s">
        <v>32</v>
      </c>
      <c r="Z797">
        <v>0.99873954057699998</v>
      </c>
      <c r="AA797" t="s">
        <v>32</v>
      </c>
      <c r="AB797">
        <f t="shared" si="64"/>
        <v>1</v>
      </c>
      <c r="AC797">
        <v>0.97724007179000005</v>
      </c>
    </row>
    <row r="798" spans="1:29" x14ac:dyDescent="0.25">
      <c r="A798">
        <v>3837</v>
      </c>
      <c r="B798" t="s">
        <v>1629</v>
      </c>
      <c r="C798" t="s">
        <v>1630</v>
      </c>
      <c r="D798" t="s">
        <v>32</v>
      </c>
      <c r="E798" t="s">
        <v>32</v>
      </c>
      <c r="F798">
        <v>0.76</v>
      </c>
      <c r="G798">
        <f t="shared" si="60"/>
        <v>1</v>
      </c>
      <c r="H798" t="s">
        <v>32</v>
      </c>
      <c r="I798">
        <v>0.98524168574100002</v>
      </c>
      <c r="J798">
        <f t="shared" si="61"/>
        <v>1</v>
      </c>
      <c r="K798" t="s">
        <v>32</v>
      </c>
      <c r="L798">
        <v>0.99914606149399998</v>
      </c>
      <c r="M798" t="s">
        <v>32</v>
      </c>
      <c r="N798">
        <v>0.95113210534000003</v>
      </c>
      <c r="O798">
        <f t="shared" si="62"/>
        <v>1</v>
      </c>
      <c r="P798" t="s">
        <v>32</v>
      </c>
      <c r="Q798">
        <v>1</v>
      </c>
      <c r="R798" t="s">
        <v>32</v>
      </c>
      <c r="S798">
        <v>0.99948105093100004</v>
      </c>
      <c r="T798">
        <f t="shared" si="63"/>
        <v>1</v>
      </c>
      <c r="U798" t="s">
        <v>32</v>
      </c>
      <c r="V798">
        <v>1</v>
      </c>
      <c r="W798" t="s">
        <v>32</v>
      </c>
      <c r="X798">
        <v>0.99999999864199995</v>
      </c>
      <c r="Y798" t="s">
        <v>32</v>
      </c>
      <c r="Z798">
        <v>0.99999976158100001</v>
      </c>
      <c r="AA798" t="s">
        <v>32</v>
      </c>
      <c r="AB798">
        <f t="shared" si="64"/>
        <v>1</v>
      </c>
      <c r="AC798">
        <v>0.96611118485900005</v>
      </c>
    </row>
    <row r="799" spans="1:29" x14ac:dyDescent="0.25">
      <c r="A799">
        <v>5046</v>
      </c>
      <c r="B799" t="s">
        <v>1631</v>
      </c>
      <c r="C799" t="s">
        <v>1632</v>
      </c>
      <c r="D799" t="s">
        <v>217</v>
      </c>
      <c r="E799" t="s">
        <v>217</v>
      </c>
      <c r="F799">
        <v>0.86</v>
      </c>
      <c r="G799">
        <f t="shared" si="60"/>
        <v>1</v>
      </c>
      <c r="H799" t="s">
        <v>217</v>
      </c>
      <c r="I799">
        <v>0.610976025639</v>
      </c>
      <c r="J799">
        <f t="shared" si="61"/>
        <v>1</v>
      </c>
      <c r="K799" t="s">
        <v>41</v>
      </c>
      <c r="L799">
        <v>0.81933162792000003</v>
      </c>
      <c r="M799" t="s">
        <v>217</v>
      </c>
      <c r="N799">
        <v>0.48661565541099999</v>
      </c>
      <c r="O799">
        <f t="shared" si="62"/>
        <v>1</v>
      </c>
      <c r="P799" t="s">
        <v>217</v>
      </c>
      <c r="Q799">
        <v>0.4</v>
      </c>
      <c r="R799" t="s">
        <v>217</v>
      </c>
      <c r="S799">
        <v>0.79566166388699999</v>
      </c>
      <c r="T799">
        <f t="shared" si="63"/>
        <v>1</v>
      </c>
      <c r="U799" t="s">
        <v>217</v>
      </c>
      <c r="V799">
        <v>0.7</v>
      </c>
      <c r="W799" t="s">
        <v>217</v>
      </c>
      <c r="X799">
        <v>0.99975910814799995</v>
      </c>
      <c r="Y799" t="s">
        <v>217</v>
      </c>
      <c r="Z799">
        <v>0.67962163686800003</v>
      </c>
      <c r="AA799" t="s">
        <v>217</v>
      </c>
      <c r="AB799">
        <f t="shared" si="64"/>
        <v>1</v>
      </c>
      <c r="AC799">
        <v>0.61473712110599998</v>
      </c>
    </row>
    <row r="800" spans="1:29" x14ac:dyDescent="0.25">
      <c r="A800">
        <v>4481</v>
      </c>
      <c r="B800" t="s">
        <v>1633</v>
      </c>
      <c r="C800" t="s">
        <v>1634</v>
      </c>
      <c r="D800" t="s">
        <v>32</v>
      </c>
      <c r="E800" t="s">
        <v>32</v>
      </c>
      <c r="F800">
        <v>0.79</v>
      </c>
      <c r="G800">
        <f t="shared" si="60"/>
        <v>1</v>
      </c>
      <c r="H800" t="s">
        <v>32</v>
      </c>
      <c r="I800">
        <v>0.60903855738299995</v>
      </c>
      <c r="J800">
        <f t="shared" si="61"/>
        <v>1</v>
      </c>
      <c r="K800" t="s">
        <v>32</v>
      </c>
      <c r="L800">
        <v>0.92123804454199998</v>
      </c>
      <c r="M800" t="s">
        <v>32</v>
      </c>
      <c r="N800">
        <v>0.72988064702</v>
      </c>
      <c r="O800">
        <f t="shared" si="62"/>
        <v>1</v>
      </c>
      <c r="P800" t="s">
        <v>32</v>
      </c>
      <c r="Q800">
        <v>0.5</v>
      </c>
      <c r="R800" t="s">
        <v>52</v>
      </c>
      <c r="S800">
        <v>0.71229514932399995</v>
      </c>
      <c r="T800">
        <f t="shared" si="63"/>
        <v>0</v>
      </c>
      <c r="U800" t="s">
        <v>32</v>
      </c>
      <c r="V800">
        <v>0.8</v>
      </c>
      <c r="W800" t="s">
        <v>32</v>
      </c>
      <c r="X800">
        <v>0.99782252118400006</v>
      </c>
      <c r="Y800" t="s">
        <v>32</v>
      </c>
      <c r="Z800">
        <v>0.55480629205700005</v>
      </c>
      <c r="AA800" t="s">
        <v>32</v>
      </c>
      <c r="AB800">
        <f t="shared" si="64"/>
        <v>1</v>
      </c>
      <c r="AC800">
        <v>0.655865118021</v>
      </c>
    </row>
    <row r="801" spans="1:29" x14ac:dyDescent="0.25">
      <c r="A801">
        <v>5369</v>
      </c>
      <c r="B801" t="s">
        <v>1635</v>
      </c>
      <c r="C801" t="s">
        <v>1636</v>
      </c>
      <c r="D801" t="s">
        <v>52</v>
      </c>
      <c r="E801" t="s">
        <v>52</v>
      </c>
      <c r="F801">
        <v>0.82</v>
      </c>
      <c r="G801">
        <f t="shared" si="60"/>
        <v>1</v>
      </c>
      <c r="H801" t="s">
        <v>52</v>
      </c>
      <c r="I801">
        <v>0.94503020045099995</v>
      </c>
      <c r="J801">
        <f t="shared" si="61"/>
        <v>1</v>
      </c>
      <c r="K801" t="s">
        <v>52</v>
      </c>
      <c r="L801">
        <v>0.99635455966399999</v>
      </c>
      <c r="M801" t="s">
        <v>52</v>
      </c>
      <c r="N801">
        <v>0.88491571812500003</v>
      </c>
      <c r="O801">
        <f t="shared" si="62"/>
        <v>1</v>
      </c>
      <c r="P801" t="s">
        <v>52</v>
      </c>
      <c r="Q801">
        <v>0.9</v>
      </c>
      <c r="R801" t="s">
        <v>52</v>
      </c>
      <c r="S801">
        <v>0.99982426027399995</v>
      </c>
      <c r="T801">
        <f t="shared" si="63"/>
        <v>1</v>
      </c>
      <c r="U801" t="s">
        <v>52</v>
      </c>
      <c r="V801">
        <v>0.9</v>
      </c>
      <c r="W801" t="s">
        <v>52</v>
      </c>
      <c r="X801">
        <v>0.99999998289900005</v>
      </c>
      <c r="Y801" t="s">
        <v>52</v>
      </c>
      <c r="Z801">
        <v>0.99795579910300003</v>
      </c>
      <c r="AA801" t="s">
        <v>52</v>
      </c>
      <c r="AB801">
        <f t="shared" si="64"/>
        <v>1</v>
      </c>
      <c r="AC801">
        <v>0.938231168946</v>
      </c>
    </row>
    <row r="802" spans="1:29" x14ac:dyDescent="0.25">
      <c r="A802">
        <v>4728</v>
      </c>
      <c r="B802" t="s">
        <v>1637</v>
      </c>
      <c r="C802" t="s">
        <v>1638</v>
      </c>
      <c r="D802" t="s">
        <v>39</v>
      </c>
      <c r="E802" t="s">
        <v>156</v>
      </c>
      <c r="F802">
        <v>0.69</v>
      </c>
      <c r="G802">
        <f t="shared" si="60"/>
        <v>0</v>
      </c>
      <c r="H802" t="s">
        <v>39</v>
      </c>
      <c r="I802">
        <v>0.95496199320099995</v>
      </c>
      <c r="J802">
        <f t="shared" si="61"/>
        <v>1</v>
      </c>
      <c r="K802" t="s">
        <v>39</v>
      </c>
      <c r="L802">
        <v>0.99850175210600001</v>
      </c>
      <c r="M802" t="s">
        <v>39</v>
      </c>
      <c r="N802">
        <v>0.93013162806899996</v>
      </c>
      <c r="O802">
        <f t="shared" si="62"/>
        <v>1</v>
      </c>
      <c r="P802" t="s">
        <v>39</v>
      </c>
      <c r="Q802">
        <v>0.9</v>
      </c>
      <c r="R802" t="s">
        <v>39</v>
      </c>
      <c r="S802">
        <v>0.99845979375100002</v>
      </c>
      <c r="T802">
        <f t="shared" si="63"/>
        <v>1</v>
      </c>
      <c r="U802" t="s">
        <v>39</v>
      </c>
      <c r="V802">
        <v>0.9</v>
      </c>
      <c r="W802" t="s">
        <v>39</v>
      </c>
      <c r="X802">
        <v>0.99999997760600001</v>
      </c>
      <c r="Y802" t="s">
        <v>39</v>
      </c>
      <c r="Z802">
        <v>0.91012299060799995</v>
      </c>
      <c r="AA802" t="s">
        <v>39</v>
      </c>
      <c r="AB802">
        <f t="shared" si="64"/>
        <v>1</v>
      </c>
      <c r="AC802">
        <v>0.84357534837100001</v>
      </c>
    </row>
    <row r="803" spans="1:29" x14ac:dyDescent="0.25">
      <c r="A803">
        <v>5412</v>
      </c>
      <c r="B803" t="s">
        <v>1639</v>
      </c>
      <c r="C803" t="s">
        <v>1640</v>
      </c>
      <c r="D803" t="s">
        <v>52</v>
      </c>
      <c r="E803" t="s">
        <v>52</v>
      </c>
      <c r="F803">
        <v>0.9</v>
      </c>
      <c r="G803">
        <f t="shared" si="60"/>
        <v>1</v>
      </c>
      <c r="H803" t="s">
        <v>52</v>
      </c>
      <c r="I803">
        <v>0.98660114870100002</v>
      </c>
      <c r="J803">
        <f t="shared" si="61"/>
        <v>1</v>
      </c>
      <c r="K803" t="s">
        <v>52</v>
      </c>
      <c r="L803">
        <v>0.99970366434799995</v>
      </c>
      <c r="M803" t="s">
        <v>52</v>
      </c>
      <c r="N803">
        <v>0.91176175574700002</v>
      </c>
      <c r="O803">
        <f t="shared" si="62"/>
        <v>1</v>
      </c>
      <c r="P803" t="s">
        <v>52</v>
      </c>
      <c r="Q803">
        <v>1</v>
      </c>
      <c r="R803" t="s">
        <v>52</v>
      </c>
      <c r="S803">
        <v>0.99997804060200002</v>
      </c>
      <c r="T803">
        <f t="shared" si="63"/>
        <v>1</v>
      </c>
      <c r="U803" t="s">
        <v>52</v>
      </c>
      <c r="V803">
        <v>1</v>
      </c>
      <c r="W803" t="s">
        <v>52</v>
      </c>
      <c r="X803">
        <v>0.999999999784</v>
      </c>
      <c r="Y803" t="s">
        <v>52</v>
      </c>
      <c r="Z803">
        <v>1</v>
      </c>
      <c r="AA803" t="s">
        <v>52</v>
      </c>
      <c r="AB803">
        <f t="shared" si="64"/>
        <v>1</v>
      </c>
      <c r="AC803">
        <v>0.97756051213100004</v>
      </c>
    </row>
    <row r="804" spans="1:29" x14ac:dyDescent="0.25">
      <c r="A804">
        <v>331</v>
      </c>
      <c r="B804" t="s">
        <v>1641</v>
      </c>
      <c r="C804" t="s">
        <v>1642</v>
      </c>
      <c r="D804" t="s">
        <v>33</v>
      </c>
      <c r="E804" t="s">
        <v>33</v>
      </c>
      <c r="F804">
        <v>0.65</v>
      </c>
      <c r="G804">
        <f t="shared" si="60"/>
        <v>1</v>
      </c>
      <c r="H804" t="s">
        <v>33</v>
      </c>
      <c r="I804">
        <v>0.89237947305999998</v>
      </c>
      <c r="J804">
        <f t="shared" si="61"/>
        <v>1</v>
      </c>
      <c r="K804" t="s">
        <v>33</v>
      </c>
      <c r="L804">
        <v>0.974150072383</v>
      </c>
      <c r="M804" t="s">
        <v>33</v>
      </c>
      <c r="N804">
        <v>0.83436473636700004</v>
      </c>
      <c r="O804">
        <f t="shared" si="62"/>
        <v>1</v>
      </c>
      <c r="P804" t="s">
        <v>33</v>
      </c>
      <c r="Q804">
        <v>0.4</v>
      </c>
      <c r="R804" t="s">
        <v>33</v>
      </c>
      <c r="S804">
        <v>0.98607236898299999</v>
      </c>
      <c r="T804">
        <f t="shared" si="63"/>
        <v>1</v>
      </c>
      <c r="U804" t="s">
        <v>33</v>
      </c>
      <c r="V804">
        <v>0.8</v>
      </c>
      <c r="W804" t="s">
        <v>33</v>
      </c>
      <c r="X804">
        <v>0.99975959222300004</v>
      </c>
      <c r="Y804" t="s">
        <v>33</v>
      </c>
      <c r="Z804">
        <v>0.99998950958300004</v>
      </c>
      <c r="AA804" t="s">
        <v>33</v>
      </c>
      <c r="AB804">
        <f t="shared" si="64"/>
        <v>1</v>
      </c>
      <c r="AC804">
        <v>0.83741286140000004</v>
      </c>
    </row>
    <row r="805" spans="1:29" x14ac:dyDescent="0.25">
      <c r="A805">
        <v>1054</v>
      </c>
      <c r="B805" t="s">
        <v>1643</v>
      </c>
      <c r="C805" t="s">
        <v>1644</v>
      </c>
      <c r="D805" t="s">
        <v>32</v>
      </c>
      <c r="E805" t="s">
        <v>32</v>
      </c>
      <c r="F805">
        <v>0.87</v>
      </c>
      <c r="G805">
        <f t="shared" si="60"/>
        <v>1</v>
      </c>
      <c r="H805" t="s">
        <v>32</v>
      </c>
      <c r="I805">
        <v>0.97035649961299997</v>
      </c>
      <c r="J805">
        <f t="shared" si="61"/>
        <v>1</v>
      </c>
      <c r="K805" t="s">
        <v>32</v>
      </c>
      <c r="L805">
        <v>0.98922413932300002</v>
      </c>
      <c r="M805" t="s">
        <v>32</v>
      </c>
      <c r="N805">
        <v>0.90509006549899995</v>
      </c>
      <c r="O805">
        <f t="shared" si="62"/>
        <v>1</v>
      </c>
      <c r="P805" t="s">
        <v>32</v>
      </c>
      <c r="Q805">
        <v>0.7</v>
      </c>
      <c r="R805" t="s">
        <v>32</v>
      </c>
      <c r="S805">
        <v>0.99296699769300001</v>
      </c>
      <c r="T805">
        <f t="shared" si="63"/>
        <v>1</v>
      </c>
      <c r="U805" t="s">
        <v>32</v>
      </c>
      <c r="V805">
        <v>0.9</v>
      </c>
      <c r="W805" t="s">
        <v>32</v>
      </c>
      <c r="X805">
        <v>0.99999999285600005</v>
      </c>
      <c r="Y805" t="s">
        <v>32</v>
      </c>
      <c r="Z805">
        <v>0.99999856948900001</v>
      </c>
      <c r="AA805" t="s">
        <v>32</v>
      </c>
      <c r="AB805">
        <f t="shared" si="64"/>
        <v>1</v>
      </c>
      <c r="AC805">
        <v>0.92529291827500004</v>
      </c>
    </row>
    <row r="806" spans="1:29" x14ac:dyDescent="0.25">
      <c r="A806">
        <v>5915</v>
      </c>
      <c r="B806" t="s">
        <v>1645</v>
      </c>
      <c r="C806" t="s">
        <v>1646</v>
      </c>
      <c r="D806" t="s">
        <v>81</v>
      </c>
      <c r="E806" t="s">
        <v>81</v>
      </c>
      <c r="F806">
        <v>0.81</v>
      </c>
      <c r="G806">
        <f t="shared" si="60"/>
        <v>1</v>
      </c>
      <c r="H806" t="s">
        <v>81</v>
      </c>
      <c r="I806">
        <v>0.83601744786700005</v>
      </c>
      <c r="J806">
        <f t="shared" si="61"/>
        <v>1</v>
      </c>
      <c r="K806" t="s">
        <v>39</v>
      </c>
      <c r="L806">
        <v>0.66302654320499999</v>
      </c>
      <c r="M806" t="s">
        <v>81</v>
      </c>
      <c r="N806">
        <v>0.79944518397099995</v>
      </c>
      <c r="O806">
        <f t="shared" si="62"/>
        <v>1</v>
      </c>
      <c r="P806" t="s">
        <v>81</v>
      </c>
      <c r="Q806">
        <v>1</v>
      </c>
      <c r="R806" t="s">
        <v>81</v>
      </c>
      <c r="S806">
        <v>0.96685651646000004</v>
      </c>
      <c r="T806">
        <f t="shared" si="63"/>
        <v>1</v>
      </c>
      <c r="U806" t="s">
        <v>81</v>
      </c>
      <c r="V806">
        <v>1</v>
      </c>
      <c r="W806" t="s">
        <v>81</v>
      </c>
      <c r="X806">
        <v>0.99998383102099997</v>
      </c>
      <c r="Y806" t="s">
        <v>81</v>
      </c>
      <c r="Z806">
        <v>0.99998593330399999</v>
      </c>
      <c r="AA806" t="s">
        <v>81</v>
      </c>
      <c r="AB806">
        <f t="shared" si="64"/>
        <v>1</v>
      </c>
      <c r="AC806">
        <v>0.82358765695799996</v>
      </c>
    </row>
    <row r="807" spans="1:29" x14ac:dyDescent="0.25">
      <c r="A807">
        <v>3903</v>
      </c>
      <c r="B807" t="s">
        <v>1647</v>
      </c>
      <c r="C807" t="s">
        <v>1648</v>
      </c>
      <c r="D807" t="s">
        <v>52</v>
      </c>
      <c r="E807" t="s">
        <v>52</v>
      </c>
      <c r="F807">
        <v>0.77</v>
      </c>
      <c r="G807">
        <f t="shared" si="60"/>
        <v>1</v>
      </c>
      <c r="H807" t="s">
        <v>52</v>
      </c>
      <c r="I807">
        <v>0.99286211542799996</v>
      </c>
      <c r="J807">
        <f t="shared" si="61"/>
        <v>1</v>
      </c>
      <c r="K807" t="s">
        <v>52</v>
      </c>
      <c r="L807">
        <v>0.99867407942800002</v>
      </c>
      <c r="M807" t="s">
        <v>52</v>
      </c>
      <c r="N807">
        <v>0.92040153240800004</v>
      </c>
      <c r="O807">
        <f t="shared" si="62"/>
        <v>1</v>
      </c>
      <c r="P807" t="s">
        <v>52</v>
      </c>
      <c r="Q807">
        <v>1</v>
      </c>
      <c r="R807" t="s">
        <v>52</v>
      </c>
      <c r="S807">
        <v>0.99991583277499996</v>
      </c>
      <c r="T807">
        <f t="shared" si="63"/>
        <v>1</v>
      </c>
      <c r="U807" t="s">
        <v>52</v>
      </c>
      <c r="V807">
        <v>1</v>
      </c>
      <c r="W807" t="s">
        <v>52</v>
      </c>
      <c r="X807">
        <v>0.99999995284900001</v>
      </c>
      <c r="Y807" t="s">
        <v>52</v>
      </c>
      <c r="Z807">
        <v>1</v>
      </c>
      <c r="AA807" t="s">
        <v>52</v>
      </c>
      <c r="AB807">
        <f t="shared" si="64"/>
        <v>1</v>
      </c>
      <c r="AC807">
        <v>0.96465039032099997</v>
      </c>
    </row>
    <row r="808" spans="1:29" x14ac:dyDescent="0.25">
      <c r="A808">
        <v>5899</v>
      </c>
      <c r="B808" t="s">
        <v>1649</v>
      </c>
      <c r="C808" t="s">
        <v>1650</v>
      </c>
      <c r="D808" t="s">
        <v>39</v>
      </c>
      <c r="E808" t="s">
        <v>39</v>
      </c>
      <c r="F808">
        <v>0.66</v>
      </c>
      <c r="G808">
        <f t="shared" si="60"/>
        <v>1</v>
      </c>
      <c r="H808" t="s">
        <v>39</v>
      </c>
      <c r="I808">
        <v>0.91167124083200002</v>
      </c>
      <c r="J808">
        <f t="shared" si="61"/>
        <v>1</v>
      </c>
      <c r="K808" t="s">
        <v>39</v>
      </c>
      <c r="L808">
        <v>0.94926574014300003</v>
      </c>
      <c r="M808" t="s">
        <v>39</v>
      </c>
      <c r="N808">
        <v>0.80637289288199998</v>
      </c>
      <c r="O808">
        <f t="shared" si="62"/>
        <v>1</v>
      </c>
      <c r="P808" t="s">
        <v>39</v>
      </c>
      <c r="Q808">
        <v>0.7</v>
      </c>
      <c r="R808" t="s">
        <v>39</v>
      </c>
      <c r="S808">
        <v>0.98463469649900004</v>
      </c>
      <c r="T808">
        <f t="shared" si="63"/>
        <v>1</v>
      </c>
      <c r="U808" t="s">
        <v>39</v>
      </c>
      <c r="V808">
        <v>1</v>
      </c>
      <c r="W808" t="s">
        <v>39</v>
      </c>
      <c r="X808">
        <v>0.99999997857</v>
      </c>
      <c r="Y808" t="s">
        <v>39</v>
      </c>
      <c r="Z808">
        <v>0.99998676776899997</v>
      </c>
      <c r="AA808" t="s">
        <v>39</v>
      </c>
      <c r="AB808">
        <f t="shared" si="64"/>
        <v>1</v>
      </c>
      <c r="AC808">
        <v>0.890214590744</v>
      </c>
    </row>
    <row r="809" spans="1:29" x14ac:dyDescent="0.25">
      <c r="A809">
        <v>3881</v>
      </c>
      <c r="B809" t="s">
        <v>1651</v>
      </c>
      <c r="C809" t="s">
        <v>1652</v>
      </c>
      <c r="D809" t="s">
        <v>32</v>
      </c>
      <c r="E809" t="s">
        <v>32</v>
      </c>
      <c r="F809">
        <v>0.93</v>
      </c>
      <c r="G809">
        <f t="shared" si="60"/>
        <v>1</v>
      </c>
      <c r="H809" t="s">
        <v>32</v>
      </c>
      <c r="I809">
        <v>0.97122598517199998</v>
      </c>
      <c r="J809">
        <f t="shared" si="61"/>
        <v>1</v>
      </c>
      <c r="K809" t="s">
        <v>32</v>
      </c>
      <c r="L809">
        <v>0.99910262486300006</v>
      </c>
      <c r="M809" t="s">
        <v>32</v>
      </c>
      <c r="N809">
        <v>0.93809724909100001</v>
      </c>
      <c r="O809">
        <f t="shared" si="62"/>
        <v>1</v>
      </c>
      <c r="P809" t="s">
        <v>32</v>
      </c>
      <c r="Q809">
        <v>0.8</v>
      </c>
      <c r="R809" t="s">
        <v>32</v>
      </c>
      <c r="S809">
        <v>0.99785148382199995</v>
      </c>
      <c r="T809">
        <f t="shared" si="63"/>
        <v>1</v>
      </c>
      <c r="U809" t="s">
        <v>32</v>
      </c>
      <c r="V809">
        <v>0.9</v>
      </c>
      <c r="W809" t="s">
        <v>32</v>
      </c>
      <c r="X809">
        <v>0.999999999232</v>
      </c>
      <c r="Y809" t="s">
        <v>32</v>
      </c>
      <c r="Z809">
        <v>1</v>
      </c>
      <c r="AA809" t="s">
        <v>32</v>
      </c>
      <c r="AB809">
        <f t="shared" si="64"/>
        <v>1</v>
      </c>
      <c r="AC809">
        <v>0.94847526024200002</v>
      </c>
    </row>
    <row r="810" spans="1:29" x14ac:dyDescent="0.25">
      <c r="A810">
        <v>3792</v>
      </c>
      <c r="B810" t="s">
        <v>1653</v>
      </c>
      <c r="C810" t="s">
        <v>1654</v>
      </c>
      <c r="D810" t="s">
        <v>52</v>
      </c>
      <c r="E810" t="s">
        <v>52</v>
      </c>
      <c r="F810">
        <v>0.85</v>
      </c>
      <c r="G810">
        <f t="shared" si="60"/>
        <v>1</v>
      </c>
      <c r="H810" t="s">
        <v>52</v>
      </c>
      <c r="I810">
        <v>0.99585865052599998</v>
      </c>
      <c r="J810">
        <f t="shared" si="61"/>
        <v>1</v>
      </c>
      <c r="K810" t="s">
        <v>52</v>
      </c>
      <c r="L810">
        <v>0.99996691436399998</v>
      </c>
      <c r="M810" t="s">
        <v>52</v>
      </c>
      <c r="N810">
        <v>0.97337938802799995</v>
      </c>
      <c r="O810">
        <f t="shared" si="62"/>
        <v>1</v>
      </c>
      <c r="P810" t="s">
        <v>52</v>
      </c>
      <c r="Q810">
        <v>0.8</v>
      </c>
      <c r="R810" t="s">
        <v>52</v>
      </c>
      <c r="S810">
        <v>0.99999837858700003</v>
      </c>
      <c r="T810">
        <f t="shared" si="63"/>
        <v>1</v>
      </c>
      <c r="U810" t="s">
        <v>52</v>
      </c>
      <c r="V810">
        <v>1</v>
      </c>
      <c r="W810" t="s">
        <v>52</v>
      </c>
      <c r="X810">
        <v>0.999999994344</v>
      </c>
      <c r="Y810" t="s">
        <v>52</v>
      </c>
      <c r="Z810">
        <v>1</v>
      </c>
      <c r="AA810" t="s">
        <v>52</v>
      </c>
      <c r="AB810">
        <f t="shared" si="64"/>
        <v>1</v>
      </c>
      <c r="AC810">
        <v>0.95768925842800001</v>
      </c>
    </row>
    <row r="811" spans="1:29" x14ac:dyDescent="0.25">
      <c r="A811">
        <v>5471</v>
      </c>
      <c r="B811" t="s">
        <v>1655</v>
      </c>
      <c r="C811" t="s">
        <v>1656</v>
      </c>
      <c r="D811" t="s">
        <v>116</v>
      </c>
      <c r="E811" t="s">
        <v>116</v>
      </c>
      <c r="F811">
        <v>0.81</v>
      </c>
      <c r="G811">
        <f t="shared" si="60"/>
        <v>1</v>
      </c>
      <c r="H811" t="s">
        <v>116</v>
      </c>
      <c r="I811">
        <v>0.67070598333999998</v>
      </c>
      <c r="J811">
        <f t="shared" si="61"/>
        <v>1</v>
      </c>
      <c r="K811" t="s">
        <v>116</v>
      </c>
      <c r="L811">
        <v>0.98944476345599996</v>
      </c>
      <c r="M811" t="s">
        <v>116</v>
      </c>
      <c r="N811">
        <v>0.84997294972000004</v>
      </c>
      <c r="O811">
        <f t="shared" si="62"/>
        <v>1</v>
      </c>
      <c r="P811" t="s">
        <v>116</v>
      </c>
      <c r="Q811">
        <v>0.2</v>
      </c>
      <c r="R811" t="s">
        <v>116</v>
      </c>
      <c r="S811">
        <v>0.99876410650400005</v>
      </c>
      <c r="T811">
        <f t="shared" si="63"/>
        <v>1</v>
      </c>
      <c r="U811" t="s">
        <v>116</v>
      </c>
      <c r="V811">
        <v>1</v>
      </c>
      <c r="W811" t="s">
        <v>116</v>
      </c>
      <c r="X811">
        <v>0.65599414775499998</v>
      </c>
      <c r="Y811" t="s">
        <v>116</v>
      </c>
      <c r="Z811">
        <v>0.999999403954</v>
      </c>
      <c r="AA811" t="s">
        <v>116</v>
      </c>
      <c r="AB811">
        <f t="shared" si="64"/>
        <v>1</v>
      </c>
      <c r="AC811">
        <v>0.79720903941400001</v>
      </c>
    </row>
    <row r="812" spans="1:29" x14ac:dyDescent="0.25">
      <c r="A812">
        <v>5263</v>
      </c>
      <c r="B812" t="s">
        <v>1657</v>
      </c>
      <c r="C812" t="s">
        <v>1658</v>
      </c>
      <c r="D812" t="s">
        <v>116</v>
      </c>
      <c r="E812" t="s">
        <v>116</v>
      </c>
      <c r="F812">
        <v>0.85</v>
      </c>
      <c r="G812">
        <f t="shared" si="60"/>
        <v>1</v>
      </c>
      <c r="H812" t="s">
        <v>116</v>
      </c>
      <c r="I812">
        <v>0.97146166197899997</v>
      </c>
      <c r="J812">
        <f t="shared" si="61"/>
        <v>1</v>
      </c>
      <c r="K812" t="s">
        <v>116</v>
      </c>
      <c r="L812">
        <v>0.99606179649100002</v>
      </c>
      <c r="M812" t="s">
        <v>116</v>
      </c>
      <c r="N812">
        <v>0.79774660774999995</v>
      </c>
      <c r="O812">
        <f t="shared" si="62"/>
        <v>1</v>
      </c>
      <c r="P812" t="s">
        <v>116</v>
      </c>
      <c r="Q812">
        <v>0.5</v>
      </c>
      <c r="R812" t="s">
        <v>116</v>
      </c>
      <c r="S812">
        <v>0.99998378038400004</v>
      </c>
      <c r="T812">
        <f t="shared" si="63"/>
        <v>1</v>
      </c>
      <c r="U812" t="s">
        <v>116</v>
      </c>
      <c r="V812">
        <v>0.9</v>
      </c>
      <c r="W812" t="s">
        <v>116</v>
      </c>
      <c r="X812">
        <v>0.99756799572900001</v>
      </c>
      <c r="Y812" t="s">
        <v>116</v>
      </c>
      <c r="Z812">
        <v>1</v>
      </c>
      <c r="AA812" t="s">
        <v>116</v>
      </c>
      <c r="AB812">
        <f t="shared" si="64"/>
        <v>1</v>
      </c>
      <c r="AC812">
        <v>0.89031353803699997</v>
      </c>
    </row>
    <row r="813" spans="1:29" x14ac:dyDescent="0.25">
      <c r="A813">
        <v>4583</v>
      </c>
      <c r="B813" t="s">
        <v>1659</v>
      </c>
      <c r="C813" t="s">
        <v>1660</v>
      </c>
      <c r="D813" t="s">
        <v>679</v>
      </c>
      <c r="E813" t="s">
        <v>679</v>
      </c>
      <c r="F813">
        <v>0.9</v>
      </c>
      <c r="G813">
        <f t="shared" si="60"/>
        <v>1</v>
      </c>
      <c r="H813" t="s">
        <v>679</v>
      </c>
      <c r="I813">
        <v>0.85021950165600002</v>
      </c>
      <c r="J813">
        <f t="shared" si="61"/>
        <v>1</v>
      </c>
      <c r="K813" t="s">
        <v>39</v>
      </c>
      <c r="L813">
        <v>0.99143400040999996</v>
      </c>
      <c r="M813" t="s">
        <v>39</v>
      </c>
      <c r="N813">
        <v>0.53808301952799997</v>
      </c>
      <c r="O813">
        <f t="shared" si="62"/>
        <v>0</v>
      </c>
      <c r="P813" t="s">
        <v>679</v>
      </c>
      <c r="Q813">
        <v>0.4</v>
      </c>
      <c r="R813" t="s">
        <v>679</v>
      </c>
      <c r="S813">
        <v>0.73926151256399997</v>
      </c>
      <c r="T813">
        <f t="shared" si="63"/>
        <v>1</v>
      </c>
      <c r="U813" t="s">
        <v>679</v>
      </c>
      <c r="V813">
        <v>0.5</v>
      </c>
      <c r="W813" t="s">
        <v>39</v>
      </c>
      <c r="X813">
        <v>0.82358420838400004</v>
      </c>
      <c r="Y813" t="s">
        <v>679</v>
      </c>
      <c r="Z813">
        <v>0.999999403954</v>
      </c>
      <c r="AA813" t="s">
        <v>679</v>
      </c>
      <c r="AB813">
        <f t="shared" si="64"/>
        <v>1</v>
      </c>
      <c r="AC813">
        <v>0.48772004646400002</v>
      </c>
    </row>
    <row r="814" spans="1:29" x14ac:dyDescent="0.25">
      <c r="A814">
        <v>1087</v>
      </c>
      <c r="B814" t="s">
        <v>1661</v>
      </c>
      <c r="C814" t="s">
        <v>1662</v>
      </c>
      <c r="D814" t="s">
        <v>81</v>
      </c>
      <c r="E814" t="s">
        <v>81</v>
      </c>
      <c r="F814">
        <v>0.85</v>
      </c>
      <c r="G814">
        <f t="shared" si="60"/>
        <v>1</v>
      </c>
      <c r="H814" t="s">
        <v>81</v>
      </c>
      <c r="I814">
        <v>0.90686408060699997</v>
      </c>
      <c r="J814">
        <f t="shared" si="61"/>
        <v>1</v>
      </c>
      <c r="K814" t="s">
        <v>81</v>
      </c>
      <c r="L814">
        <v>0.99854757064400002</v>
      </c>
      <c r="M814" t="s">
        <v>81</v>
      </c>
      <c r="N814">
        <v>0.77875889357299999</v>
      </c>
      <c r="O814">
        <f t="shared" si="62"/>
        <v>1</v>
      </c>
      <c r="P814" t="s">
        <v>81</v>
      </c>
      <c r="Q814">
        <v>1</v>
      </c>
      <c r="R814" t="s">
        <v>81</v>
      </c>
      <c r="S814">
        <v>0.99586228389700004</v>
      </c>
      <c r="T814">
        <f t="shared" si="63"/>
        <v>1</v>
      </c>
      <c r="U814" t="s">
        <v>81</v>
      </c>
      <c r="V814">
        <v>0.8</v>
      </c>
      <c r="W814" t="s">
        <v>81</v>
      </c>
      <c r="X814">
        <v>0.99993277325100005</v>
      </c>
      <c r="Y814" t="s">
        <v>81</v>
      </c>
      <c r="Z814">
        <v>1</v>
      </c>
      <c r="AA814" t="s">
        <v>81</v>
      </c>
      <c r="AB814">
        <f t="shared" si="64"/>
        <v>1</v>
      </c>
      <c r="AC814">
        <v>0.92555173355200004</v>
      </c>
    </row>
    <row r="815" spans="1:29" x14ac:dyDescent="0.25">
      <c r="A815">
        <v>3559</v>
      </c>
      <c r="B815" t="s">
        <v>1663</v>
      </c>
      <c r="C815" t="s">
        <v>1664</v>
      </c>
      <c r="D815" t="s">
        <v>81</v>
      </c>
      <c r="E815" t="s">
        <v>81</v>
      </c>
      <c r="F815">
        <v>0.76</v>
      </c>
      <c r="G815">
        <f t="shared" si="60"/>
        <v>1</v>
      </c>
      <c r="H815" t="s">
        <v>81</v>
      </c>
      <c r="I815">
        <v>0.96173683866100002</v>
      </c>
      <c r="J815">
        <f t="shared" si="61"/>
        <v>1</v>
      </c>
      <c r="K815" t="s">
        <v>81</v>
      </c>
      <c r="L815">
        <v>0.99998900336999996</v>
      </c>
      <c r="M815" t="s">
        <v>81</v>
      </c>
      <c r="N815">
        <v>0.89855936406600001</v>
      </c>
      <c r="O815">
        <f t="shared" si="62"/>
        <v>1</v>
      </c>
      <c r="P815" t="s">
        <v>81</v>
      </c>
      <c r="Q815">
        <v>1</v>
      </c>
      <c r="R815" t="s">
        <v>81</v>
      </c>
      <c r="S815">
        <v>0.99990018399400005</v>
      </c>
      <c r="T815">
        <f t="shared" si="63"/>
        <v>1</v>
      </c>
      <c r="U815" t="s">
        <v>81</v>
      </c>
      <c r="V815">
        <v>1</v>
      </c>
      <c r="W815" t="s">
        <v>81</v>
      </c>
      <c r="X815">
        <v>0.99999999573499998</v>
      </c>
      <c r="Y815" t="s">
        <v>81</v>
      </c>
      <c r="Z815">
        <v>1</v>
      </c>
      <c r="AA815" t="s">
        <v>81</v>
      </c>
      <c r="AB815">
        <f t="shared" si="64"/>
        <v>1</v>
      </c>
      <c r="AC815">
        <v>0.95779837620300001</v>
      </c>
    </row>
    <row r="816" spans="1:29" x14ac:dyDescent="0.25">
      <c r="A816">
        <v>5585</v>
      </c>
      <c r="B816" t="s">
        <v>1665</v>
      </c>
      <c r="C816" t="s">
        <v>1666</v>
      </c>
      <c r="D816" t="s">
        <v>39</v>
      </c>
      <c r="E816" t="s">
        <v>39</v>
      </c>
      <c r="F816">
        <v>0.74</v>
      </c>
      <c r="G816">
        <f t="shared" si="60"/>
        <v>1</v>
      </c>
      <c r="H816" t="s">
        <v>39</v>
      </c>
      <c r="I816">
        <v>0.93974674638099998</v>
      </c>
      <c r="J816">
        <f t="shared" si="61"/>
        <v>1</v>
      </c>
      <c r="K816" t="s">
        <v>39</v>
      </c>
      <c r="L816">
        <v>0.99977144521700001</v>
      </c>
      <c r="M816" t="s">
        <v>39</v>
      </c>
      <c r="N816">
        <v>0.91705403634500005</v>
      </c>
      <c r="O816">
        <f t="shared" si="62"/>
        <v>1</v>
      </c>
      <c r="P816" t="s">
        <v>39</v>
      </c>
      <c r="Q816">
        <v>1</v>
      </c>
      <c r="R816" t="s">
        <v>39</v>
      </c>
      <c r="S816">
        <v>0.99973227259700004</v>
      </c>
      <c r="T816">
        <f t="shared" si="63"/>
        <v>1</v>
      </c>
      <c r="U816" t="s">
        <v>39</v>
      </c>
      <c r="V816">
        <v>0.8</v>
      </c>
      <c r="W816" t="s">
        <v>39</v>
      </c>
      <c r="X816">
        <v>0.99999999930399996</v>
      </c>
      <c r="Y816" t="s">
        <v>39</v>
      </c>
      <c r="Z816">
        <v>0.99989223480199996</v>
      </c>
      <c r="AA816" t="s">
        <v>39</v>
      </c>
      <c r="AB816">
        <f t="shared" si="64"/>
        <v>1</v>
      </c>
      <c r="AC816">
        <v>0.932910748294</v>
      </c>
    </row>
    <row r="817" spans="1:29" x14ac:dyDescent="0.25">
      <c r="A817">
        <v>4148</v>
      </c>
      <c r="B817" t="s">
        <v>1667</v>
      </c>
      <c r="C817" t="s">
        <v>1668</v>
      </c>
      <c r="D817" t="s">
        <v>32</v>
      </c>
      <c r="E817" t="s">
        <v>32</v>
      </c>
      <c r="F817">
        <v>0.85</v>
      </c>
      <c r="G817">
        <f t="shared" si="60"/>
        <v>1</v>
      </c>
      <c r="H817" t="s">
        <v>32</v>
      </c>
      <c r="I817">
        <v>0.961141465927</v>
      </c>
      <c r="J817">
        <f t="shared" si="61"/>
        <v>1</v>
      </c>
      <c r="K817" t="s">
        <v>32</v>
      </c>
      <c r="L817">
        <v>0.99441249724500003</v>
      </c>
      <c r="M817" t="s">
        <v>32</v>
      </c>
      <c r="N817">
        <v>0.89962856474999997</v>
      </c>
      <c r="O817">
        <f t="shared" si="62"/>
        <v>1</v>
      </c>
      <c r="P817" t="s">
        <v>32</v>
      </c>
      <c r="Q817">
        <v>0.6</v>
      </c>
      <c r="R817" t="s">
        <v>32</v>
      </c>
      <c r="S817">
        <v>0.99754161582900003</v>
      </c>
      <c r="T817">
        <f t="shared" si="63"/>
        <v>1</v>
      </c>
      <c r="U817" t="s">
        <v>32</v>
      </c>
      <c r="V817">
        <v>1</v>
      </c>
      <c r="W817" t="s">
        <v>32</v>
      </c>
      <c r="X817">
        <v>0.99999980481499995</v>
      </c>
      <c r="Y817" t="s">
        <v>32</v>
      </c>
      <c r="Z817">
        <v>0.96275538206099998</v>
      </c>
      <c r="AA817" t="s">
        <v>32</v>
      </c>
      <c r="AB817">
        <f t="shared" si="64"/>
        <v>1</v>
      </c>
      <c r="AC817">
        <v>0.91838659229200004</v>
      </c>
    </row>
    <row r="818" spans="1:29" x14ac:dyDescent="0.25">
      <c r="A818">
        <v>2996</v>
      </c>
      <c r="B818" t="s">
        <v>1669</v>
      </c>
      <c r="C818" t="s">
        <v>1670</v>
      </c>
      <c r="D818" t="s">
        <v>52</v>
      </c>
      <c r="E818" t="s">
        <v>116</v>
      </c>
      <c r="F818">
        <v>0.86</v>
      </c>
      <c r="G818">
        <f t="shared" si="60"/>
        <v>0</v>
      </c>
      <c r="H818" t="s">
        <v>52</v>
      </c>
      <c r="I818">
        <v>0.29906899971200002</v>
      </c>
      <c r="J818">
        <f t="shared" si="61"/>
        <v>1</v>
      </c>
      <c r="K818" t="s">
        <v>52</v>
      </c>
      <c r="L818">
        <v>0.78983696229699996</v>
      </c>
      <c r="M818" t="s">
        <v>52</v>
      </c>
      <c r="N818">
        <v>0.69041227113000003</v>
      </c>
      <c r="O818">
        <f t="shared" si="62"/>
        <v>1</v>
      </c>
      <c r="P818" t="s">
        <v>52</v>
      </c>
      <c r="Q818">
        <v>0.4</v>
      </c>
      <c r="R818" t="s">
        <v>52</v>
      </c>
      <c r="S818">
        <v>0.99389754121200002</v>
      </c>
      <c r="T818">
        <f t="shared" si="63"/>
        <v>1</v>
      </c>
      <c r="U818" t="s">
        <v>156</v>
      </c>
      <c r="V818">
        <v>0.5</v>
      </c>
      <c r="W818" t="s">
        <v>52</v>
      </c>
      <c r="X818">
        <v>0.99999999931399997</v>
      </c>
      <c r="Y818" t="s">
        <v>52</v>
      </c>
      <c r="Z818">
        <v>0.99991393089299996</v>
      </c>
      <c r="AA818" t="s">
        <v>52</v>
      </c>
      <c r="AB818">
        <f t="shared" si="64"/>
        <v>1</v>
      </c>
      <c r="AC818">
        <v>0.57479218939499999</v>
      </c>
    </row>
    <row r="819" spans="1:29" x14ac:dyDescent="0.25">
      <c r="A819">
        <v>2297</v>
      </c>
      <c r="B819" t="s">
        <v>1671</v>
      </c>
      <c r="C819" t="s">
        <v>1672</v>
      </c>
      <c r="D819" t="s">
        <v>32</v>
      </c>
      <c r="E819" t="s">
        <v>116</v>
      </c>
      <c r="F819">
        <v>0.67</v>
      </c>
      <c r="G819">
        <f t="shared" si="60"/>
        <v>0</v>
      </c>
      <c r="H819" t="s">
        <v>39</v>
      </c>
      <c r="I819">
        <v>0.88169562999899997</v>
      </c>
      <c r="J819">
        <f t="shared" si="61"/>
        <v>0</v>
      </c>
      <c r="K819" t="s">
        <v>52</v>
      </c>
      <c r="L819">
        <v>0.84522166098100004</v>
      </c>
      <c r="M819" t="s">
        <v>39</v>
      </c>
      <c r="N819">
        <v>0.80436360024999998</v>
      </c>
      <c r="O819">
        <f t="shared" si="62"/>
        <v>0</v>
      </c>
      <c r="P819" t="s">
        <v>147</v>
      </c>
      <c r="Q819">
        <v>0.2</v>
      </c>
      <c r="R819" t="s">
        <v>39</v>
      </c>
      <c r="S819">
        <v>0.90070345484400005</v>
      </c>
      <c r="T819">
        <f t="shared" si="63"/>
        <v>0</v>
      </c>
      <c r="U819" t="s">
        <v>39</v>
      </c>
      <c r="V819">
        <v>0.5</v>
      </c>
      <c r="W819" t="s">
        <v>33</v>
      </c>
      <c r="X819">
        <v>0.89407924417899998</v>
      </c>
      <c r="Y819" t="s">
        <v>39</v>
      </c>
      <c r="Z819">
        <v>0.97829538583800002</v>
      </c>
      <c r="AA819" t="s">
        <v>39</v>
      </c>
      <c r="AB819">
        <f t="shared" si="64"/>
        <v>0</v>
      </c>
      <c r="AC819">
        <v>0.45167311899200002</v>
      </c>
    </row>
    <row r="820" spans="1:29" x14ac:dyDescent="0.25">
      <c r="A820">
        <v>5502</v>
      </c>
      <c r="B820" t="s">
        <v>1673</v>
      </c>
      <c r="C820" t="s">
        <v>1674</v>
      </c>
      <c r="D820" t="s">
        <v>32</v>
      </c>
      <c r="E820" t="s">
        <v>32</v>
      </c>
      <c r="F820">
        <v>0.98</v>
      </c>
      <c r="G820">
        <f t="shared" si="60"/>
        <v>1</v>
      </c>
      <c r="H820" t="s">
        <v>32</v>
      </c>
      <c r="I820">
        <v>0.90032464240099996</v>
      </c>
      <c r="J820">
        <f t="shared" si="61"/>
        <v>1</v>
      </c>
      <c r="K820" t="s">
        <v>32</v>
      </c>
      <c r="L820">
        <v>0.78023247311499999</v>
      </c>
      <c r="M820" t="s">
        <v>32</v>
      </c>
      <c r="N820">
        <v>0.79959795316799998</v>
      </c>
      <c r="O820">
        <f t="shared" si="62"/>
        <v>1</v>
      </c>
      <c r="P820" t="s">
        <v>32</v>
      </c>
      <c r="Q820">
        <v>1</v>
      </c>
      <c r="R820" t="s">
        <v>32</v>
      </c>
      <c r="S820">
        <v>0.77838948537200003</v>
      </c>
      <c r="T820">
        <f t="shared" si="63"/>
        <v>1</v>
      </c>
      <c r="U820" t="s">
        <v>33</v>
      </c>
      <c r="V820">
        <v>0.5</v>
      </c>
      <c r="W820" t="s">
        <v>32</v>
      </c>
      <c r="X820">
        <v>0.99954991091900003</v>
      </c>
      <c r="Y820" t="s">
        <v>32</v>
      </c>
      <c r="Z820">
        <v>0.85226434469199996</v>
      </c>
      <c r="AA820" t="s">
        <v>32</v>
      </c>
      <c r="AB820">
        <f t="shared" si="64"/>
        <v>1</v>
      </c>
      <c r="AC820">
        <v>0.78781764551900002</v>
      </c>
    </row>
    <row r="821" spans="1:29" x14ac:dyDescent="0.25">
      <c r="A821">
        <v>2490</v>
      </c>
      <c r="B821" t="s">
        <v>1675</v>
      </c>
      <c r="C821" t="s">
        <v>1676</v>
      </c>
      <c r="D821" t="s">
        <v>32</v>
      </c>
      <c r="E821" t="s">
        <v>32</v>
      </c>
      <c r="F821">
        <v>0.83</v>
      </c>
      <c r="G821">
        <f t="shared" si="60"/>
        <v>1</v>
      </c>
      <c r="H821" t="s">
        <v>32</v>
      </c>
      <c r="I821">
        <v>0.94574591087600002</v>
      </c>
      <c r="J821">
        <f t="shared" si="61"/>
        <v>1</v>
      </c>
      <c r="K821" t="s">
        <v>32</v>
      </c>
      <c r="L821">
        <v>0.97341963473799997</v>
      </c>
      <c r="M821" t="s">
        <v>32</v>
      </c>
      <c r="N821">
        <v>0.92883737586500004</v>
      </c>
      <c r="O821">
        <f t="shared" si="62"/>
        <v>1</v>
      </c>
      <c r="P821" t="s">
        <v>32</v>
      </c>
      <c r="Q821">
        <v>0.7</v>
      </c>
      <c r="R821" t="s">
        <v>32</v>
      </c>
      <c r="S821">
        <v>0.99890094078299996</v>
      </c>
      <c r="T821">
        <f t="shared" si="63"/>
        <v>1</v>
      </c>
      <c r="U821" t="s">
        <v>32</v>
      </c>
      <c r="V821">
        <v>0.7</v>
      </c>
      <c r="W821" t="s">
        <v>32</v>
      </c>
      <c r="X821">
        <v>0.999999994053</v>
      </c>
      <c r="Y821" t="s">
        <v>32</v>
      </c>
      <c r="Z821">
        <v>1</v>
      </c>
      <c r="AA821" t="s">
        <v>32</v>
      </c>
      <c r="AB821">
        <f t="shared" si="64"/>
        <v>1</v>
      </c>
      <c r="AC821">
        <v>0.89743376181300005</v>
      </c>
    </row>
    <row r="822" spans="1:29" x14ac:dyDescent="0.25">
      <c r="A822">
        <v>5822</v>
      </c>
      <c r="B822" t="s">
        <v>1677</v>
      </c>
      <c r="C822" t="s">
        <v>1678</v>
      </c>
      <c r="D822" t="s">
        <v>32</v>
      </c>
      <c r="E822" t="s">
        <v>32</v>
      </c>
      <c r="F822">
        <v>0.95</v>
      </c>
      <c r="G822">
        <f t="shared" si="60"/>
        <v>1</v>
      </c>
      <c r="H822" t="s">
        <v>32</v>
      </c>
      <c r="I822">
        <v>0.91882671224900003</v>
      </c>
      <c r="J822">
        <f t="shared" si="61"/>
        <v>1</v>
      </c>
      <c r="K822" t="s">
        <v>32</v>
      </c>
      <c r="L822">
        <v>0.81238729458400005</v>
      </c>
      <c r="M822" t="s">
        <v>32</v>
      </c>
      <c r="N822">
        <v>0.66043925493400002</v>
      </c>
      <c r="O822">
        <f t="shared" si="62"/>
        <v>1</v>
      </c>
      <c r="P822" t="s">
        <v>32</v>
      </c>
      <c r="Q822">
        <v>0.7</v>
      </c>
      <c r="R822" t="s">
        <v>32</v>
      </c>
      <c r="S822">
        <v>0.95662130450100002</v>
      </c>
      <c r="T822">
        <f t="shared" si="63"/>
        <v>1</v>
      </c>
      <c r="U822" t="s">
        <v>32</v>
      </c>
      <c r="V822">
        <v>0.9</v>
      </c>
      <c r="W822" t="s">
        <v>32</v>
      </c>
      <c r="X822">
        <v>0.99907052005600006</v>
      </c>
      <c r="Y822" t="s">
        <v>32</v>
      </c>
      <c r="Z822">
        <v>1</v>
      </c>
      <c r="AA822" t="s">
        <v>32</v>
      </c>
      <c r="AB822">
        <f t="shared" si="64"/>
        <v>1</v>
      </c>
      <c r="AC822">
        <v>0.87748278736899998</v>
      </c>
    </row>
    <row r="823" spans="1:29" x14ac:dyDescent="0.25">
      <c r="A823">
        <v>5341</v>
      </c>
      <c r="B823" t="s">
        <v>1679</v>
      </c>
      <c r="C823" t="s">
        <v>684</v>
      </c>
      <c r="D823" t="s">
        <v>52</v>
      </c>
      <c r="E823" t="s">
        <v>52</v>
      </c>
      <c r="F823">
        <v>0.93</v>
      </c>
      <c r="G823">
        <f t="shared" si="60"/>
        <v>1</v>
      </c>
      <c r="H823" t="s">
        <v>52</v>
      </c>
      <c r="I823">
        <v>0.97098845129400002</v>
      </c>
      <c r="J823">
        <f t="shared" si="61"/>
        <v>1</v>
      </c>
      <c r="K823" t="s">
        <v>52</v>
      </c>
      <c r="L823">
        <v>0.99936860853999998</v>
      </c>
      <c r="M823" t="s">
        <v>52</v>
      </c>
      <c r="N823">
        <v>0.93163375172100005</v>
      </c>
      <c r="O823">
        <f t="shared" si="62"/>
        <v>1</v>
      </c>
      <c r="P823" t="s">
        <v>52</v>
      </c>
      <c r="Q823">
        <v>1</v>
      </c>
      <c r="R823" t="s">
        <v>52</v>
      </c>
      <c r="S823">
        <v>0.99962732526499998</v>
      </c>
      <c r="T823">
        <f t="shared" si="63"/>
        <v>1</v>
      </c>
      <c r="U823" t="s">
        <v>52</v>
      </c>
      <c r="V823">
        <v>0.9</v>
      </c>
      <c r="W823" t="s">
        <v>52</v>
      </c>
      <c r="X823">
        <v>0.99999997821200004</v>
      </c>
      <c r="Y823" t="s">
        <v>52</v>
      </c>
      <c r="Z823">
        <v>0.99729210138299995</v>
      </c>
      <c r="AA823" t="s">
        <v>52</v>
      </c>
      <c r="AB823">
        <f t="shared" si="64"/>
        <v>1</v>
      </c>
      <c r="AC823">
        <v>0.96987891293499995</v>
      </c>
    </row>
    <row r="824" spans="1:29" x14ac:dyDescent="0.25">
      <c r="A824">
        <v>5230</v>
      </c>
      <c r="B824" t="s">
        <v>1680</v>
      </c>
      <c r="C824" t="s">
        <v>1681</v>
      </c>
      <c r="D824" t="s">
        <v>41</v>
      </c>
      <c r="E824" t="s">
        <v>41</v>
      </c>
      <c r="F824">
        <v>0.77</v>
      </c>
      <c r="G824">
        <f t="shared" si="60"/>
        <v>1</v>
      </c>
      <c r="H824" t="s">
        <v>36</v>
      </c>
      <c r="I824">
        <v>0.42179004958999999</v>
      </c>
      <c r="J824">
        <f t="shared" si="61"/>
        <v>0</v>
      </c>
      <c r="K824" t="s">
        <v>41</v>
      </c>
      <c r="L824">
        <v>0.99882374709099997</v>
      </c>
      <c r="M824" t="s">
        <v>41</v>
      </c>
      <c r="N824">
        <v>0.71023651589400005</v>
      </c>
      <c r="O824">
        <f t="shared" si="62"/>
        <v>1</v>
      </c>
      <c r="P824" t="s">
        <v>41</v>
      </c>
      <c r="Q824">
        <v>0.4</v>
      </c>
      <c r="R824" t="s">
        <v>41</v>
      </c>
      <c r="S824">
        <v>0.99516667189800001</v>
      </c>
      <c r="T824">
        <f t="shared" si="63"/>
        <v>1</v>
      </c>
      <c r="U824" t="s">
        <v>41</v>
      </c>
      <c r="V824">
        <v>0.5</v>
      </c>
      <c r="W824" t="s">
        <v>41</v>
      </c>
      <c r="X824">
        <v>0.49999999186900002</v>
      </c>
      <c r="Y824" t="s">
        <v>41</v>
      </c>
      <c r="Z824">
        <v>0.99970382451999995</v>
      </c>
      <c r="AA824" t="s">
        <v>41</v>
      </c>
      <c r="AB824">
        <f t="shared" si="64"/>
        <v>1</v>
      </c>
      <c r="AC824">
        <v>0.65265897236399995</v>
      </c>
    </row>
    <row r="825" spans="1:29" x14ac:dyDescent="0.25">
      <c r="A825">
        <v>697</v>
      </c>
      <c r="B825" t="s">
        <v>1682</v>
      </c>
      <c r="C825" t="s">
        <v>1683</v>
      </c>
      <c r="D825" t="s">
        <v>116</v>
      </c>
      <c r="E825" t="s">
        <v>52</v>
      </c>
      <c r="F825">
        <v>0.87</v>
      </c>
      <c r="G825">
        <f t="shared" si="60"/>
        <v>0</v>
      </c>
      <c r="H825" t="s">
        <v>116</v>
      </c>
      <c r="I825">
        <v>0.63927021276600005</v>
      </c>
      <c r="J825">
        <f t="shared" si="61"/>
        <v>1</v>
      </c>
      <c r="K825" t="s">
        <v>52</v>
      </c>
      <c r="L825">
        <v>0.91813176134700003</v>
      </c>
      <c r="M825" t="s">
        <v>116</v>
      </c>
      <c r="N825">
        <v>0.52689252424999999</v>
      </c>
      <c r="O825">
        <f t="shared" si="62"/>
        <v>1</v>
      </c>
      <c r="P825" t="s">
        <v>52</v>
      </c>
      <c r="Q825">
        <v>0.2</v>
      </c>
      <c r="R825" t="s">
        <v>116</v>
      </c>
      <c r="S825">
        <v>0.87701235756100004</v>
      </c>
      <c r="T825">
        <f t="shared" si="63"/>
        <v>1</v>
      </c>
      <c r="U825" t="s">
        <v>52</v>
      </c>
      <c r="V825">
        <v>0.5</v>
      </c>
      <c r="W825" t="s">
        <v>52</v>
      </c>
      <c r="X825">
        <v>0.99999977215500002</v>
      </c>
      <c r="Y825" t="s">
        <v>52</v>
      </c>
      <c r="Z825">
        <v>0.72915613651300004</v>
      </c>
      <c r="AA825" t="s">
        <v>52</v>
      </c>
      <c r="AB825">
        <f t="shared" si="64"/>
        <v>0</v>
      </c>
      <c r="AC825">
        <v>0.46858751889099998</v>
      </c>
    </row>
    <row r="826" spans="1:29" x14ac:dyDescent="0.25">
      <c r="A826">
        <v>3181</v>
      </c>
      <c r="B826" t="s">
        <v>1684</v>
      </c>
      <c r="C826" t="s">
        <v>1685</v>
      </c>
      <c r="D826" t="s">
        <v>32</v>
      </c>
      <c r="E826" t="s">
        <v>32</v>
      </c>
      <c r="F826">
        <v>0.94</v>
      </c>
      <c r="G826">
        <f t="shared" si="60"/>
        <v>1</v>
      </c>
      <c r="H826" t="s">
        <v>32</v>
      </c>
      <c r="I826">
        <v>0.98256383442799999</v>
      </c>
      <c r="J826">
        <f t="shared" si="61"/>
        <v>1</v>
      </c>
      <c r="K826" t="s">
        <v>32</v>
      </c>
      <c r="L826">
        <v>0.99914689731200002</v>
      </c>
      <c r="M826" t="s">
        <v>32</v>
      </c>
      <c r="N826">
        <v>0.94830835722600004</v>
      </c>
      <c r="O826">
        <f t="shared" si="62"/>
        <v>1</v>
      </c>
      <c r="P826" t="s">
        <v>32</v>
      </c>
      <c r="Q826">
        <v>1</v>
      </c>
      <c r="R826" t="s">
        <v>32</v>
      </c>
      <c r="S826">
        <v>0.99903638711200005</v>
      </c>
      <c r="T826">
        <f t="shared" si="63"/>
        <v>1</v>
      </c>
      <c r="U826" t="s">
        <v>32</v>
      </c>
      <c r="V826">
        <v>1</v>
      </c>
      <c r="W826" t="s">
        <v>32</v>
      </c>
      <c r="X826">
        <v>0.99999999964499997</v>
      </c>
      <c r="Y826" t="s">
        <v>32</v>
      </c>
      <c r="Z826">
        <v>0.99999511241899997</v>
      </c>
      <c r="AA826" t="s">
        <v>32</v>
      </c>
      <c r="AB826">
        <f t="shared" si="64"/>
        <v>1</v>
      </c>
      <c r="AC826">
        <v>0.98545006534900004</v>
      </c>
    </row>
    <row r="827" spans="1:29" x14ac:dyDescent="0.25">
      <c r="A827">
        <v>140</v>
      </c>
      <c r="B827" t="s">
        <v>1686</v>
      </c>
      <c r="C827" t="s">
        <v>1687</v>
      </c>
      <c r="D827" t="s">
        <v>33</v>
      </c>
      <c r="E827" t="s">
        <v>33</v>
      </c>
      <c r="F827">
        <v>0.93</v>
      </c>
      <c r="G827">
        <f t="shared" si="60"/>
        <v>1</v>
      </c>
      <c r="H827" t="s">
        <v>33</v>
      </c>
      <c r="I827">
        <v>0.94003199791699998</v>
      </c>
      <c r="J827">
        <f t="shared" si="61"/>
        <v>1</v>
      </c>
      <c r="K827" t="s">
        <v>33</v>
      </c>
      <c r="L827">
        <v>0.73961490590199996</v>
      </c>
      <c r="M827" t="s">
        <v>33</v>
      </c>
      <c r="N827">
        <v>0.78841248061299996</v>
      </c>
      <c r="O827">
        <f t="shared" si="62"/>
        <v>1</v>
      </c>
      <c r="P827" t="s">
        <v>32</v>
      </c>
      <c r="Q827">
        <v>0.5</v>
      </c>
      <c r="R827" t="s">
        <v>33</v>
      </c>
      <c r="S827">
        <v>0.99646061943999997</v>
      </c>
      <c r="T827">
        <f t="shared" si="63"/>
        <v>1</v>
      </c>
      <c r="U827" t="s">
        <v>33</v>
      </c>
      <c r="V827">
        <v>0.8</v>
      </c>
      <c r="W827" t="s">
        <v>33</v>
      </c>
      <c r="X827">
        <v>0.994582868535</v>
      </c>
      <c r="Y827" t="s">
        <v>33</v>
      </c>
      <c r="Z827">
        <v>0.99980920553200003</v>
      </c>
      <c r="AA827" t="s">
        <v>33</v>
      </c>
      <c r="AB827">
        <f t="shared" si="64"/>
        <v>1</v>
      </c>
      <c r="AC827">
        <v>0.79876800865999997</v>
      </c>
    </row>
    <row r="828" spans="1:29" x14ac:dyDescent="0.25">
      <c r="A828">
        <v>1788</v>
      </c>
      <c r="B828" t="s">
        <v>1688</v>
      </c>
      <c r="C828" t="s">
        <v>1689</v>
      </c>
      <c r="D828" t="s">
        <v>32</v>
      </c>
      <c r="E828" t="s">
        <v>32</v>
      </c>
      <c r="F828">
        <v>0.86</v>
      </c>
      <c r="G828">
        <f t="shared" si="60"/>
        <v>1</v>
      </c>
      <c r="H828" t="s">
        <v>32</v>
      </c>
      <c r="I828">
        <v>0.97712995289500004</v>
      </c>
      <c r="J828">
        <f t="shared" si="61"/>
        <v>1</v>
      </c>
      <c r="K828" t="s">
        <v>32</v>
      </c>
      <c r="L828">
        <v>0.99818986951499999</v>
      </c>
      <c r="M828" t="s">
        <v>32</v>
      </c>
      <c r="N828">
        <v>0.90058564204400005</v>
      </c>
      <c r="O828">
        <f t="shared" si="62"/>
        <v>1</v>
      </c>
      <c r="P828" t="s">
        <v>32</v>
      </c>
      <c r="Q828">
        <v>0.9</v>
      </c>
      <c r="R828" t="s">
        <v>32</v>
      </c>
      <c r="S828">
        <v>0.98378618036900001</v>
      </c>
      <c r="T828">
        <f t="shared" si="63"/>
        <v>1</v>
      </c>
      <c r="U828" t="s">
        <v>32</v>
      </c>
      <c r="V828">
        <v>1</v>
      </c>
      <c r="W828" t="s">
        <v>32</v>
      </c>
      <c r="X828">
        <v>0.99999991634499996</v>
      </c>
      <c r="Y828" t="s">
        <v>32</v>
      </c>
      <c r="Z828">
        <v>0.99994921684299998</v>
      </c>
      <c r="AA828" t="s">
        <v>32</v>
      </c>
      <c r="AB828">
        <f t="shared" si="64"/>
        <v>1</v>
      </c>
      <c r="AC828">
        <v>0.957737864223</v>
      </c>
    </row>
    <row r="829" spans="1:29" x14ac:dyDescent="0.25">
      <c r="A829">
        <v>1826</v>
      </c>
      <c r="B829" t="s">
        <v>1690</v>
      </c>
      <c r="C829" t="s">
        <v>1691</v>
      </c>
      <c r="D829" t="s">
        <v>32</v>
      </c>
      <c r="E829" t="s">
        <v>32</v>
      </c>
      <c r="F829">
        <v>0.87</v>
      </c>
      <c r="G829">
        <f t="shared" si="60"/>
        <v>1</v>
      </c>
      <c r="H829" t="s">
        <v>32</v>
      </c>
      <c r="I829">
        <v>0.96698903885099996</v>
      </c>
      <c r="J829">
        <f t="shared" si="61"/>
        <v>1</v>
      </c>
      <c r="K829" t="s">
        <v>32</v>
      </c>
      <c r="L829">
        <v>0.999543664906</v>
      </c>
      <c r="M829" t="s">
        <v>32</v>
      </c>
      <c r="N829">
        <v>0.95564669998899998</v>
      </c>
      <c r="O829">
        <f t="shared" si="62"/>
        <v>1</v>
      </c>
      <c r="P829" t="s">
        <v>32</v>
      </c>
      <c r="Q829">
        <v>0.8</v>
      </c>
      <c r="R829" t="s">
        <v>32</v>
      </c>
      <c r="S829">
        <v>0.98912941359600004</v>
      </c>
      <c r="T829">
        <f t="shared" si="63"/>
        <v>1</v>
      </c>
      <c r="U829" t="s">
        <v>32</v>
      </c>
      <c r="V829">
        <v>0.9</v>
      </c>
      <c r="W829" t="s">
        <v>32</v>
      </c>
      <c r="X829">
        <v>0.99999999990699995</v>
      </c>
      <c r="Y829" t="s">
        <v>32</v>
      </c>
      <c r="Z829">
        <v>1</v>
      </c>
      <c r="AA829" t="s">
        <v>32</v>
      </c>
      <c r="AB829">
        <f t="shared" si="64"/>
        <v>1</v>
      </c>
      <c r="AC829">
        <v>0.94236764636100001</v>
      </c>
    </row>
    <row r="830" spans="1:29" x14ac:dyDescent="0.25">
      <c r="A830">
        <v>4776</v>
      </c>
      <c r="B830" t="s">
        <v>1692</v>
      </c>
      <c r="C830" t="s">
        <v>1693</v>
      </c>
      <c r="D830" t="s">
        <v>52</v>
      </c>
      <c r="E830" t="s">
        <v>39</v>
      </c>
      <c r="F830">
        <v>0.72</v>
      </c>
      <c r="G830">
        <f t="shared" si="60"/>
        <v>0</v>
      </c>
      <c r="H830" t="s">
        <v>52</v>
      </c>
      <c r="I830">
        <v>0.695911831541</v>
      </c>
      <c r="J830">
        <f t="shared" si="61"/>
        <v>1</v>
      </c>
      <c r="K830" t="s">
        <v>52</v>
      </c>
      <c r="L830">
        <v>0.98601107287099998</v>
      </c>
      <c r="M830" t="s">
        <v>52</v>
      </c>
      <c r="N830">
        <v>0.78791407273400005</v>
      </c>
      <c r="O830">
        <f t="shared" si="62"/>
        <v>1</v>
      </c>
      <c r="P830" t="s">
        <v>52</v>
      </c>
      <c r="Q830">
        <v>0.4</v>
      </c>
      <c r="R830" t="s">
        <v>52</v>
      </c>
      <c r="S830">
        <v>0.98383549688799998</v>
      </c>
      <c r="T830">
        <f t="shared" si="63"/>
        <v>1</v>
      </c>
      <c r="U830" t="s">
        <v>52</v>
      </c>
      <c r="V830">
        <v>0.5</v>
      </c>
      <c r="W830" t="s">
        <v>52</v>
      </c>
      <c r="X830">
        <v>0.99999967396599998</v>
      </c>
      <c r="Y830" t="s">
        <v>52</v>
      </c>
      <c r="Z830">
        <v>0.76768916845299995</v>
      </c>
      <c r="AA830" t="s">
        <v>52</v>
      </c>
      <c r="AB830">
        <f t="shared" si="64"/>
        <v>1</v>
      </c>
      <c r="AC830">
        <v>0.68015125738399995</v>
      </c>
    </row>
    <row r="831" spans="1:29" x14ac:dyDescent="0.25">
      <c r="A831">
        <v>3951</v>
      </c>
      <c r="B831" t="s">
        <v>1694</v>
      </c>
      <c r="C831" t="s">
        <v>1695</v>
      </c>
      <c r="D831" t="s">
        <v>52</v>
      </c>
      <c r="E831" t="s">
        <v>52</v>
      </c>
      <c r="F831">
        <v>0.72</v>
      </c>
      <c r="G831">
        <f t="shared" si="60"/>
        <v>1</v>
      </c>
      <c r="H831" t="s">
        <v>52</v>
      </c>
      <c r="I831">
        <v>0.97239241013</v>
      </c>
      <c r="J831">
        <f t="shared" si="61"/>
        <v>1</v>
      </c>
      <c r="K831" t="s">
        <v>52</v>
      </c>
      <c r="L831">
        <v>0.98357536664099998</v>
      </c>
      <c r="M831" t="s">
        <v>52</v>
      </c>
      <c r="N831">
        <v>0.88172913797300001</v>
      </c>
      <c r="O831">
        <f t="shared" si="62"/>
        <v>1</v>
      </c>
      <c r="P831" t="s">
        <v>52</v>
      </c>
      <c r="Q831">
        <v>0.8</v>
      </c>
      <c r="R831" t="s">
        <v>52</v>
      </c>
      <c r="S831">
        <v>0.999887521517</v>
      </c>
      <c r="T831">
        <f t="shared" si="63"/>
        <v>1</v>
      </c>
      <c r="U831" t="s">
        <v>52</v>
      </c>
      <c r="V831">
        <v>1</v>
      </c>
      <c r="W831" t="s">
        <v>52</v>
      </c>
      <c r="X831">
        <v>0.99999999951700003</v>
      </c>
      <c r="Y831" t="s">
        <v>52</v>
      </c>
      <c r="Z831">
        <v>1</v>
      </c>
      <c r="AA831" t="s">
        <v>52</v>
      </c>
      <c r="AB831">
        <f t="shared" si="64"/>
        <v>1</v>
      </c>
      <c r="AC831">
        <v>0.92862049286399995</v>
      </c>
    </row>
    <row r="832" spans="1:29" x14ac:dyDescent="0.25">
      <c r="A832">
        <v>5313</v>
      </c>
      <c r="B832" t="s">
        <v>1696</v>
      </c>
      <c r="C832" t="s">
        <v>1697</v>
      </c>
      <c r="D832" t="s">
        <v>40</v>
      </c>
      <c r="E832" t="s">
        <v>40</v>
      </c>
      <c r="F832">
        <v>0.96</v>
      </c>
      <c r="G832">
        <f t="shared" si="60"/>
        <v>1</v>
      </c>
      <c r="H832" t="s">
        <v>40</v>
      </c>
      <c r="I832">
        <v>0.93656832641400001</v>
      </c>
      <c r="J832">
        <f t="shared" si="61"/>
        <v>1</v>
      </c>
      <c r="K832" t="s">
        <v>40</v>
      </c>
      <c r="L832">
        <v>0.99999412157900003</v>
      </c>
      <c r="M832" t="s">
        <v>40</v>
      </c>
      <c r="N832">
        <v>0.82265125314300003</v>
      </c>
      <c r="O832">
        <f t="shared" si="62"/>
        <v>1</v>
      </c>
      <c r="P832" t="s">
        <v>40</v>
      </c>
      <c r="Q832">
        <v>0.5</v>
      </c>
      <c r="R832" t="s">
        <v>40</v>
      </c>
      <c r="S832">
        <v>0.99998801475400001</v>
      </c>
      <c r="T832">
        <f t="shared" si="63"/>
        <v>1</v>
      </c>
      <c r="U832" t="s">
        <v>40</v>
      </c>
      <c r="V832">
        <v>1</v>
      </c>
      <c r="W832" t="s">
        <v>40</v>
      </c>
      <c r="X832">
        <v>0.29730951947700002</v>
      </c>
      <c r="Y832" t="s">
        <v>40</v>
      </c>
      <c r="Z832">
        <v>1</v>
      </c>
      <c r="AA832" t="s">
        <v>40</v>
      </c>
      <c r="AB832">
        <f t="shared" si="64"/>
        <v>1</v>
      </c>
      <c r="AC832">
        <v>0.83516791504099996</v>
      </c>
    </row>
    <row r="833" spans="1:29" x14ac:dyDescent="0.25">
      <c r="A833">
        <v>2012</v>
      </c>
      <c r="B833" t="s">
        <v>1698</v>
      </c>
      <c r="C833" t="s">
        <v>1699</v>
      </c>
      <c r="D833" t="s">
        <v>32</v>
      </c>
      <c r="E833" t="s">
        <v>32</v>
      </c>
      <c r="F833">
        <v>0.87</v>
      </c>
      <c r="G833">
        <f t="shared" si="60"/>
        <v>1</v>
      </c>
      <c r="H833" t="s">
        <v>32</v>
      </c>
      <c r="I833">
        <v>0.99143361604799995</v>
      </c>
      <c r="J833">
        <f t="shared" si="61"/>
        <v>1</v>
      </c>
      <c r="K833" t="s">
        <v>32</v>
      </c>
      <c r="L833">
        <v>0.99893034441499995</v>
      </c>
      <c r="M833" t="s">
        <v>32</v>
      </c>
      <c r="N833">
        <v>0.92262402184199999</v>
      </c>
      <c r="O833">
        <f t="shared" si="62"/>
        <v>1</v>
      </c>
      <c r="P833" t="s">
        <v>32</v>
      </c>
      <c r="Q833">
        <v>0.9</v>
      </c>
      <c r="R833" t="s">
        <v>32</v>
      </c>
      <c r="S833">
        <v>0.99991594405200002</v>
      </c>
      <c r="T833">
        <f t="shared" si="63"/>
        <v>1</v>
      </c>
      <c r="U833" t="s">
        <v>32</v>
      </c>
      <c r="V833">
        <v>1</v>
      </c>
      <c r="W833" t="s">
        <v>32</v>
      </c>
      <c r="X833">
        <v>0.99999999996599997</v>
      </c>
      <c r="Y833" t="s">
        <v>32</v>
      </c>
      <c r="Z833">
        <v>1</v>
      </c>
      <c r="AA833" t="s">
        <v>32</v>
      </c>
      <c r="AB833">
        <f t="shared" si="64"/>
        <v>1</v>
      </c>
      <c r="AC833">
        <v>0.96476710292500001</v>
      </c>
    </row>
    <row r="834" spans="1:29" x14ac:dyDescent="0.25">
      <c r="A834">
        <v>4846</v>
      </c>
      <c r="B834" t="s">
        <v>1700</v>
      </c>
      <c r="C834" t="s">
        <v>1701</v>
      </c>
      <c r="D834" t="s">
        <v>39</v>
      </c>
      <c r="E834" t="s">
        <v>39</v>
      </c>
      <c r="F834">
        <v>0.79</v>
      </c>
      <c r="G834">
        <f t="shared" si="60"/>
        <v>1</v>
      </c>
      <c r="H834" t="s">
        <v>39</v>
      </c>
      <c r="I834">
        <v>0.98815076084499998</v>
      </c>
      <c r="J834">
        <f t="shared" si="61"/>
        <v>1</v>
      </c>
      <c r="K834" t="s">
        <v>39</v>
      </c>
      <c r="L834">
        <v>0.99908976915500003</v>
      </c>
      <c r="M834" t="s">
        <v>39</v>
      </c>
      <c r="N834">
        <v>0.886914517367</v>
      </c>
      <c r="O834">
        <f t="shared" si="62"/>
        <v>1</v>
      </c>
      <c r="P834" t="s">
        <v>39</v>
      </c>
      <c r="Q834">
        <v>0.8</v>
      </c>
      <c r="R834" t="s">
        <v>39</v>
      </c>
      <c r="S834">
        <v>0.99978836622800005</v>
      </c>
      <c r="T834">
        <f t="shared" si="63"/>
        <v>1</v>
      </c>
      <c r="U834" t="s">
        <v>39</v>
      </c>
      <c r="V834">
        <v>1</v>
      </c>
      <c r="W834" t="s">
        <v>39</v>
      </c>
      <c r="X834">
        <v>0.99999999981400001</v>
      </c>
      <c r="Y834" t="s">
        <v>39</v>
      </c>
      <c r="Z834">
        <v>0.99952566623700001</v>
      </c>
      <c r="AA834" t="s">
        <v>39</v>
      </c>
      <c r="AB834">
        <f t="shared" si="64"/>
        <v>1</v>
      </c>
      <c r="AC834">
        <v>0.94038545329400003</v>
      </c>
    </row>
    <row r="835" spans="1:29" x14ac:dyDescent="0.25">
      <c r="A835">
        <v>2824</v>
      </c>
      <c r="B835" t="s">
        <v>1702</v>
      </c>
      <c r="C835" t="s">
        <v>1703</v>
      </c>
      <c r="D835" t="s">
        <v>29</v>
      </c>
      <c r="E835" t="s">
        <v>29</v>
      </c>
      <c r="F835">
        <v>0.94</v>
      </c>
      <c r="G835">
        <f t="shared" ref="G835:G898" si="65">IF(E835=D835, 1, 0)</f>
        <v>1</v>
      </c>
      <c r="H835" t="s">
        <v>29</v>
      </c>
      <c r="I835">
        <v>0.81991179480900001</v>
      </c>
      <c r="J835">
        <f t="shared" ref="J835:J898" si="66">IF(H835=D835, 1, 0)</f>
        <v>1</v>
      </c>
      <c r="K835" t="s">
        <v>29</v>
      </c>
      <c r="L835">
        <v>0.97047668570400003</v>
      </c>
      <c r="M835" t="s">
        <v>29</v>
      </c>
      <c r="N835">
        <v>0.671746707469</v>
      </c>
      <c r="O835">
        <f t="shared" ref="O835:O898" si="67">IF(M835=D835, 1, 0)</f>
        <v>1</v>
      </c>
      <c r="P835" t="s">
        <v>29</v>
      </c>
      <c r="Q835">
        <v>0.9</v>
      </c>
      <c r="R835" t="s">
        <v>29</v>
      </c>
      <c r="S835">
        <v>0.98300843466999999</v>
      </c>
      <c r="T835">
        <f t="shared" ref="T835:T898" si="68">IF(R835=D835, 1, 0)</f>
        <v>1</v>
      </c>
      <c r="U835" t="s">
        <v>29</v>
      </c>
      <c r="V835">
        <v>0.5</v>
      </c>
      <c r="W835" t="s">
        <v>29</v>
      </c>
      <c r="X835">
        <v>0.99999998992600003</v>
      </c>
      <c r="Y835" t="s">
        <v>29</v>
      </c>
      <c r="Z835">
        <v>0.99999916553500001</v>
      </c>
      <c r="AA835" t="s">
        <v>29</v>
      </c>
      <c r="AB835">
        <f t="shared" ref="AB835:AB898" si="69">IF(AA835=D835, 1, 0)</f>
        <v>1</v>
      </c>
      <c r="AC835">
        <v>0.86501586423499999</v>
      </c>
    </row>
    <row r="836" spans="1:29" x14ac:dyDescent="0.25">
      <c r="A836">
        <v>4682</v>
      </c>
      <c r="B836" t="s">
        <v>1704</v>
      </c>
      <c r="C836" t="s">
        <v>1705</v>
      </c>
      <c r="D836" t="s">
        <v>52</v>
      </c>
      <c r="E836" t="s">
        <v>52</v>
      </c>
      <c r="F836">
        <v>0.73</v>
      </c>
      <c r="G836">
        <f t="shared" si="65"/>
        <v>1</v>
      </c>
      <c r="H836" t="s">
        <v>52</v>
      </c>
      <c r="I836">
        <v>0.97298660995300001</v>
      </c>
      <c r="J836">
        <f t="shared" si="66"/>
        <v>1</v>
      </c>
      <c r="K836" t="s">
        <v>52</v>
      </c>
      <c r="L836">
        <v>0.99442160788699996</v>
      </c>
      <c r="M836" t="s">
        <v>52</v>
      </c>
      <c r="N836">
        <v>0.91807604451299996</v>
      </c>
      <c r="O836">
        <f t="shared" si="67"/>
        <v>1</v>
      </c>
      <c r="P836" t="s">
        <v>52</v>
      </c>
      <c r="Q836">
        <v>0.9</v>
      </c>
      <c r="R836" t="s">
        <v>52</v>
      </c>
      <c r="S836">
        <v>0.99960570390000003</v>
      </c>
      <c r="T836">
        <f t="shared" si="68"/>
        <v>1</v>
      </c>
      <c r="U836" t="s">
        <v>52</v>
      </c>
      <c r="V836">
        <v>0.8</v>
      </c>
      <c r="W836" t="s">
        <v>52</v>
      </c>
      <c r="X836">
        <v>0.99999998819699998</v>
      </c>
      <c r="Y836" t="s">
        <v>52</v>
      </c>
      <c r="Z836">
        <v>0.99990892410300003</v>
      </c>
      <c r="AA836" t="s">
        <v>52</v>
      </c>
      <c r="AB836">
        <f t="shared" si="69"/>
        <v>1</v>
      </c>
      <c r="AC836">
        <v>0.92388876428300004</v>
      </c>
    </row>
    <row r="837" spans="1:29" x14ac:dyDescent="0.25">
      <c r="A837">
        <v>2320</v>
      </c>
      <c r="B837" t="s">
        <v>1706</v>
      </c>
      <c r="C837" t="s">
        <v>339</v>
      </c>
      <c r="D837" t="s">
        <v>340</v>
      </c>
      <c r="E837" t="s">
        <v>116</v>
      </c>
      <c r="F837">
        <v>0.73</v>
      </c>
      <c r="G837">
        <f t="shared" si="65"/>
        <v>0</v>
      </c>
      <c r="H837" t="s">
        <v>340</v>
      </c>
      <c r="I837">
        <v>0.16968721757999999</v>
      </c>
      <c r="J837">
        <f t="shared" si="66"/>
        <v>1</v>
      </c>
      <c r="K837" t="s">
        <v>40</v>
      </c>
      <c r="L837">
        <v>0.30024463837799997</v>
      </c>
      <c r="M837" t="s">
        <v>340</v>
      </c>
      <c r="N837">
        <v>0.36972101568100002</v>
      </c>
      <c r="O837">
        <f t="shared" si="67"/>
        <v>1</v>
      </c>
      <c r="P837" t="s">
        <v>340</v>
      </c>
      <c r="Q837">
        <v>0.3</v>
      </c>
      <c r="R837" t="s">
        <v>340</v>
      </c>
      <c r="S837">
        <v>0.83598663673100004</v>
      </c>
      <c r="T837">
        <f t="shared" si="68"/>
        <v>1</v>
      </c>
      <c r="U837" t="s">
        <v>340</v>
      </c>
      <c r="V837">
        <v>0.3</v>
      </c>
      <c r="W837" t="s">
        <v>340</v>
      </c>
      <c r="X837">
        <v>0.99999132578799999</v>
      </c>
      <c r="Y837" t="s">
        <v>340</v>
      </c>
      <c r="Z837">
        <v>0.99931001663200003</v>
      </c>
      <c r="AA837" t="s">
        <v>340</v>
      </c>
      <c r="AB837">
        <f t="shared" si="69"/>
        <v>1</v>
      </c>
      <c r="AC837">
        <v>0.44163291248999997</v>
      </c>
    </row>
    <row r="838" spans="1:29" x14ac:dyDescent="0.25">
      <c r="A838">
        <v>2938</v>
      </c>
      <c r="B838" t="s">
        <v>1707</v>
      </c>
      <c r="C838" t="s">
        <v>1708</v>
      </c>
      <c r="D838" t="s">
        <v>39</v>
      </c>
      <c r="E838" t="s">
        <v>39</v>
      </c>
      <c r="F838">
        <v>0.85</v>
      </c>
      <c r="G838">
        <f t="shared" si="65"/>
        <v>1</v>
      </c>
      <c r="H838" t="s">
        <v>39</v>
      </c>
      <c r="I838">
        <v>0.95157165871299998</v>
      </c>
      <c r="J838">
        <f t="shared" si="66"/>
        <v>1</v>
      </c>
      <c r="K838" t="s">
        <v>39</v>
      </c>
      <c r="L838">
        <v>0.99983590865500005</v>
      </c>
      <c r="M838" t="s">
        <v>39</v>
      </c>
      <c r="N838">
        <v>0.90032860504000001</v>
      </c>
      <c r="O838">
        <f t="shared" si="67"/>
        <v>1</v>
      </c>
      <c r="P838" t="s">
        <v>39</v>
      </c>
      <c r="Q838">
        <v>0.9</v>
      </c>
      <c r="R838" t="s">
        <v>39</v>
      </c>
      <c r="S838">
        <v>0.99866822771099995</v>
      </c>
      <c r="T838">
        <f t="shared" si="68"/>
        <v>1</v>
      </c>
      <c r="U838" t="s">
        <v>39</v>
      </c>
      <c r="V838">
        <v>1</v>
      </c>
      <c r="W838" t="s">
        <v>39</v>
      </c>
      <c r="X838">
        <v>0.99999999863400002</v>
      </c>
      <c r="Y838" t="s">
        <v>39</v>
      </c>
      <c r="Z838">
        <v>1</v>
      </c>
      <c r="AA838" t="s">
        <v>39</v>
      </c>
      <c r="AB838">
        <f t="shared" si="69"/>
        <v>1</v>
      </c>
      <c r="AC838">
        <v>0.95560048875000003</v>
      </c>
    </row>
    <row r="839" spans="1:29" x14ac:dyDescent="0.25">
      <c r="A839">
        <v>2679</v>
      </c>
      <c r="B839" t="s">
        <v>1709</v>
      </c>
      <c r="C839" t="s">
        <v>1710</v>
      </c>
      <c r="D839" t="s">
        <v>116</v>
      </c>
      <c r="E839" t="s">
        <v>116</v>
      </c>
      <c r="F839">
        <v>0.87</v>
      </c>
      <c r="G839">
        <f t="shared" si="65"/>
        <v>1</v>
      </c>
      <c r="H839" t="s">
        <v>116</v>
      </c>
      <c r="I839">
        <v>0.81924090775799996</v>
      </c>
      <c r="J839">
        <f t="shared" si="66"/>
        <v>1</v>
      </c>
      <c r="K839" t="s">
        <v>116</v>
      </c>
      <c r="L839">
        <v>0.99919627984199999</v>
      </c>
      <c r="M839" t="s">
        <v>116</v>
      </c>
      <c r="N839">
        <v>0.93163905854600004</v>
      </c>
      <c r="O839">
        <f t="shared" si="67"/>
        <v>1</v>
      </c>
      <c r="P839" t="s">
        <v>116</v>
      </c>
      <c r="Q839">
        <v>0.4</v>
      </c>
      <c r="R839" t="s">
        <v>116</v>
      </c>
      <c r="S839">
        <v>0.99958836020599995</v>
      </c>
      <c r="T839">
        <f t="shared" si="68"/>
        <v>1</v>
      </c>
      <c r="U839" t="s">
        <v>116</v>
      </c>
      <c r="V839">
        <v>1</v>
      </c>
      <c r="W839" t="s">
        <v>116</v>
      </c>
      <c r="X839">
        <v>0.49999995858599999</v>
      </c>
      <c r="Y839" t="s">
        <v>116</v>
      </c>
      <c r="Z839">
        <v>0.999999880791</v>
      </c>
      <c r="AA839" t="s">
        <v>116</v>
      </c>
      <c r="AB839">
        <f t="shared" si="69"/>
        <v>1</v>
      </c>
      <c r="AC839">
        <v>0.83551827174799997</v>
      </c>
    </row>
    <row r="840" spans="1:29" x14ac:dyDescent="0.25">
      <c r="A840">
        <v>5481</v>
      </c>
      <c r="B840" t="s">
        <v>1711</v>
      </c>
      <c r="C840" t="s">
        <v>1712</v>
      </c>
      <c r="D840" t="s">
        <v>52</v>
      </c>
      <c r="E840" t="s">
        <v>40</v>
      </c>
      <c r="F840">
        <v>0.7</v>
      </c>
      <c r="G840">
        <f t="shared" si="65"/>
        <v>0</v>
      </c>
      <c r="H840" t="s">
        <v>52</v>
      </c>
      <c r="I840">
        <v>0.99754540247900003</v>
      </c>
      <c r="J840">
        <f t="shared" si="66"/>
        <v>1</v>
      </c>
      <c r="K840" t="s">
        <v>52</v>
      </c>
      <c r="L840">
        <v>0.99462903555500004</v>
      </c>
      <c r="M840" t="s">
        <v>52</v>
      </c>
      <c r="N840">
        <v>0.95186120327400003</v>
      </c>
      <c r="O840">
        <f t="shared" si="67"/>
        <v>1</v>
      </c>
      <c r="P840" t="s">
        <v>52</v>
      </c>
      <c r="Q840">
        <v>0.8</v>
      </c>
      <c r="R840" t="s">
        <v>52</v>
      </c>
      <c r="S840">
        <v>0.99999618206800001</v>
      </c>
      <c r="T840">
        <f t="shared" si="68"/>
        <v>1</v>
      </c>
      <c r="U840" t="s">
        <v>52</v>
      </c>
      <c r="V840">
        <v>0.9</v>
      </c>
      <c r="W840" t="s">
        <v>52</v>
      </c>
      <c r="X840">
        <v>0.99999999945499995</v>
      </c>
      <c r="Y840" t="s">
        <v>52</v>
      </c>
      <c r="Z840">
        <v>0.999999403954</v>
      </c>
      <c r="AA840" t="s">
        <v>52</v>
      </c>
      <c r="AB840">
        <f t="shared" si="69"/>
        <v>1</v>
      </c>
      <c r="AC840">
        <v>0.849336802976</v>
      </c>
    </row>
    <row r="841" spans="1:29" x14ac:dyDescent="0.25">
      <c r="A841">
        <v>1171</v>
      </c>
      <c r="B841" t="s">
        <v>1713</v>
      </c>
      <c r="C841" t="s">
        <v>1714</v>
      </c>
      <c r="D841" t="s">
        <v>156</v>
      </c>
      <c r="E841" t="s">
        <v>156</v>
      </c>
      <c r="F841">
        <v>0.76</v>
      </c>
      <c r="G841">
        <f t="shared" si="65"/>
        <v>1</v>
      </c>
      <c r="H841" t="s">
        <v>156</v>
      </c>
      <c r="I841">
        <v>0.98162393676299997</v>
      </c>
      <c r="J841">
        <f t="shared" si="66"/>
        <v>1</v>
      </c>
      <c r="K841" t="s">
        <v>156</v>
      </c>
      <c r="L841">
        <v>0.992423982107</v>
      </c>
      <c r="M841" t="s">
        <v>156</v>
      </c>
      <c r="N841">
        <v>0.88204849398999996</v>
      </c>
      <c r="O841">
        <f t="shared" si="67"/>
        <v>1</v>
      </c>
      <c r="P841" t="s">
        <v>156</v>
      </c>
      <c r="Q841">
        <v>0.7</v>
      </c>
      <c r="R841" t="s">
        <v>156</v>
      </c>
      <c r="S841">
        <v>0.99989045362899998</v>
      </c>
      <c r="T841">
        <f t="shared" si="68"/>
        <v>1</v>
      </c>
      <c r="U841" t="s">
        <v>156</v>
      </c>
      <c r="V841">
        <v>0.8</v>
      </c>
      <c r="W841" t="s">
        <v>156</v>
      </c>
      <c r="X841">
        <v>0.99946808792300001</v>
      </c>
      <c r="Y841" t="s">
        <v>156</v>
      </c>
      <c r="Z841">
        <v>0.999999880791</v>
      </c>
      <c r="AA841" t="s">
        <v>156</v>
      </c>
      <c r="AB841">
        <f t="shared" si="69"/>
        <v>1</v>
      </c>
      <c r="AC841">
        <v>0.90171720391099996</v>
      </c>
    </row>
    <row r="842" spans="1:29" x14ac:dyDescent="0.25">
      <c r="A842">
        <v>2697</v>
      </c>
      <c r="B842" t="s">
        <v>1715</v>
      </c>
      <c r="C842" t="s">
        <v>1716</v>
      </c>
      <c r="D842" t="s">
        <v>32</v>
      </c>
      <c r="E842" t="s">
        <v>116</v>
      </c>
      <c r="F842">
        <v>0.74</v>
      </c>
      <c r="G842">
        <f t="shared" si="65"/>
        <v>0</v>
      </c>
      <c r="H842" t="s">
        <v>33</v>
      </c>
      <c r="I842">
        <v>0.38003896955400002</v>
      </c>
      <c r="J842">
        <f t="shared" si="66"/>
        <v>0</v>
      </c>
      <c r="K842" t="s">
        <v>32</v>
      </c>
      <c r="L842">
        <v>0.60611598970699998</v>
      </c>
      <c r="M842" t="s">
        <v>32</v>
      </c>
      <c r="N842">
        <v>0.54669790901500004</v>
      </c>
      <c r="O842">
        <f t="shared" si="67"/>
        <v>1</v>
      </c>
      <c r="P842" t="s">
        <v>33</v>
      </c>
      <c r="Q842">
        <v>0.5</v>
      </c>
      <c r="R842" t="s">
        <v>32</v>
      </c>
      <c r="S842">
        <v>0.57621615088300004</v>
      </c>
      <c r="T842">
        <f t="shared" si="68"/>
        <v>1</v>
      </c>
      <c r="U842" t="s">
        <v>33</v>
      </c>
      <c r="V842">
        <v>0.6</v>
      </c>
      <c r="W842" t="s">
        <v>32</v>
      </c>
      <c r="X842">
        <v>0.97154735922299995</v>
      </c>
      <c r="Y842" t="s">
        <v>39</v>
      </c>
      <c r="Z842">
        <v>0.90485709905599998</v>
      </c>
      <c r="AA842" t="s">
        <v>32</v>
      </c>
      <c r="AB842">
        <f t="shared" si="69"/>
        <v>1</v>
      </c>
      <c r="AC842">
        <v>0.30006415653700003</v>
      </c>
    </row>
    <row r="843" spans="1:29" x14ac:dyDescent="0.25">
      <c r="A843">
        <v>2468</v>
      </c>
      <c r="B843" t="s">
        <v>1717</v>
      </c>
      <c r="C843" t="s">
        <v>1718</v>
      </c>
      <c r="D843" t="s">
        <v>679</v>
      </c>
      <c r="E843" t="s">
        <v>32</v>
      </c>
      <c r="F843">
        <v>0.68</v>
      </c>
      <c r="G843">
        <f t="shared" si="65"/>
        <v>0</v>
      </c>
      <c r="H843" t="s">
        <v>679</v>
      </c>
      <c r="I843">
        <v>0.37249201044899999</v>
      </c>
      <c r="J843">
        <f t="shared" si="66"/>
        <v>1</v>
      </c>
      <c r="K843" t="s">
        <v>39</v>
      </c>
      <c r="L843">
        <v>0.97580560192599997</v>
      </c>
      <c r="M843" t="s">
        <v>39</v>
      </c>
      <c r="N843">
        <v>0.75499680007900005</v>
      </c>
      <c r="O843">
        <f t="shared" si="67"/>
        <v>0</v>
      </c>
      <c r="P843" t="s">
        <v>39</v>
      </c>
      <c r="Q843">
        <v>0.8</v>
      </c>
      <c r="R843" t="s">
        <v>39</v>
      </c>
      <c r="S843">
        <v>0.94248980415200001</v>
      </c>
      <c r="T843">
        <f t="shared" si="68"/>
        <v>0</v>
      </c>
      <c r="U843" t="s">
        <v>39</v>
      </c>
      <c r="V843">
        <v>0.6</v>
      </c>
      <c r="W843" t="s">
        <v>39</v>
      </c>
      <c r="X843">
        <v>0.99999937282999996</v>
      </c>
      <c r="Y843" t="s">
        <v>39</v>
      </c>
      <c r="Z843">
        <v>0.60584443807599997</v>
      </c>
      <c r="AA843" t="s">
        <v>39</v>
      </c>
      <c r="AB843">
        <f t="shared" si="69"/>
        <v>0</v>
      </c>
      <c r="AC843">
        <v>0.63101511300699997</v>
      </c>
    </row>
    <row r="844" spans="1:29" x14ac:dyDescent="0.25">
      <c r="A844">
        <v>1332</v>
      </c>
      <c r="B844" t="s">
        <v>1719</v>
      </c>
      <c r="C844" t="s">
        <v>1720</v>
      </c>
      <c r="D844" t="s">
        <v>39</v>
      </c>
      <c r="E844" t="s">
        <v>238</v>
      </c>
      <c r="F844">
        <v>0.7</v>
      </c>
      <c r="G844">
        <f t="shared" si="65"/>
        <v>0</v>
      </c>
      <c r="H844" t="s">
        <v>39</v>
      </c>
      <c r="I844">
        <v>0.81159580985299995</v>
      </c>
      <c r="J844">
        <f t="shared" si="66"/>
        <v>1</v>
      </c>
      <c r="K844" t="s">
        <v>33</v>
      </c>
      <c r="L844">
        <v>0.76917402296500004</v>
      </c>
      <c r="M844" t="s">
        <v>39</v>
      </c>
      <c r="N844">
        <v>0.57945238127300003</v>
      </c>
      <c r="O844">
        <f t="shared" si="67"/>
        <v>1</v>
      </c>
      <c r="P844" t="s">
        <v>32</v>
      </c>
      <c r="Q844">
        <v>0.4</v>
      </c>
      <c r="R844" t="s">
        <v>39</v>
      </c>
      <c r="S844">
        <v>0.91178848562299997</v>
      </c>
      <c r="T844">
        <f t="shared" si="68"/>
        <v>1</v>
      </c>
      <c r="U844" t="s">
        <v>32</v>
      </c>
      <c r="V844">
        <v>0.5</v>
      </c>
      <c r="W844" t="s">
        <v>39</v>
      </c>
      <c r="X844">
        <v>0.99996126311400002</v>
      </c>
      <c r="Y844" t="s">
        <v>39</v>
      </c>
      <c r="Z844">
        <v>1</v>
      </c>
      <c r="AA844" t="s">
        <v>39</v>
      </c>
      <c r="AB844">
        <f t="shared" si="69"/>
        <v>1</v>
      </c>
      <c r="AC844">
        <v>0.478088659985</v>
      </c>
    </row>
    <row r="845" spans="1:29" x14ac:dyDescent="0.25">
      <c r="A845">
        <v>2723</v>
      </c>
      <c r="B845" t="s">
        <v>1721</v>
      </c>
      <c r="C845" t="s">
        <v>1722</v>
      </c>
      <c r="D845" t="s">
        <v>116</v>
      </c>
      <c r="E845" t="s">
        <v>116</v>
      </c>
      <c r="F845">
        <v>0.86</v>
      </c>
      <c r="G845">
        <f t="shared" si="65"/>
        <v>1</v>
      </c>
      <c r="H845" t="s">
        <v>116</v>
      </c>
      <c r="I845">
        <v>0.99043986108299997</v>
      </c>
      <c r="J845">
        <f t="shared" si="66"/>
        <v>1</v>
      </c>
      <c r="K845" t="s">
        <v>116</v>
      </c>
      <c r="L845">
        <v>0.99967983621599998</v>
      </c>
      <c r="M845" t="s">
        <v>116</v>
      </c>
      <c r="N845">
        <v>0.93392484845599999</v>
      </c>
      <c r="O845">
        <f t="shared" si="67"/>
        <v>1</v>
      </c>
      <c r="P845" t="s">
        <v>116</v>
      </c>
      <c r="Q845">
        <v>1</v>
      </c>
      <c r="R845" t="s">
        <v>116</v>
      </c>
      <c r="S845">
        <v>0.99939520231900003</v>
      </c>
      <c r="T845">
        <f t="shared" si="68"/>
        <v>1</v>
      </c>
      <c r="U845" t="s">
        <v>116</v>
      </c>
      <c r="V845">
        <v>1</v>
      </c>
      <c r="W845" t="s">
        <v>116</v>
      </c>
      <c r="X845">
        <v>0.96342660258699997</v>
      </c>
      <c r="Y845" t="s">
        <v>116</v>
      </c>
      <c r="Z845">
        <v>1</v>
      </c>
      <c r="AA845" t="s">
        <v>116</v>
      </c>
      <c r="AB845">
        <f t="shared" si="69"/>
        <v>1</v>
      </c>
      <c r="AC845">
        <v>0.97187403896199998</v>
      </c>
    </row>
    <row r="846" spans="1:29" x14ac:dyDescent="0.25">
      <c r="A846">
        <v>5666</v>
      </c>
      <c r="B846" t="s">
        <v>1723</v>
      </c>
      <c r="C846" t="s">
        <v>1724</v>
      </c>
      <c r="D846" t="s">
        <v>32</v>
      </c>
      <c r="E846" t="s">
        <v>32</v>
      </c>
      <c r="F846">
        <v>0.98</v>
      </c>
      <c r="G846">
        <f t="shared" si="65"/>
        <v>1</v>
      </c>
      <c r="H846" t="s">
        <v>32</v>
      </c>
      <c r="I846">
        <v>0.98599676352800003</v>
      </c>
      <c r="J846">
        <f t="shared" si="66"/>
        <v>1</v>
      </c>
      <c r="K846" t="s">
        <v>32</v>
      </c>
      <c r="L846">
        <v>0.99878489539299997</v>
      </c>
      <c r="M846" t="s">
        <v>32</v>
      </c>
      <c r="N846">
        <v>0.96743180156599995</v>
      </c>
      <c r="O846">
        <f t="shared" si="67"/>
        <v>1</v>
      </c>
      <c r="P846" t="s">
        <v>32</v>
      </c>
      <c r="Q846">
        <v>1</v>
      </c>
      <c r="R846" t="s">
        <v>32</v>
      </c>
      <c r="S846">
        <v>0.99545804923600001</v>
      </c>
      <c r="T846">
        <f t="shared" si="68"/>
        <v>1</v>
      </c>
      <c r="U846" t="s">
        <v>32</v>
      </c>
      <c r="V846">
        <v>1</v>
      </c>
      <c r="W846" t="s">
        <v>32</v>
      </c>
      <c r="X846">
        <v>0.99999999503100001</v>
      </c>
      <c r="Y846" t="s">
        <v>32</v>
      </c>
      <c r="Z846">
        <v>0.99998033046699997</v>
      </c>
      <c r="AA846" t="s">
        <v>32</v>
      </c>
      <c r="AB846">
        <f t="shared" si="69"/>
        <v>1</v>
      </c>
      <c r="AC846">
        <v>0.99196131502499996</v>
      </c>
    </row>
    <row r="847" spans="1:29" x14ac:dyDescent="0.25">
      <c r="A847">
        <v>2655</v>
      </c>
      <c r="B847" t="s">
        <v>1725</v>
      </c>
      <c r="C847" t="s">
        <v>1726</v>
      </c>
      <c r="D847" t="s">
        <v>41</v>
      </c>
      <c r="E847" t="s">
        <v>679</v>
      </c>
      <c r="F847">
        <v>0.71</v>
      </c>
      <c r="G847">
        <f t="shared" si="65"/>
        <v>0</v>
      </c>
      <c r="H847" t="s">
        <v>41</v>
      </c>
      <c r="I847">
        <v>0.90089410212700005</v>
      </c>
      <c r="J847">
        <f t="shared" si="66"/>
        <v>1</v>
      </c>
      <c r="K847" t="s">
        <v>41</v>
      </c>
      <c r="L847">
        <v>0.99994417612999997</v>
      </c>
      <c r="M847" t="s">
        <v>41</v>
      </c>
      <c r="N847">
        <v>0.84068793211500004</v>
      </c>
      <c r="O847">
        <f t="shared" si="67"/>
        <v>1</v>
      </c>
      <c r="P847" t="s">
        <v>41</v>
      </c>
      <c r="Q847">
        <v>0.7</v>
      </c>
      <c r="R847" t="s">
        <v>41</v>
      </c>
      <c r="S847">
        <v>0.99975884364800005</v>
      </c>
      <c r="T847">
        <f t="shared" si="68"/>
        <v>1</v>
      </c>
      <c r="U847" t="s">
        <v>41</v>
      </c>
      <c r="V847">
        <v>1</v>
      </c>
      <c r="W847" t="s">
        <v>41</v>
      </c>
      <c r="X847">
        <v>0.99993311734500001</v>
      </c>
      <c r="Y847" t="s">
        <v>41</v>
      </c>
      <c r="Z847">
        <v>1</v>
      </c>
      <c r="AA847" t="s">
        <v>41</v>
      </c>
      <c r="AB847">
        <f t="shared" si="69"/>
        <v>1</v>
      </c>
      <c r="AC847">
        <v>0.82680201904100004</v>
      </c>
    </row>
    <row r="848" spans="1:29" x14ac:dyDescent="0.25">
      <c r="A848">
        <v>5437</v>
      </c>
      <c r="B848" t="s">
        <v>1727</v>
      </c>
      <c r="C848" t="s">
        <v>1728</v>
      </c>
      <c r="D848" t="s">
        <v>138</v>
      </c>
      <c r="E848" t="s">
        <v>39</v>
      </c>
      <c r="F848">
        <v>0.72</v>
      </c>
      <c r="G848">
        <f t="shared" si="65"/>
        <v>0</v>
      </c>
      <c r="H848" t="s">
        <v>52</v>
      </c>
      <c r="I848">
        <v>0.63887260345300001</v>
      </c>
      <c r="J848">
        <f t="shared" si="66"/>
        <v>0</v>
      </c>
      <c r="K848" t="s">
        <v>52</v>
      </c>
      <c r="L848">
        <v>0.73894681091199999</v>
      </c>
      <c r="M848" t="s">
        <v>52</v>
      </c>
      <c r="N848">
        <v>0.63909770988799997</v>
      </c>
      <c r="O848">
        <f t="shared" si="67"/>
        <v>0</v>
      </c>
      <c r="P848" t="s">
        <v>39</v>
      </c>
      <c r="Q848">
        <v>0.3</v>
      </c>
      <c r="R848" t="s">
        <v>52</v>
      </c>
      <c r="S848">
        <v>0.92790812284900004</v>
      </c>
      <c r="T848">
        <f t="shared" si="68"/>
        <v>0</v>
      </c>
      <c r="U848" t="s">
        <v>29</v>
      </c>
      <c r="V848">
        <v>0.3</v>
      </c>
      <c r="W848" t="s">
        <v>52</v>
      </c>
      <c r="X848">
        <v>0.99728083972699999</v>
      </c>
      <c r="Y848" t="s">
        <v>52</v>
      </c>
      <c r="Z848">
        <v>0.83290851116200004</v>
      </c>
      <c r="AA848" t="s">
        <v>52</v>
      </c>
      <c r="AB848">
        <f t="shared" si="69"/>
        <v>0</v>
      </c>
      <c r="AC848">
        <v>0.53055717755499998</v>
      </c>
    </row>
    <row r="849" spans="1:29" x14ac:dyDescent="0.25">
      <c r="A849">
        <v>3110</v>
      </c>
      <c r="B849" t="s">
        <v>1729</v>
      </c>
      <c r="C849" t="s">
        <v>1730</v>
      </c>
      <c r="D849" t="s">
        <v>32</v>
      </c>
      <c r="E849" t="s">
        <v>52</v>
      </c>
      <c r="F849">
        <v>0.83</v>
      </c>
      <c r="G849">
        <f t="shared" si="65"/>
        <v>0</v>
      </c>
      <c r="H849" t="s">
        <v>52</v>
      </c>
      <c r="I849">
        <v>0.77618844455900005</v>
      </c>
      <c r="J849">
        <f t="shared" si="66"/>
        <v>0</v>
      </c>
      <c r="K849" t="s">
        <v>29</v>
      </c>
      <c r="L849">
        <v>0.64873755489200002</v>
      </c>
      <c r="M849" t="s">
        <v>52</v>
      </c>
      <c r="N849">
        <v>0.65021476754499996</v>
      </c>
      <c r="O849">
        <f t="shared" si="67"/>
        <v>0</v>
      </c>
      <c r="P849" t="s">
        <v>52</v>
      </c>
      <c r="Q849">
        <v>0.3</v>
      </c>
      <c r="R849" t="s">
        <v>52</v>
      </c>
      <c r="S849">
        <v>0.90321863381900003</v>
      </c>
      <c r="T849">
        <f t="shared" si="68"/>
        <v>0</v>
      </c>
      <c r="U849" t="s">
        <v>52</v>
      </c>
      <c r="V849">
        <v>0.4</v>
      </c>
      <c r="W849" t="s">
        <v>32</v>
      </c>
      <c r="X849">
        <v>0.50662818256300002</v>
      </c>
      <c r="Y849" t="s">
        <v>32</v>
      </c>
      <c r="Z849">
        <v>0.99942529201499997</v>
      </c>
      <c r="AA849" t="s">
        <v>52</v>
      </c>
      <c r="AB849">
        <f t="shared" si="69"/>
        <v>0</v>
      </c>
      <c r="AC849">
        <v>0.42884687176899999</v>
      </c>
    </row>
    <row r="850" spans="1:29" x14ac:dyDescent="0.25">
      <c r="A850">
        <v>957</v>
      </c>
      <c r="B850" t="s">
        <v>1731</v>
      </c>
      <c r="C850" t="s">
        <v>1732</v>
      </c>
      <c r="D850" t="s">
        <v>32</v>
      </c>
      <c r="E850" t="s">
        <v>32</v>
      </c>
      <c r="F850">
        <v>0.8</v>
      </c>
      <c r="G850">
        <f t="shared" si="65"/>
        <v>1</v>
      </c>
      <c r="H850" t="s">
        <v>32</v>
      </c>
      <c r="I850">
        <v>0.94627957482299996</v>
      </c>
      <c r="J850">
        <f t="shared" si="66"/>
        <v>1</v>
      </c>
      <c r="K850" t="s">
        <v>32</v>
      </c>
      <c r="L850">
        <v>0.99791401791400003</v>
      </c>
      <c r="M850" t="s">
        <v>32</v>
      </c>
      <c r="N850">
        <v>0.944620755285</v>
      </c>
      <c r="O850">
        <f t="shared" si="67"/>
        <v>1</v>
      </c>
      <c r="P850" t="s">
        <v>32</v>
      </c>
      <c r="Q850">
        <v>0.9</v>
      </c>
      <c r="R850" t="s">
        <v>32</v>
      </c>
      <c r="S850">
        <v>0.96378672455699999</v>
      </c>
      <c r="T850">
        <f t="shared" si="68"/>
        <v>1</v>
      </c>
      <c r="U850" t="s">
        <v>32</v>
      </c>
      <c r="V850">
        <v>0.9</v>
      </c>
      <c r="W850" t="s">
        <v>32</v>
      </c>
      <c r="X850">
        <v>0.99999999976999998</v>
      </c>
      <c r="Y850" t="s">
        <v>32</v>
      </c>
      <c r="Z850">
        <v>0.99729532003400001</v>
      </c>
      <c r="AA850" t="s">
        <v>32</v>
      </c>
      <c r="AB850">
        <f t="shared" si="69"/>
        <v>1</v>
      </c>
      <c r="AC850">
        <v>0.93887737693100004</v>
      </c>
    </row>
    <row r="851" spans="1:29" x14ac:dyDescent="0.25">
      <c r="A851">
        <v>1643</v>
      </c>
      <c r="B851" t="s">
        <v>1733</v>
      </c>
      <c r="C851" t="s">
        <v>1734</v>
      </c>
      <c r="D851" t="s">
        <v>116</v>
      </c>
      <c r="E851" t="s">
        <v>116</v>
      </c>
      <c r="F851">
        <v>0.85</v>
      </c>
      <c r="G851">
        <f t="shared" si="65"/>
        <v>1</v>
      </c>
      <c r="H851" t="s">
        <v>116</v>
      </c>
      <c r="I851">
        <v>0.98150076512499995</v>
      </c>
      <c r="J851">
        <f t="shared" si="66"/>
        <v>1</v>
      </c>
      <c r="K851" t="s">
        <v>116</v>
      </c>
      <c r="L851">
        <v>0.93561024115400004</v>
      </c>
      <c r="M851" t="s">
        <v>116</v>
      </c>
      <c r="N851">
        <v>0.77153928154100004</v>
      </c>
      <c r="O851">
        <f t="shared" si="67"/>
        <v>1</v>
      </c>
      <c r="P851" t="s">
        <v>52</v>
      </c>
      <c r="Q851">
        <v>0.6</v>
      </c>
      <c r="R851" t="s">
        <v>116</v>
      </c>
      <c r="S851">
        <v>0.993255493233</v>
      </c>
      <c r="T851">
        <f t="shared" si="68"/>
        <v>1</v>
      </c>
      <c r="U851" t="s">
        <v>116</v>
      </c>
      <c r="V851">
        <v>0.9</v>
      </c>
      <c r="W851" t="s">
        <v>116</v>
      </c>
      <c r="X851">
        <v>0.52591234793700004</v>
      </c>
      <c r="Y851" t="s">
        <v>116</v>
      </c>
      <c r="Z851">
        <v>0.99999916553500001</v>
      </c>
      <c r="AA851" t="s">
        <v>116</v>
      </c>
      <c r="AB851">
        <f t="shared" si="69"/>
        <v>1</v>
      </c>
      <c r="AC851">
        <v>0.77309081050299999</v>
      </c>
    </row>
    <row r="852" spans="1:29" x14ac:dyDescent="0.25">
      <c r="A852">
        <v>339</v>
      </c>
      <c r="B852" t="s">
        <v>1735</v>
      </c>
      <c r="C852" t="s">
        <v>1736</v>
      </c>
      <c r="D852" t="s">
        <v>33</v>
      </c>
      <c r="E852" t="s">
        <v>33</v>
      </c>
      <c r="F852">
        <v>0.93</v>
      </c>
      <c r="G852">
        <f t="shared" si="65"/>
        <v>1</v>
      </c>
      <c r="H852" t="s">
        <v>33</v>
      </c>
      <c r="I852">
        <v>0.22015306588799999</v>
      </c>
      <c r="J852">
        <f t="shared" si="66"/>
        <v>1</v>
      </c>
      <c r="K852" t="s">
        <v>33</v>
      </c>
      <c r="L852">
        <v>0.74738027192199996</v>
      </c>
      <c r="M852" t="s">
        <v>33</v>
      </c>
      <c r="N852">
        <v>0.42731016996400001</v>
      </c>
      <c r="O852">
        <f t="shared" si="67"/>
        <v>1</v>
      </c>
      <c r="P852" t="s">
        <v>33</v>
      </c>
      <c r="Q852">
        <v>0.9</v>
      </c>
      <c r="R852" t="s">
        <v>39</v>
      </c>
      <c r="S852">
        <v>0.71134664164200001</v>
      </c>
      <c r="T852">
        <f t="shared" si="68"/>
        <v>0</v>
      </c>
      <c r="U852" t="s">
        <v>33</v>
      </c>
      <c r="V852">
        <v>1</v>
      </c>
      <c r="W852" t="s">
        <v>33</v>
      </c>
      <c r="X852">
        <v>0.97338215825499996</v>
      </c>
      <c r="Y852" t="s">
        <v>39</v>
      </c>
      <c r="Z852">
        <v>0.83291518688199995</v>
      </c>
      <c r="AA852" t="s">
        <v>33</v>
      </c>
      <c r="AB852">
        <f t="shared" si="69"/>
        <v>1</v>
      </c>
      <c r="AC852">
        <v>0.57758062955900002</v>
      </c>
    </row>
    <row r="853" spans="1:29" x14ac:dyDescent="0.25">
      <c r="A853">
        <v>2256</v>
      </c>
      <c r="B853" t="s">
        <v>1737</v>
      </c>
      <c r="C853" t="s">
        <v>1738</v>
      </c>
      <c r="D853" t="s">
        <v>39</v>
      </c>
      <c r="E853" t="s">
        <v>39</v>
      </c>
      <c r="F853">
        <v>0.92</v>
      </c>
      <c r="G853">
        <f t="shared" si="65"/>
        <v>1</v>
      </c>
      <c r="H853" t="s">
        <v>39</v>
      </c>
      <c r="I853">
        <v>0.90165760109699999</v>
      </c>
      <c r="J853">
        <f t="shared" si="66"/>
        <v>1</v>
      </c>
      <c r="K853" t="s">
        <v>39</v>
      </c>
      <c r="L853">
        <v>0.92483966130600004</v>
      </c>
      <c r="M853" t="s">
        <v>39</v>
      </c>
      <c r="N853">
        <v>0.83666587417100002</v>
      </c>
      <c r="O853">
        <f t="shared" si="67"/>
        <v>1</v>
      </c>
      <c r="P853" t="s">
        <v>39</v>
      </c>
      <c r="Q853">
        <v>0.8</v>
      </c>
      <c r="R853" t="s">
        <v>39</v>
      </c>
      <c r="S853">
        <v>0.97830440335500002</v>
      </c>
      <c r="T853">
        <f t="shared" si="68"/>
        <v>1</v>
      </c>
      <c r="U853" t="s">
        <v>39</v>
      </c>
      <c r="V853">
        <v>1</v>
      </c>
      <c r="W853" t="s">
        <v>39</v>
      </c>
      <c r="X853">
        <v>0.99999999774100001</v>
      </c>
      <c r="Y853" t="s">
        <v>39</v>
      </c>
      <c r="Z853">
        <v>0.99999928474400002</v>
      </c>
      <c r="AA853" t="s">
        <v>39</v>
      </c>
      <c r="AB853">
        <f t="shared" si="69"/>
        <v>1</v>
      </c>
      <c r="AC853">
        <v>0.929051869157</v>
      </c>
    </row>
    <row r="854" spans="1:29" x14ac:dyDescent="0.25">
      <c r="A854">
        <v>4208</v>
      </c>
      <c r="B854" t="s">
        <v>1739</v>
      </c>
      <c r="C854" t="s">
        <v>1740</v>
      </c>
      <c r="D854" t="s">
        <v>52</v>
      </c>
      <c r="E854" t="s">
        <v>52</v>
      </c>
      <c r="F854">
        <v>0.92</v>
      </c>
      <c r="G854">
        <f t="shared" si="65"/>
        <v>1</v>
      </c>
      <c r="H854" t="s">
        <v>52</v>
      </c>
      <c r="I854">
        <v>0.96763778612200002</v>
      </c>
      <c r="J854">
        <f t="shared" si="66"/>
        <v>1</v>
      </c>
      <c r="K854" t="s">
        <v>52</v>
      </c>
      <c r="L854">
        <v>0.98559249542899996</v>
      </c>
      <c r="M854" t="s">
        <v>52</v>
      </c>
      <c r="N854">
        <v>0.87872060160800003</v>
      </c>
      <c r="O854">
        <f t="shared" si="67"/>
        <v>1</v>
      </c>
      <c r="P854" t="s">
        <v>52</v>
      </c>
      <c r="Q854">
        <v>1</v>
      </c>
      <c r="R854" t="s">
        <v>52</v>
      </c>
      <c r="S854">
        <v>0.99959099060800005</v>
      </c>
      <c r="T854">
        <f t="shared" si="68"/>
        <v>1</v>
      </c>
      <c r="U854" t="s">
        <v>52</v>
      </c>
      <c r="V854">
        <v>0.8</v>
      </c>
      <c r="W854" t="s">
        <v>52</v>
      </c>
      <c r="X854">
        <v>0.99999821280500001</v>
      </c>
      <c r="Y854" t="s">
        <v>52</v>
      </c>
      <c r="Z854">
        <v>0.995564997196</v>
      </c>
      <c r="AA854" t="s">
        <v>52</v>
      </c>
      <c r="AB854">
        <f t="shared" si="69"/>
        <v>1</v>
      </c>
      <c r="AC854">
        <v>0.94967834264100004</v>
      </c>
    </row>
    <row r="855" spans="1:29" x14ac:dyDescent="0.25">
      <c r="A855">
        <v>3760</v>
      </c>
      <c r="B855" t="s">
        <v>1741</v>
      </c>
      <c r="C855" t="s">
        <v>1742</v>
      </c>
      <c r="D855" t="s">
        <v>52</v>
      </c>
      <c r="E855" t="s">
        <v>52</v>
      </c>
      <c r="F855">
        <v>0.79</v>
      </c>
      <c r="G855">
        <f t="shared" si="65"/>
        <v>1</v>
      </c>
      <c r="H855" t="s">
        <v>52</v>
      </c>
      <c r="I855">
        <v>0.99687659376100002</v>
      </c>
      <c r="J855">
        <f t="shared" si="66"/>
        <v>1</v>
      </c>
      <c r="K855" t="s">
        <v>52</v>
      </c>
      <c r="L855">
        <v>0.99967933411200005</v>
      </c>
      <c r="M855" t="s">
        <v>52</v>
      </c>
      <c r="N855">
        <v>0.96965055537900002</v>
      </c>
      <c r="O855">
        <f t="shared" si="67"/>
        <v>1</v>
      </c>
      <c r="P855" t="s">
        <v>52</v>
      </c>
      <c r="Q855">
        <v>0.7</v>
      </c>
      <c r="R855" t="s">
        <v>52</v>
      </c>
      <c r="S855">
        <v>0.99999511031900001</v>
      </c>
      <c r="T855">
        <f t="shared" si="68"/>
        <v>1</v>
      </c>
      <c r="U855" t="s">
        <v>52</v>
      </c>
      <c r="V855">
        <v>1</v>
      </c>
      <c r="W855" t="s">
        <v>52</v>
      </c>
      <c r="X855">
        <v>0.999999997882</v>
      </c>
      <c r="Y855" t="s">
        <v>52</v>
      </c>
      <c r="Z855">
        <v>1</v>
      </c>
      <c r="AA855" t="s">
        <v>52</v>
      </c>
      <c r="AB855">
        <f t="shared" si="69"/>
        <v>1</v>
      </c>
      <c r="AC855">
        <v>0.93957795460600002</v>
      </c>
    </row>
    <row r="856" spans="1:29" x14ac:dyDescent="0.25">
      <c r="A856">
        <v>1268</v>
      </c>
      <c r="B856" t="s">
        <v>1743</v>
      </c>
      <c r="C856" t="s">
        <v>1269</v>
      </c>
      <c r="D856" t="s">
        <v>156</v>
      </c>
      <c r="E856" t="s">
        <v>156</v>
      </c>
      <c r="F856">
        <v>0.95</v>
      </c>
      <c r="G856">
        <f t="shared" si="65"/>
        <v>1</v>
      </c>
      <c r="H856" t="s">
        <v>156</v>
      </c>
      <c r="I856">
        <v>0.92557969557399999</v>
      </c>
      <c r="J856">
        <f t="shared" si="66"/>
        <v>1</v>
      </c>
      <c r="K856" t="s">
        <v>156</v>
      </c>
      <c r="L856">
        <v>0.96083948366799998</v>
      </c>
      <c r="M856" t="s">
        <v>156</v>
      </c>
      <c r="N856">
        <v>0.86745403171500002</v>
      </c>
      <c r="O856">
        <f t="shared" si="67"/>
        <v>1</v>
      </c>
      <c r="P856" t="s">
        <v>156</v>
      </c>
      <c r="Q856">
        <v>1</v>
      </c>
      <c r="R856" t="s">
        <v>156</v>
      </c>
      <c r="S856">
        <v>0.99818382665500005</v>
      </c>
      <c r="T856">
        <f t="shared" si="68"/>
        <v>1</v>
      </c>
      <c r="U856" t="s">
        <v>156</v>
      </c>
      <c r="V856">
        <v>1</v>
      </c>
      <c r="W856" t="s">
        <v>156</v>
      </c>
      <c r="X856">
        <v>0.99999991518300002</v>
      </c>
      <c r="Y856" t="s">
        <v>156</v>
      </c>
      <c r="Z856">
        <v>1</v>
      </c>
      <c r="AA856" t="s">
        <v>156</v>
      </c>
      <c r="AB856">
        <f t="shared" si="69"/>
        <v>1</v>
      </c>
      <c r="AC856">
        <v>0.96689521697699998</v>
      </c>
    </row>
    <row r="857" spans="1:29" x14ac:dyDescent="0.25">
      <c r="A857">
        <v>665</v>
      </c>
      <c r="B857" t="s">
        <v>1744</v>
      </c>
      <c r="C857" t="s">
        <v>1745</v>
      </c>
      <c r="D857" t="s">
        <v>52</v>
      </c>
      <c r="E857" t="s">
        <v>52</v>
      </c>
      <c r="F857">
        <v>0.91</v>
      </c>
      <c r="G857">
        <f t="shared" si="65"/>
        <v>1</v>
      </c>
      <c r="H857" t="s">
        <v>52</v>
      </c>
      <c r="I857">
        <v>0.99231569848199996</v>
      </c>
      <c r="J857">
        <f t="shared" si="66"/>
        <v>1</v>
      </c>
      <c r="K857" t="s">
        <v>52</v>
      </c>
      <c r="L857">
        <v>0.99387682666199995</v>
      </c>
      <c r="M857" t="s">
        <v>52</v>
      </c>
      <c r="N857">
        <v>0.90848664705799997</v>
      </c>
      <c r="O857">
        <f t="shared" si="67"/>
        <v>1</v>
      </c>
      <c r="P857" t="s">
        <v>52</v>
      </c>
      <c r="Q857">
        <v>1</v>
      </c>
      <c r="R857" t="s">
        <v>52</v>
      </c>
      <c r="S857">
        <v>0.99994932113599999</v>
      </c>
      <c r="T857">
        <f t="shared" si="68"/>
        <v>1</v>
      </c>
      <c r="U857" t="s">
        <v>52</v>
      </c>
      <c r="V857">
        <v>1</v>
      </c>
      <c r="W857" t="s">
        <v>52</v>
      </c>
      <c r="X857">
        <v>0.99999999374899995</v>
      </c>
      <c r="Y857" t="s">
        <v>52</v>
      </c>
      <c r="Z857">
        <v>0.99999678134900005</v>
      </c>
      <c r="AA857" t="s">
        <v>52</v>
      </c>
      <c r="AB857">
        <f t="shared" si="69"/>
        <v>1</v>
      </c>
      <c r="AC857">
        <v>0.97829169649299996</v>
      </c>
    </row>
    <row r="858" spans="1:29" x14ac:dyDescent="0.25">
      <c r="A858">
        <v>670</v>
      </c>
      <c r="B858" t="s">
        <v>1746</v>
      </c>
      <c r="C858" t="s">
        <v>1747</v>
      </c>
      <c r="D858" t="s">
        <v>52</v>
      </c>
      <c r="E858" t="s">
        <v>52</v>
      </c>
      <c r="F858">
        <v>0.83</v>
      </c>
      <c r="G858">
        <f t="shared" si="65"/>
        <v>1</v>
      </c>
      <c r="H858" t="s">
        <v>52</v>
      </c>
      <c r="I858">
        <v>0.9937147636</v>
      </c>
      <c r="J858">
        <f t="shared" si="66"/>
        <v>1</v>
      </c>
      <c r="K858" t="s">
        <v>52</v>
      </c>
      <c r="L858">
        <v>0.99512153376599999</v>
      </c>
      <c r="M858" t="s">
        <v>52</v>
      </c>
      <c r="N858">
        <v>0.92563172333099997</v>
      </c>
      <c r="O858">
        <f t="shared" si="67"/>
        <v>1</v>
      </c>
      <c r="P858" t="s">
        <v>52</v>
      </c>
      <c r="Q858">
        <v>1</v>
      </c>
      <c r="R858" t="s">
        <v>52</v>
      </c>
      <c r="S858">
        <v>0.999987754294</v>
      </c>
      <c r="T858">
        <f t="shared" si="68"/>
        <v>1</v>
      </c>
      <c r="U858" t="s">
        <v>52</v>
      </c>
      <c r="V858">
        <v>1</v>
      </c>
      <c r="W858" t="s">
        <v>52</v>
      </c>
      <c r="X858">
        <v>0.99999938573400005</v>
      </c>
      <c r="Y858" t="s">
        <v>52</v>
      </c>
      <c r="Z858">
        <v>0.99999809265100004</v>
      </c>
      <c r="AA858" t="s">
        <v>52</v>
      </c>
      <c r="AB858">
        <f t="shared" si="69"/>
        <v>1</v>
      </c>
      <c r="AC858">
        <v>0.97160591704199994</v>
      </c>
    </row>
    <row r="859" spans="1:29" x14ac:dyDescent="0.25">
      <c r="A859">
        <v>2939</v>
      </c>
      <c r="B859" t="s">
        <v>1748</v>
      </c>
      <c r="C859" t="s">
        <v>1749</v>
      </c>
      <c r="D859" t="s">
        <v>52</v>
      </c>
      <c r="E859" t="s">
        <v>52</v>
      </c>
      <c r="F859">
        <v>0.81</v>
      </c>
      <c r="G859">
        <f t="shared" si="65"/>
        <v>1</v>
      </c>
      <c r="H859" t="s">
        <v>52</v>
      </c>
      <c r="I859">
        <v>0.99686746614400001</v>
      </c>
      <c r="J859">
        <f t="shared" si="66"/>
        <v>1</v>
      </c>
      <c r="K859" t="s">
        <v>52</v>
      </c>
      <c r="L859">
        <v>0.99994912498099997</v>
      </c>
      <c r="M859" t="s">
        <v>52</v>
      </c>
      <c r="N859">
        <v>0.96783304202599996</v>
      </c>
      <c r="O859">
        <f t="shared" si="67"/>
        <v>1</v>
      </c>
      <c r="P859" t="s">
        <v>52</v>
      </c>
      <c r="Q859">
        <v>0.8</v>
      </c>
      <c r="R859" t="s">
        <v>52</v>
      </c>
      <c r="S859">
        <v>0.99999953682300002</v>
      </c>
      <c r="T859">
        <f t="shared" si="68"/>
        <v>1</v>
      </c>
      <c r="U859" t="s">
        <v>52</v>
      </c>
      <c r="V859">
        <v>1</v>
      </c>
      <c r="W859" t="s">
        <v>52</v>
      </c>
      <c r="X859">
        <v>0.99999978092999997</v>
      </c>
      <c r="Y859" t="s">
        <v>52</v>
      </c>
      <c r="Z859">
        <v>1</v>
      </c>
      <c r="AA859" t="s">
        <v>52</v>
      </c>
      <c r="AB859">
        <f t="shared" si="69"/>
        <v>1</v>
      </c>
      <c r="AC859">
        <v>0.95273877232299997</v>
      </c>
    </row>
    <row r="860" spans="1:29" x14ac:dyDescent="0.25">
      <c r="A860">
        <v>4107</v>
      </c>
      <c r="B860" t="s">
        <v>1750</v>
      </c>
      <c r="C860" t="s">
        <v>1751</v>
      </c>
      <c r="D860" t="s">
        <v>52</v>
      </c>
      <c r="E860" t="s">
        <v>39</v>
      </c>
      <c r="F860">
        <v>0.75</v>
      </c>
      <c r="G860">
        <f t="shared" si="65"/>
        <v>0</v>
      </c>
      <c r="H860" t="s">
        <v>52</v>
      </c>
      <c r="I860">
        <v>0.93688438447400002</v>
      </c>
      <c r="J860">
        <f t="shared" si="66"/>
        <v>1</v>
      </c>
      <c r="K860" t="s">
        <v>52</v>
      </c>
      <c r="L860">
        <v>0.99983927561399999</v>
      </c>
      <c r="M860" t="s">
        <v>52</v>
      </c>
      <c r="N860">
        <v>0.95137185484700004</v>
      </c>
      <c r="O860">
        <f t="shared" si="67"/>
        <v>1</v>
      </c>
      <c r="P860" t="s">
        <v>52</v>
      </c>
      <c r="Q860">
        <v>0.5</v>
      </c>
      <c r="R860" t="s">
        <v>52</v>
      </c>
      <c r="S860">
        <v>0.99999572271199999</v>
      </c>
      <c r="T860">
        <f t="shared" si="68"/>
        <v>1</v>
      </c>
      <c r="U860" t="s">
        <v>52</v>
      </c>
      <c r="V860">
        <v>1</v>
      </c>
      <c r="W860" t="s">
        <v>52</v>
      </c>
      <c r="X860">
        <v>0.99999999976300002</v>
      </c>
      <c r="Y860" t="s">
        <v>52</v>
      </c>
      <c r="Z860">
        <v>0.99999928474400002</v>
      </c>
      <c r="AA860" t="s">
        <v>52</v>
      </c>
      <c r="AB860">
        <f t="shared" si="69"/>
        <v>1</v>
      </c>
      <c r="AC860">
        <v>0.82089894690599996</v>
      </c>
    </row>
    <row r="861" spans="1:29" x14ac:dyDescent="0.25">
      <c r="A861">
        <v>4825</v>
      </c>
      <c r="B861" t="s">
        <v>1752</v>
      </c>
      <c r="C861" t="s">
        <v>841</v>
      </c>
      <c r="D861" t="s">
        <v>52</v>
      </c>
      <c r="E861" t="s">
        <v>52</v>
      </c>
      <c r="F861">
        <v>0.87</v>
      </c>
      <c r="G861">
        <f t="shared" si="65"/>
        <v>1</v>
      </c>
      <c r="H861" t="s">
        <v>52</v>
      </c>
      <c r="I861">
        <v>0.99136124897900002</v>
      </c>
      <c r="J861">
        <f t="shared" si="66"/>
        <v>1</v>
      </c>
      <c r="K861" t="s">
        <v>52</v>
      </c>
      <c r="L861">
        <v>0.99319756372199997</v>
      </c>
      <c r="M861" t="s">
        <v>52</v>
      </c>
      <c r="N861">
        <v>0.87616610476900003</v>
      </c>
      <c r="O861">
        <f t="shared" si="67"/>
        <v>1</v>
      </c>
      <c r="P861" t="s">
        <v>52</v>
      </c>
      <c r="Q861">
        <v>0.9</v>
      </c>
      <c r="R861" t="s">
        <v>52</v>
      </c>
      <c r="S861">
        <v>0.99992652922500003</v>
      </c>
      <c r="T861">
        <f t="shared" si="68"/>
        <v>1</v>
      </c>
      <c r="U861" t="s">
        <v>52</v>
      </c>
      <c r="V861">
        <v>0.9</v>
      </c>
      <c r="W861" t="s">
        <v>52</v>
      </c>
      <c r="X861">
        <v>0.999999281844</v>
      </c>
      <c r="Y861" t="s">
        <v>52</v>
      </c>
      <c r="Z861">
        <v>0.99999618530300005</v>
      </c>
      <c r="AA861" t="s">
        <v>52</v>
      </c>
      <c r="AB861">
        <f t="shared" si="69"/>
        <v>1</v>
      </c>
      <c r="AC861">
        <v>0.94784965709299995</v>
      </c>
    </row>
    <row r="862" spans="1:29" x14ac:dyDescent="0.25">
      <c r="A862">
        <v>574</v>
      </c>
      <c r="B862" t="s">
        <v>1753</v>
      </c>
      <c r="C862" t="s">
        <v>1754</v>
      </c>
      <c r="D862" t="s">
        <v>52</v>
      </c>
      <c r="E862" t="s">
        <v>52</v>
      </c>
      <c r="F862">
        <v>0.95</v>
      </c>
      <c r="G862">
        <f t="shared" si="65"/>
        <v>1</v>
      </c>
      <c r="H862" t="s">
        <v>52</v>
      </c>
      <c r="I862">
        <v>0.98230320023600004</v>
      </c>
      <c r="J862">
        <f t="shared" si="66"/>
        <v>1</v>
      </c>
      <c r="K862" t="s">
        <v>52</v>
      </c>
      <c r="L862">
        <v>0.98408288492700002</v>
      </c>
      <c r="M862" t="s">
        <v>52</v>
      </c>
      <c r="N862">
        <v>0.85826968340599996</v>
      </c>
      <c r="O862">
        <f t="shared" si="67"/>
        <v>1</v>
      </c>
      <c r="P862" t="s">
        <v>52</v>
      </c>
      <c r="Q862">
        <v>0.8</v>
      </c>
      <c r="R862" t="s">
        <v>52</v>
      </c>
      <c r="S862">
        <v>0.99980559518599998</v>
      </c>
      <c r="T862">
        <f t="shared" si="68"/>
        <v>1</v>
      </c>
      <c r="U862" t="s">
        <v>52</v>
      </c>
      <c r="V862">
        <v>1</v>
      </c>
      <c r="W862" t="s">
        <v>52</v>
      </c>
      <c r="X862">
        <v>0.99999986921499995</v>
      </c>
      <c r="Y862" t="s">
        <v>52</v>
      </c>
      <c r="Z862">
        <v>0.99998545646699999</v>
      </c>
      <c r="AA862" t="s">
        <v>52</v>
      </c>
      <c r="AB862">
        <f t="shared" si="69"/>
        <v>1</v>
      </c>
      <c r="AC862">
        <v>0.95271629882599995</v>
      </c>
    </row>
    <row r="863" spans="1:29" x14ac:dyDescent="0.25">
      <c r="A863">
        <v>4676</v>
      </c>
      <c r="B863" t="s">
        <v>1755</v>
      </c>
      <c r="C863" t="s">
        <v>1756</v>
      </c>
      <c r="D863" t="s">
        <v>39</v>
      </c>
      <c r="E863" t="s">
        <v>32</v>
      </c>
      <c r="F863">
        <v>0.67</v>
      </c>
      <c r="G863">
        <f t="shared" si="65"/>
        <v>0</v>
      </c>
      <c r="H863" t="s">
        <v>39</v>
      </c>
      <c r="I863">
        <v>0.91163624190000003</v>
      </c>
      <c r="J863">
        <f t="shared" si="66"/>
        <v>1</v>
      </c>
      <c r="K863" t="s">
        <v>39</v>
      </c>
      <c r="L863">
        <v>0.60194554003</v>
      </c>
      <c r="M863" t="s">
        <v>39</v>
      </c>
      <c r="N863">
        <v>0.61047502468399995</v>
      </c>
      <c r="O863">
        <f t="shared" si="67"/>
        <v>1</v>
      </c>
      <c r="P863" t="s">
        <v>32</v>
      </c>
      <c r="Q863">
        <v>0.6</v>
      </c>
      <c r="R863" t="s">
        <v>39</v>
      </c>
      <c r="S863">
        <v>0.98908364791799996</v>
      </c>
      <c r="T863">
        <f t="shared" si="68"/>
        <v>1</v>
      </c>
      <c r="U863" t="s">
        <v>39</v>
      </c>
      <c r="V863">
        <v>0.7</v>
      </c>
      <c r="W863" t="s">
        <v>39</v>
      </c>
      <c r="X863">
        <v>0.99959498252099999</v>
      </c>
      <c r="Y863" t="s">
        <v>39</v>
      </c>
      <c r="Z863">
        <v>1</v>
      </c>
      <c r="AA863" t="s">
        <v>39</v>
      </c>
      <c r="AB863">
        <f t="shared" si="69"/>
        <v>1</v>
      </c>
      <c r="AC863">
        <v>0.64585949300599999</v>
      </c>
    </row>
    <row r="864" spans="1:29" x14ac:dyDescent="0.25">
      <c r="A864">
        <v>4087</v>
      </c>
      <c r="B864" t="s">
        <v>1757</v>
      </c>
      <c r="C864" t="s">
        <v>1758</v>
      </c>
      <c r="D864" t="s">
        <v>52</v>
      </c>
      <c r="E864" t="s">
        <v>116</v>
      </c>
      <c r="F864">
        <v>0.71</v>
      </c>
      <c r="G864">
        <f t="shared" si="65"/>
        <v>0</v>
      </c>
      <c r="H864" t="s">
        <v>52</v>
      </c>
      <c r="I864">
        <v>0.93002422458</v>
      </c>
      <c r="J864">
        <f t="shared" si="66"/>
        <v>1</v>
      </c>
      <c r="K864" t="s">
        <v>52</v>
      </c>
      <c r="L864">
        <v>0.99087700492200004</v>
      </c>
      <c r="M864" t="s">
        <v>52</v>
      </c>
      <c r="N864">
        <v>0.89685150255000001</v>
      </c>
      <c r="O864">
        <f t="shared" si="67"/>
        <v>1</v>
      </c>
      <c r="P864" t="s">
        <v>52</v>
      </c>
      <c r="Q864">
        <v>0.9</v>
      </c>
      <c r="R864" t="s">
        <v>52</v>
      </c>
      <c r="S864">
        <v>0.99264559078799997</v>
      </c>
      <c r="T864">
        <f t="shared" si="68"/>
        <v>1</v>
      </c>
      <c r="U864" t="s">
        <v>52</v>
      </c>
      <c r="V864">
        <v>1</v>
      </c>
      <c r="W864" t="s">
        <v>52</v>
      </c>
      <c r="X864">
        <v>0.99999740179899999</v>
      </c>
      <c r="Y864" t="s">
        <v>52</v>
      </c>
      <c r="Z864">
        <v>0.99989461898800003</v>
      </c>
      <c r="AA864" t="s">
        <v>52</v>
      </c>
      <c r="AB864">
        <f t="shared" si="69"/>
        <v>1</v>
      </c>
      <c r="AC864">
        <v>0.85669892706999995</v>
      </c>
    </row>
    <row r="865" spans="1:29" x14ac:dyDescent="0.25">
      <c r="A865">
        <v>5559</v>
      </c>
      <c r="B865" t="s">
        <v>1759</v>
      </c>
      <c r="C865" t="s">
        <v>1760</v>
      </c>
      <c r="D865" t="s">
        <v>32</v>
      </c>
      <c r="E865" t="s">
        <v>32</v>
      </c>
      <c r="F865">
        <v>0.79</v>
      </c>
      <c r="G865">
        <f t="shared" si="65"/>
        <v>1</v>
      </c>
      <c r="H865" t="s">
        <v>32</v>
      </c>
      <c r="I865">
        <v>0.98484140526999997</v>
      </c>
      <c r="J865">
        <f t="shared" si="66"/>
        <v>1</v>
      </c>
      <c r="K865" t="s">
        <v>32</v>
      </c>
      <c r="L865">
        <v>0.99738454357200002</v>
      </c>
      <c r="M865" t="s">
        <v>32</v>
      </c>
      <c r="N865">
        <v>0.93946177324000002</v>
      </c>
      <c r="O865">
        <f t="shared" si="67"/>
        <v>1</v>
      </c>
      <c r="P865" t="s">
        <v>32</v>
      </c>
      <c r="Q865">
        <v>0.9</v>
      </c>
      <c r="R865" t="s">
        <v>32</v>
      </c>
      <c r="S865">
        <v>0.98121614079800001</v>
      </c>
      <c r="T865">
        <f t="shared" si="68"/>
        <v>1</v>
      </c>
      <c r="U865" t="s">
        <v>32</v>
      </c>
      <c r="V865">
        <v>0.9</v>
      </c>
      <c r="W865" t="s">
        <v>32</v>
      </c>
      <c r="X865">
        <v>0.99999981605400001</v>
      </c>
      <c r="Y865" t="s">
        <v>32</v>
      </c>
      <c r="Z865">
        <v>0.99927824735600002</v>
      </c>
      <c r="AA865" t="s">
        <v>32</v>
      </c>
      <c r="AB865">
        <f t="shared" si="69"/>
        <v>1</v>
      </c>
      <c r="AC865">
        <v>0.94357576958800005</v>
      </c>
    </row>
    <row r="866" spans="1:29" x14ac:dyDescent="0.25">
      <c r="A866">
        <v>3654</v>
      </c>
      <c r="B866" t="s">
        <v>1761</v>
      </c>
      <c r="C866" t="s">
        <v>1762</v>
      </c>
      <c r="D866" t="s">
        <v>39</v>
      </c>
      <c r="E866" t="s">
        <v>39</v>
      </c>
      <c r="F866">
        <v>0.88</v>
      </c>
      <c r="G866">
        <f t="shared" si="65"/>
        <v>1</v>
      </c>
      <c r="H866" t="s">
        <v>39</v>
      </c>
      <c r="I866">
        <v>0.94258890595900002</v>
      </c>
      <c r="J866">
        <f t="shared" si="66"/>
        <v>1</v>
      </c>
      <c r="K866" t="s">
        <v>39</v>
      </c>
      <c r="L866">
        <v>0.98635164506100004</v>
      </c>
      <c r="M866" t="s">
        <v>39</v>
      </c>
      <c r="N866">
        <v>0.81906410217500003</v>
      </c>
      <c r="O866">
        <f t="shared" si="67"/>
        <v>1</v>
      </c>
      <c r="P866" t="s">
        <v>39</v>
      </c>
      <c r="Q866">
        <v>0.9</v>
      </c>
      <c r="R866" t="s">
        <v>39</v>
      </c>
      <c r="S866">
        <v>0.98546615230599999</v>
      </c>
      <c r="T866">
        <f t="shared" si="68"/>
        <v>1</v>
      </c>
      <c r="U866" t="s">
        <v>39</v>
      </c>
      <c r="V866">
        <v>0.5</v>
      </c>
      <c r="W866" t="s">
        <v>39</v>
      </c>
      <c r="X866">
        <v>0.99999999622699998</v>
      </c>
      <c r="Y866" t="s">
        <v>39</v>
      </c>
      <c r="Z866">
        <v>0.99996304512</v>
      </c>
      <c r="AA866" t="s">
        <v>39</v>
      </c>
      <c r="AB866">
        <f t="shared" si="69"/>
        <v>1</v>
      </c>
      <c r="AC866">
        <v>0.89038153853900004</v>
      </c>
    </row>
    <row r="867" spans="1:29" x14ac:dyDescent="0.25">
      <c r="A867">
        <v>6166</v>
      </c>
      <c r="B867" t="s">
        <v>1763</v>
      </c>
      <c r="C867" t="s">
        <v>1764</v>
      </c>
      <c r="D867" t="s">
        <v>32</v>
      </c>
      <c r="E867" t="s">
        <v>32</v>
      </c>
      <c r="F867">
        <v>0.98</v>
      </c>
      <c r="G867">
        <f t="shared" si="65"/>
        <v>1</v>
      </c>
      <c r="H867" t="s">
        <v>32</v>
      </c>
      <c r="I867">
        <v>0.94836850877699996</v>
      </c>
      <c r="J867">
        <f t="shared" si="66"/>
        <v>1</v>
      </c>
      <c r="K867" t="s">
        <v>32</v>
      </c>
      <c r="L867">
        <v>0.98828144571800003</v>
      </c>
      <c r="M867" t="s">
        <v>32</v>
      </c>
      <c r="N867">
        <v>0.79536651645099998</v>
      </c>
      <c r="O867">
        <f t="shared" si="67"/>
        <v>1</v>
      </c>
      <c r="P867" t="s">
        <v>32</v>
      </c>
      <c r="Q867">
        <v>0.9</v>
      </c>
      <c r="R867" t="s">
        <v>32</v>
      </c>
      <c r="S867">
        <v>0.65854773423500002</v>
      </c>
      <c r="T867">
        <f t="shared" si="68"/>
        <v>1</v>
      </c>
      <c r="U867" t="s">
        <v>32</v>
      </c>
      <c r="V867">
        <v>0.6</v>
      </c>
      <c r="W867" t="s">
        <v>32</v>
      </c>
      <c r="X867">
        <v>0.99999528888300004</v>
      </c>
      <c r="Y867" t="s">
        <v>32</v>
      </c>
      <c r="Z867">
        <v>0.995209634304</v>
      </c>
      <c r="AA867" t="s">
        <v>32</v>
      </c>
      <c r="AB867">
        <f t="shared" si="69"/>
        <v>1</v>
      </c>
      <c r="AC867">
        <v>0.87397434759600001</v>
      </c>
    </row>
    <row r="868" spans="1:29" x14ac:dyDescent="0.25">
      <c r="A868">
        <v>3171</v>
      </c>
      <c r="B868" t="s">
        <v>1765</v>
      </c>
      <c r="C868" t="s">
        <v>1766</v>
      </c>
      <c r="D868" t="s">
        <v>33</v>
      </c>
      <c r="E868" t="s">
        <v>33</v>
      </c>
      <c r="F868">
        <v>0.71</v>
      </c>
      <c r="G868">
        <f t="shared" si="65"/>
        <v>1</v>
      </c>
      <c r="H868" t="s">
        <v>33</v>
      </c>
      <c r="I868">
        <v>0.78150318485900006</v>
      </c>
      <c r="J868">
        <f t="shared" si="66"/>
        <v>1</v>
      </c>
      <c r="K868" t="s">
        <v>33</v>
      </c>
      <c r="L868">
        <v>0.99960189939900002</v>
      </c>
      <c r="M868" t="s">
        <v>33</v>
      </c>
      <c r="N868">
        <v>0.83117881169700003</v>
      </c>
      <c r="O868">
        <f t="shared" si="67"/>
        <v>1</v>
      </c>
      <c r="P868" t="s">
        <v>33</v>
      </c>
      <c r="Q868">
        <v>0.5</v>
      </c>
      <c r="R868" t="s">
        <v>33</v>
      </c>
      <c r="S868">
        <v>0.99763482434499995</v>
      </c>
      <c r="T868">
        <f t="shared" si="68"/>
        <v>1</v>
      </c>
      <c r="U868" t="s">
        <v>33</v>
      </c>
      <c r="V868">
        <v>0.8</v>
      </c>
      <c r="W868" t="s">
        <v>33</v>
      </c>
      <c r="X868">
        <v>0.99287806022900005</v>
      </c>
      <c r="Y868" t="s">
        <v>33</v>
      </c>
      <c r="Z868">
        <v>0.99999880790700002</v>
      </c>
      <c r="AA868" t="s">
        <v>33</v>
      </c>
      <c r="AB868">
        <f t="shared" si="69"/>
        <v>1</v>
      </c>
      <c r="AC868">
        <v>0.845866176493</v>
      </c>
    </row>
    <row r="869" spans="1:29" x14ac:dyDescent="0.25">
      <c r="A869">
        <v>4028</v>
      </c>
      <c r="B869" t="s">
        <v>1767</v>
      </c>
      <c r="C869" t="s">
        <v>1768</v>
      </c>
      <c r="D869" t="s">
        <v>32</v>
      </c>
      <c r="E869" t="s">
        <v>32</v>
      </c>
      <c r="F869">
        <v>0.77</v>
      </c>
      <c r="G869">
        <f t="shared" si="65"/>
        <v>1</v>
      </c>
      <c r="H869" t="s">
        <v>32</v>
      </c>
      <c r="I869">
        <v>0.99111354623600001</v>
      </c>
      <c r="J869">
        <f t="shared" si="66"/>
        <v>1</v>
      </c>
      <c r="K869" t="s">
        <v>32</v>
      </c>
      <c r="L869">
        <v>0.99872366834500004</v>
      </c>
      <c r="M869" t="s">
        <v>32</v>
      </c>
      <c r="N869">
        <v>0.95164206414999997</v>
      </c>
      <c r="O869">
        <f t="shared" si="67"/>
        <v>1</v>
      </c>
      <c r="P869" t="s">
        <v>32</v>
      </c>
      <c r="Q869">
        <v>0.8</v>
      </c>
      <c r="R869" t="s">
        <v>32</v>
      </c>
      <c r="S869">
        <v>0.99971958025100005</v>
      </c>
      <c r="T869">
        <f t="shared" si="68"/>
        <v>1</v>
      </c>
      <c r="U869" t="s">
        <v>32</v>
      </c>
      <c r="V869">
        <v>0.7</v>
      </c>
      <c r="W869" t="s">
        <v>32</v>
      </c>
      <c r="X869">
        <v>0.99999998418500002</v>
      </c>
      <c r="Y869" t="s">
        <v>32</v>
      </c>
      <c r="Z869">
        <v>1</v>
      </c>
      <c r="AA869" t="s">
        <v>32</v>
      </c>
      <c r="AB869">
        <f t="shared" si="69"/>
        <v>1</v>
      </c>
      <c r="AC869">
        <v>0.91235542701899996</v>
      </c>
    </row>
    <row r="870" spans="1:29" x14ac:dyDescent="0.25">
      <c r="A870">
        <v>5065</v>
      </c>
      <c r="B870" t="s">
        <v>1769</v>
      </c>
      <c r="C870" t="s">
        <v>1770</v>
      </c>
      <c r="D870" t="s">
        <v>39</v>
      </c>
      <c r="E870" t="s">
        <v>39</v>
      </c>
      <c r="F870">
        <v>0.68</v>
      </c>
      <c r="G870">
        <f t="shared" si="65"/>
        <v>1</v>
      </c>
      <c r="H870" t="s">
        <v>39</v>
      </c>
      <c r="I870">
        <v>0.97714730471800004</v>
      </c>
      <c r="J870">
        <f t="shared" si="66"/>
        <v>1</v>
      </c>
      <c r="K870" t="s">
        <v>39</v>
      </c>
      <c r="L870">
        <v>0.99924582162200004</v>
      </c>
      <c r="M870" t="s">
        <v>39</v>
      </c>
      <c r="N870">
        <v>0.91620016487199996</v>
      </c>
      <c r="O870">
        <f t="shared" si="67"/>
        <v>1</v>
      </c>
      <c r="P870" t="s">
        <v>39</v>
      </c>
      <c r="Q870">
        <v>1</v>
      </c>
      <c r="R870" t="s">
        <v>39</v>
      </c>
      <c r="S870">
        <v>0.99887286245600004</v>
      </c>
      <c r="T870">
        <f t="shared" si="68"/>
        <v>1</v>
      </c>
      <c r="U870" t="s">
        <v>39</v>
      </c>
      <c r="V870">
        <v>1</v>
      </c>
      <c r="W870" t="s">
        <v>39</v>
      </c>
      <c r="X870">
        <v>0.99999999988099997</v>
      </c>
      <c r="Y870" t="s">
        <v>39</v>
      </c>
      <c r="Z870">
        <v>1</v>
      </c>
      <c r="AA870" t="s">
        <v>39</v>
      </c>
      <c r="AB870">
        <f t="shared" si="69"/>
        <v>1</v>
      </c>
      <c r="AC870">
        <v>0.95238512817200005</v>
      </c>
    </row>
    <row r="871" spans="1:29" x14ac:dyDescent="0.25">
      <c r="A871">
        <v>2529</v>
      </c>
      <c r="B871" t="s">
        <v>1771</v>
      </c>
      <c r="C871" t="s">
        <v>1772</v>
      </c>
      <c r="D871" t="s">
        <v>52</v>
      </c>
      <c r="E871" t="s">
        <v>52</v>
      </c>
      <c r="F871">
        <v>0.78</v>
      </c>
      <c r="G871">
        <f t="shared" si="65"/>
        <v>1</v>
      </c>
      <c r="H871" t="s">
        <v>52</v>
      </c>
      <c r="I871">
        <v>0.96529066040800005</v>
      </c>
      <c r="J871">
        <f t="shared" si="66"/>
        <v>1</v>
      </c>
      <c r="K871" t="s">
        <v>52</v>
      </c>
      <c r="L871">
        <v>0.99541612067600005</v>
      </c>
      <c r="M871" t="s">
        <v>52</v>
      </c>
      <c r="N871">
        <v>0.93826242865700005</v>
      </c>
      <c r="O871">
        <f t="shared" si="67"/>
        <v>1</v>
      </c>
      <c r="P871" t="s">
        <v>52</v>
      </c>
      <c r="Q871">
        <v>0.6</v>
      </c>
      <c r="R871" t="s">
        <v>52</v>
      </c>
      <c r="S871">
        <v>0.999997670926</v>
      </c>
      <c r="T871">
        <f t="shared" si="68"/>
        <v>1</v>
      </c>
      <c r="U871" t="s">
        <v>52</v>
      </c>
      <c r="V871">
        <v>1</v>
      </c>
      <c r="W871" t="s">
        <v>52</v>
      </c>
      <c r="X871">
        <v>0.99999999975999998</v>
      </c>
      <c r="Y871" t="s">
        <v>52</v>
      </c>
      <c r="Z871">
        <v>1</v>
      </c>
      <c r="AA871" t="s">
        <v>52</v>
      </c>
      <c r="AB871">
        <f t="shared" si="69"/>
        <v>1</v>
      </c>
      <c r="AC871">
        <v>0.91988520893600001</v>
      </c>
    </row>
    <row r="872" spans="1:29" x14ac:dyDescent="0.25">
      <c r="A872">
        <v>2053</v>
      </c>
      <c r="B872" t="s">
        <v>1773</v>
      </c>
      <c r="C872" t="s">
        <v>83</v>
      </c>
      <c r="D872" t="s">
        <v>32</v>
      </c>
      <c r="E872" t="s">
        <v>32</v>
      </c>
      <c r="F872">
        <v>0.96</v>
      </c>
      <c r="G872">
        <f t="shared" si="65"/>
        <v>1</v>
      </c>
      <c r="H872" t="s">
        <v>32</v>
      </c>
      <c r="I872">
        <v>0.98882836003600005</v>
      </c>
      <c r="J872">
        <f t="shared" si="66"/>
        <v>1</v>
      </c>
      <c r="K872" t="s">
        <v>32</v>
      </c>
      <c r="L872">
        <v>0.99954085707399998</v>
      </c>
      <c r="M872" t="s">
        <v>32</v>
      </c>
      <c r="N872">
        <v>0.947646650333</v>
      </c>
      <c r="O872">
        <f t="shared" si="67"/>
        <v>1</v>
      </c>
      <c r="P872" t="s">
        <v>32</v>
      </c>
      <c r="Q872">
        <v>1</v>
      </c>
      <c r="R872" t="s">
        <v>32</v>
      </c>
      <c r="S872">
        <v>0.99939026540800002</v>
      </c>
      <c r="T872">
        <f t="shared" si="68"/>
        <v>1</v>
      </c>
      <c r="U872" t="s">
        <v>32</v>
      </c>
      <c r="V872">
        <v>1</v>
      </c>
      <c r="W872" t="s">
        <v>32</v>
      </c>
      <c r="X872">
        <v>0.99999941602800002</v>
      </c>
      <c r="Y872" t="s">
        <v>32</v>
      </c>
      <c r="Z872">
        <v>1</v>
      </c>
      <c r="AA872" t="s">
        <v>32</v>
      </c>
      <c r="AB872">
        <f t="shared" si="69"/>
        <v>1</v>
      </c>
      <c r="AC872">
        <v>0.98837839431999996</v>
      </c>
    </row>
    <row r="873" spans="1:29" x14ac:dyDescent="0.25">
      <c r="A873">
        <v>3917</v>
      </c>
      <c r="B873" t="s">
        <v>1774</v>
      </c>
      <c r="C873" t="s">
        <v>1775</v>
      </c>
      <c r="D873" t="s">
        <v>32</v>
      </c>
      <c r="E873" t="s">
        <v>32</v>
      </c>
      <c r="F873">
        <v>0.79</v>
      </c>
      <c r="G873">
        <f t="shared" si="65"/>
        <v>1</v>
      </c>
      <c r="H873" t="s">
        <v>32</v>
      </c>
      <c r="I873">
        <v>0.99225753974399999</v>
      </c>
      <c r="J873">
        <f t="shared" si="66"/>
        <v>1</v>
      </c>
      <c r="K873" t="s">
        <v>32</v>
      </c>
      <c r="L873">
        <v>0.99748970377000001</v>
      </c>
      <c r="M873" t="s">
        <v>32</v>
      </c>
      <c r="N873">
        <v>0.93214944608899997</v>
      </c>
      <c r="O873">
        <f t="shared" si="67"/>
        <v>1</v>
      </c>
      <c r="P873" t="s">
        <v>32</v>
      </c>
      <c r="Q873">
        <v>0.9</v>
      </c>
      <c r="R873" t="s">
        <v>32</v>
      </c>
      <c r="S873">
        <v>0.99891239130800002</v>
      </c>
      <c r="T873">
        <f t="shared" si="68"/>
        <v>1</v>
      </c>
      <c r="U873" t="s">
        <v>32</v>
      </c>
      <c r="V873">
        <v>1</v>
      </c>
      <c r="W873" t="s">
        <v>32</v>
      </c>
      <c r="X873">
        <v>0.99999999848900001</v>
      </c>
      <c r="Y873" t="s">
        <v>32</v>
      </c>
      <c r="Z873">
        <v>0.99740904569599997</v>
      </c>
      <c r="AA873" t="s">
        <v>32</v>
      </c>
      <c r="AB873">
        <f t="shared" si="69"/>
        <v>1</v>
      </c>
      <c r="AC873">
        <v>0.95646868056599998</v>
      </c>
    </row>
    <row r="874" spans="1:29" x14ac:dyDescent="0.25">
      <c r="A874">
        <v>5299</v>
      </c>
      <c r="B874" t="s">
        <v>1776</v>
      </c>
      <c r="C874" t="s">
        <v>1777</v>
      </c>
      <c r="D874" t="s">
        <v>52</v>
      </c>
      <c r="E874" t="s">
        <v>52</v>
      </c>
      <c r="F874">
        <v>0.92</v>
      </c>
      <c r="G874">
        <f t="shared" si="65"/>
        <v>1</v>
      </c>
      <c r="H874" t="s">
        <v>52</v>
      </c>
      <c r="I874">
        <v>0.98728856031199996</v>
      </c>
      <c r="J874">
        <f t="shared" si="66"/>
        <v>1</v>
      </c>
      <c r="K874" t="s">
        <v>52</v>
      </c>
      <c r="L874">
        <v>0.96870612652999999</v>
      </c>
      <c r="M874" t="s">
        <v>52</v>
      </c>
      <c r="N874">
        <v>0.88809732820599996</v>
      </c>
      <c r="O874">
        <f t="shared" si="67"/>
        <v>1</v>
      </c>
      <c r="P874" t="s">
        <v>52</v>
      </c>
      <c r="Q874">
        <v>1</v>
      </c>
      <c r="R874" t="s">
        <v>52</v>
      </c>
      <c r="S874">
        <v>0.99978495608700002</v>
      </c>
      <c r="T874">
        <f t="shared" si="68"/>
        <v>1</v>
      </c>
      <c r="U874" t="s">
        <v>52</v>
      </c>
      <c r="V874">
        <v>0.9</v>
      </c>
      <c r="W874" t="s">
        <v>52</v>
      </c>
      <c r="X874">
        <v>0.99999999776699999</v>
      </c>
      <c r="Y874" t="s">
        <v>52</v>
      </c>
      <c r="Z874">
        <v>0.99988698959400002</v>
      </c>
      <c r="AA874" t="s">
        <v>52</v>
      </c>
      <c r="AB874">
        <f t="shared" si="69"/>
        <v>1</v>
      </c>
      <c r="AC874">
        <v>0.96264043983299996</v>
      </c>
    </row>
    <row r="875" spans="1:29" x14ac:dyDescent="0.25">
      <c r="A875">
        <v>4405</v>
      </c>
      <c r="B875" t="s">
        <v>1778</v>
      </c>
      <c r="C875" t="s">
        <v>1779</v>
      </c>
      <c r="D875" t="s">
        <v>39</v>
      </c>
      <c r="E875" t="s">
        <v>39</v>
      </c>
      <c r="F875">
        <v>0.69</v>
      </c>
      <c r="G875">
        <f t="shared" si="65"/>
        <v>1</v>
      </c>
      <c r="H875" t="s">
        <v>39</v>
      </c>
      <c r="I875">
        <v>0.99366690818500003</v>
      </c>
      <c r="J875">
        <f t="shared" si="66"/>
        <v>1</v>
      </c>
      <c r="K875" t="s">
        <v>39</v>
      </c>
      <c r="L875">
        <v>0.99872352855799995</v>
      </c>
      <c r="M875" t="s">
        <v>39</v>
      </c>
      <c r="N875">
        <v>0.86922625213899996</v>
      </c>
      <c r="O875">
        <f t="shared" si="67"/>
        <v>1</v>
      </c>
      <c r="P875" t="s">
        <v>39</v>
      </c>
      <c r="Q875">
        <v>0.9</v>
      </c>
      <c r="R875" t="s">
        <v>39</v>
      </c>
      <c r="S875">
        <v>0.99991171733799999</v>
      </c>
      <c r="T875">
        <f t="shared" si="68"/>
        <v>1</v>
      </c>
      <c r="U875" t="s">
        <v>39</v>
      </c>
      <c r="V875">
        <v>0.9</v>
      </c>
      <c r="W875" t="s">
        <v>39</v>
      </c>
      <c r="X875">
        <v>0.99999997149700004</v>
      </c>
      <c r="Y875" t="s">
        <v>39</v>
      </c>
      <c r="Z875">
        <v>0.99999856948900001</v>
      </c>
      <c r="AA875" t="s">
        <v>39</v>
      </c>
      <c r="AB875">
        <f t="shared" si="69"/>
        <v>1</v>
      </c>
      <c r="AC875">
        <v>0.92794743857799999</v>
      </c>
    </row>
    <row r="876" spans="1:29" x14ac:dyDescent="0.25">
      <c r="A876">
        <v>1957</v>
      </c>
      <c r="B876" t="s">
        <v>1780</v>
      </c>
      <c r="C876" t="s">
        <v>1781</v>
      </c>
      <c r="D876" t="s">
        <v>32</v>
      </c>
      <c r="E876" t="s">
        <v>32</v>
      </c>
      <c r="F876">
        <v>0.8</v>
      </c>
      <c r="G876">
        <f t="shared" si="65"/>
        <v>1</v>
      </c>
      <c r="H876" t="s">
        <v>32</v>
      </c>
      <c r="I876">
        <v>0.97382859990199999</v>
      </c>
      <c r="J876">
        <f t="shared" si="66"/>
        <v>1</v>
      </c>
      <c r="K876" t="s">
        <v>32</v>
      </c>
      <c r="L876">
        <v>0.98619197548899995</v>
      </c>
      <c r="M876" t="s">
        <v>32</v>
      </c>
      <c r="N876">
        <v>0.87849840034100002</v>
      </c>
      <c r="O876">
        <f t="shared" si="67"/>
        <v>1</v>
      </c>
      <c r="P876" t="s">
        <v>32</v>
      </c>
      <c r="Q876">
        <v>0.7</v>
      </c>
      <c r="R876" t="s">
        <v>32</v>
      </c>
      <c r="S876">
        <v>0.97595014838500005</v>
      </c>
      <c r="T876">
        <f t="shared" si="68"/>
        <v>1</v>
      </c>
      <c r="U876" t="s">
        <v>26</v>
      </c>
      <c r="V876">
        <v>0.6</v>
      </c>
      <c r="W876" t="s">
        <v>32</v>
      </c>
      <c r="X876">
        <v>0.99999999989699995</v>
      </c>
      <c r="Y876" t="s">
        <v>32</v>
      </c>
      <c r="Z876">
        <v>0.99997961521099998</v>
      </c>
      <c r="AA876" t="s">
        <v>32</v>
      </c>
      <c r="AB876">
        <f t="shared" si="69"/>
        <v>1</v>
      </c>
      <c r="AC876">
        <v>0.81271652658100002</v>
      </c>
    </row>
    <row r="877" spans="1:29" x14ac:dyDescent="0.25">
      <c r="A877">
        <v>1153</v>
      </c>
      <c r="B877" t="s">
        <v>1782</v>
      </c>
      <c r="C877" t="s">
        <v>1783</v>
      </c>
      <c r="D877" t="s">
        <v>40</v>
      </c>
      <c r="E877" t="s">
        <v>40</v>
      </c>
      <c r="F877">
        <v>0.75</v>
      </c>
      <c r="G877">
        <f t="shared" si="65"/>
        <v>1</v>
      </c>
      <c r="H877" t="s">
        <v>40</v>
      </c>
      <c r="I877">
        <v>0.82325318124699998</v>
      </c>
      <c r="J877">
        <f t="shared" si="66"/>
        <v>1</v>
      </c>
      <c r="K877" t="s">
        <v>39</v>
      </c>
      <c r="L877">
        <v>0.53875813848700005</v>
      </c>
      <c r="M877" t="s">
        <v>40</v>
      </c>
      <c r="N877">
        <v>0.78151913366000003</v>
      </c>
      <c r="O877">
        <f t="shared" si="67"/>
        <v>1</v>
      </c>
      <c r="P877" t="s">
        <v>116</v>
      </c>
      <c r="Q877">
        <v>0.2</v>
      </c>
      <c r="R877" t="s">
        <v>40</v>
      </c>
      <c r="S877">
        <v>0.998625056856</v>
      </c>
      <c r="T877">
        <f t="shared" si="68"/>
        <v>1</v>
      </c>
      <c r="U877" t="s">
        <v>40</v>
      </c>
      <c r="V877">
        <v>0.9</v>
      </c>
      <c r="W877" t="s">
        <v>40</v>
      </c>
      <c r="X877">
        <v>0.99998292254099996</v>
      </c>
      <c r="Y877" t="s">
        <v>40</v>
      </c>
      <c r="Z877">
        <v>0.99960643053099996</v>
      </c>
      <c r="AA877" t="s">
        <v>40</v>
      </c>
      <c r="AB877">
        <f t="shared" si="69"/>
        <v>1</v>
      </c>
      <c r="AC877">
        <v>0.69477630275900004</v>
      </c>
    </row>
    <row r="878" spans="1:29" x14ac:dyDescent="0.25">
      <c r="A878">
        <v>2696</v>
      </c>
      <c r="B878" t="s">
        <v>1784</v>
      </c>
      <c r="C878" t="s">
        <v>1785</v>
      </c>
      <c r="D878" t="s">
        <v>32</v>
      </c>
      <c r="E878" t="s">
        <v>138</v>
      </c>
      <c r="F878">
        <v>0.84</v>
      </c>
      <c r="G878">
        <f t="shared" si="65"/>
        <v>0</v>
      </c>
      <c r="H878" t="s">
        <v>138</v>
      </c>
      <c r="I878">
        <v>0.25038282686800001</v>
      </c>
      <c r="J878">
        <f t="shared" si="66"/>
        <v>0</v>
      </c>
      <c r="K878" t="s">
        <v>29</v>
      </c>
      <c r="L878">
        <v>0.40494201623499998</v>
      </c>
      <c r="M878" t="s">
        <v>81</v>
      </c>
      <c r="N878">
        <v>0.13535125699600001</v>
      </c>
      <c r="O878">
        <f t="shared" si="67"/>
        <v>0</v>
      </c>
      <c r="P878" t="s">
        <v>36</v>
      </c>
      <c r="Q878">
        <v>0.2</v>
      </c>
      <c r="R878" t="s">
        <v>39</v>
      </c>
      <c r="S878">
        <v>0.26583035597100002</v>
      </c>
      <c r="T878">
        <f t="shared" si="68"/>
        <v>0</v>
      </c>
      <c r="U878" t="s">
        <v>138</v>
      </c>
      <c r="V878">
        <v>0.3</v>
      </c>
      <c r="W878" t="s">
        <v>32</v>
      </c>
      <c r="X878">
        <v>0.88823839495400003</v>
      </c>
      <c r="Y878" t="s">
        <v>309</v>
      </c>
      <c r="Z878">
        <v>0.45368483662600001</v>
      </c>
      <c r="AA878" t="s">
        <v>138</v>
      </c>
      <c r="AB878">
        <f t="shared" si="69"/>
        <v>0</v>
      </c>
      <c r="AC878">
        <v>0.15448698076299999</v>
      </c>
    </row>
    <row r="879" spans="1:29" x14ac:dyDescent="0.25">
      <c r="A879">
        <v>2880</v>
      </c>
      <c r="B879" t="s">
        <v>1786</v>
      </c>
      <c r="C879" t="s">
        <v>1787</v>
      </c>
      <c r="D879" t="s">
        <v>52</v>
      </c>
      <c r="E879" t="s">
        <v>26</v>
      </c>
      <c r="F879">
        <v>0.7</v>
      </c>
      <c r="G879">
        <f t="shared" si="65"/>
        <v>0</v>
      </c>
      <c r="H879" t="s">
        <v>52</v>
      </c>
      <c r="I879">
        <v>0.91370634922000005</v>
      </c>
      <c r="J879">
        <f t="shared" si="66"/>
        <v>1</v>
      </c>
      <c r="K879" t="s">
        <v>52</v>
      </c>
      <c r="L879">
        <v>0.96941846674300003</v>
      </c>
      <c r="M879" t="s">
        <v>52</v>
      </c>
      <c r="N879">
        <v>0.84893909514400001</v>
      </c>
      <c r="O879">
        <f t="shared" si="67"/>
        <v>1</v>
      </c>
      <c r="P879" t="s">
        <v>52</v>
      </c>
      <c r="Q879">
        <v>0.6</v>
      </c>
      <c r="R879" t="s">
        <v>52</v>
      </c>
      <c r="S879">
        <v>0.98996982851600002</v>
      </c>
      <c r="T879">
        <f t="shared" si="68"/>
        <v>1</v>
      </c>
      <c r="U879" t="s">
        <v>52</v>
      </c>
      <c r="V879">
        <v>0.8</v>
      </c>
      <c r="W879" t="s">
        <v>52</v>
      </c>
      <c r="X879">
        <v>0.99970069162200004</v>
      </c>
      <c r="Y879" t="s">
        <v>52</v>
      </c>
      <c r="Z879">
        <v>0.84256041049999997</v>
      </c>
      <c r="AA879" t="s">
        <v>52</v>
      </c>
      <c r="AB879">
        <f t="shared" si="69"/>
        <v>1</v>
      </c>
      <c r="AC879">
        <v>0.77381053797199995</v>
      </c>
    </row>
    <row r="880" spans="1:29" x14ac:dyDescent="0.25">
      <c r="A880">
        <v>1386</v>
      </c>
      <c r="B880" t="s">
        <v>1788</v>
      </c>
      <c r="C880" t="s">
        <v>1789</v>
      </c>
      <c r="D880" t="s">
        <v>39</v>
      </c>
      <c r="E880" t="s">
        <v>39</v>
      </c>
      <c r="F880">
        <v>0.76</v>
      </c>
      <c r="G880">
        <f t="shared" si="65"/>
        <v>1</v>
      </c>
      <c r="H880" t="s">
        <v>39</v>
      </c>
      <c r="I880">
        <v>0.99492542591400002</v>
      </c>
      <c r="J880">
        <f t="shared" si="66"/>
        <v>1</v>
      </c>
      <c r="K880" t="s">
        <v>39</v>
      </c>
      <c r="L880">
        <v>0.99995119769100005</v>
      </c>
      <c r="M880" t="s">
        <v>39</v>
      </c>
      <c r="N880">
        <v>0.95258523224299996</v>
      </c>
      <c r="O880">
        <f t="shared" si="67"/>
        <v>1</v>
      </c>
      <c r="P880" t="s">
        <v>39</v>
      </c>
      <c r="Q880">
        <v>0.7</v>
      </c>
      <c r="R880" t="s">
        <v>39</v>
      </c>
      <c r="S880">
        <v>0.99994053932100002</v>
      </c>
      <c r="T880">
        <f t="shared" si="68"/>
        <v>1</v>
      </c>
      <c r="U880" t="s">
        <v>39</v>
      </c>
      <c r="V880">
        <v>1</v>
      </c>
      <c r="W880" t="s">
        <v>39</v>
      </c>
      <c r="X880">
        <v>0.99999999910000004</v>
      </c>
      <c r="Y880" t="s">
        <v>39</v>
      </c>
      <c r="Z880">
        <v>1</v>
      </c>
      <c r="AA880" t="s">
        <v>39</v>
      </c>
      <c r="AB880">
        <f t="shared" si="69"/>
        <v>1</v>
      </c>
      <c r="AC880">
        <v>0.93415582158499999</v>
      </c>
    </row>
    <row r="881" spans="1:29" x14ac:dyDescent="0.25">
      <c r="A881">
        <v>382</v>
      </c>
      <c r="B881" t="s">
        <v>1790</v>
      </c>
      <c r="C881" t="s">
        <v>1791</v>
      </c>
      <c r="D881" t="s">
        <v>26</v>
      </c>
      <c r="E881" t="s">
        <v>26</v>
      </c>
      <c r="F881">
        <v>0.8</v>
      </c>
      <c r="G881">
        <f t="shared" si="65"/>
        <v>1</v>
      </c>
      <c r="H881" t="s">
        <v>26</v>
      </c>
      <c r="I881">
        <v>0.94657775560900004</v>
      </c>
      <c r="J881">
        <f t="shared" si="66"/>
        <v>1</v>
      </c>
      <c r="K881" t="s">
        <v>32</v>
      </c>
      <c r="L881">
        <v>0.80863706261599999</v>
      </c>
      <c r="M881" t="s">
        <v>32</v>
      </c>
      <c r="N881">
        <v>0.54239044014500004</v>
      </c>
      <c r="O881">
        <f t="shared" si="67"/>
        <v>0</v>
      </c>
      <c r="P881" t="s">
        <v>32</v>
      </c>
      <c r="Q881">
        <v>0.9</v>
      </c>
      <c r="R881" t="s">
        <v>26</v>
      </c>
      <c r="S881">
        <v>0.98618465611100004</v>
      </c>
      <c r="T881">
        <f t="shared" si="68"/>
        <v>1</v>
      </c>
      <c r="U881" t="s">
        <v>32</v>
      </c>
      <c r="V881">
        <v>0.5</v>
      </c>
      <c r="W881" t="s">
        <v>26</v>
      </c>
      <c r="X881">
        <v>0.99818400310599997</v>
      </c>
      <c r="Y881" t="s">
        <v>26</v>
      </c>
      <c r="Z881">
        <v>1</v>
      </c>
      <c r="AA881" t="s">
        <v>26</v>
      </c>
      <c r="AB881">
        <f t="shared" si="69"/>
        <v>1</v>
      </c>
      <c r="AC881">
        <v>0.52566071275799997</v>
      </c>
    </row>
    <row r="882" spans="1:29" x14ac:dyDescent="0.25">
      <c r="A882">
        <v>1701</v>
      </c>
      <c r="B882" t="s">
        <v>1792</v>
      </c>
      <c r="C882" t="s">
        <v>1793</v>
      </c>
      <c r="D882" t="s">
        <v>52</v>
      </c>
      <c r="E882" t="s">
        <v>52</v>
      </c>
      <c r="F882">
        <v>0.83</v>
      </c>
      <c r="G882">
        <f t="shared" si="65"/>
        <v>1</v>
      </c>
      <c r="H882" t="s">
        <v>116</v>
      </c>
      <c r="I882">
        <v>0.89437940177599995</v>
      </c>
      <c r="J882">
        <f t="shared" si="66"/>
        <v>0</v>
      </c>
      <c r="K882" t="s">
        <v>116</v>
      </c>
      <c r="L882">
        <v>0.84532308350100005</v>
      </c>
      <c r="M882" t="s">
        <v>116</v>
      </c>
      <c r="N882">
        <v>0.722337037179</v>
      </c>
      <c r="O882">
        <f t="shared" si="67"/>
        <v>0</v>
      </c>
      <c r="P882" t="s">
        <v>116</v>
      </c>
      <c r="Q882">
        <v>0.8</v>
      </c>
      <c r="R882" t="s">
        <v>116</v>
      </c>
      <c r="S882">
        <v>0.97085031628600005</v>
      </c>
      <c r="T882">
        <f t="shared" si="68"/>
        <v>0</v>
      </c>
      <c r="U882" t="s">
        <v>116</v>
      </c>
      <c r="V882">
        <v>0.6</v>
      </c>
      <c r="W882" t="s">
        <v>116</v>
      </c>
      <c r="X882">
        <v>0.50064965842200004</v>
      </c>
      <c r="Y882" t="s">
        <v>116</v>
      </c>
      <c r="Z882">
        <v>0.99999332427999998</v>
      </c>
      <c r="AA882" t="s">
        <v>116</v>
      </c>
      <c r="AB882">
        <f t="shared" si="69"/>
        <v>0</v>
      </c>
      <c r="AC882">
        <v>0.70372586904900003</v>
      </c>
    </row>
    <row r="883" spans="1:29" x14ac:dyDescent="0.25">
      <c r="A883">
        <v>3857</v>
      </c>
      <c r="B883" t="s">
        <v>1794</v>
      </c>
      <c r="C883" t="s">
        <v>1795</v>
      </c>
      <c r="D883" t="s">
        <v>52</v>
      </c>
      <c r="E883" t="s">
        <v>52</v>
      </c>
      <c r="F883">
        <v>0.84</v>
      </c>
      <c r="G883">
        <f t="shared" si="65"/>
        <v>1</v>
      </c>
      <c r="H883" t="s">
        <v>52</v>
      </c>
      <c r="I883">
        <v>0.99949888453400004</v>
      </c>
      <c r="J883">
        <f t="shared" si="66"/>
        <v>1</v>
      </c>
      <c r="K883" t="s">
        <v>52</v>
      </c>
      <c r="L883">
        <v>0.99999954720399997</v>
      </c>
      <c r="M883" t="s">
        <v>52</v>
      </c>
      <c r="N883">
        <v>0.98530209983899997</v>
      </c>
      <c r="O883">
        <f t="shared" si="67"/>
        <v>1</v>
      </c>
      <c r="P883" t="s">
        <v>52</v>
      </c>
      <c r="Q883">
        <v>0.8</v>
      </c>
      <c r="R883" t="s">
        <v>52</v>
      </c>
      <c r="S883">
        <v>0.99999998067600004</v>
      </c>
      <c r="T883">
        <f t="shared" si="68"/>
        <v>1</v>
      </c>
      <c r="U883" t="s">
        <v>52</v>
      </c>
      <c r="V883">
        <v>1</v>
      </c>
      <c r="W883" t="s">
        <v>52</v>
      </c>
      <c r="X883">
        <v>0.99999999981599996</v>
      </c>
      <c r="Y883" t="s">
        <v>52</v>
      </c>
      <c r="Z883">
        <v>1</v>
      </c>
      <c r="AA883" t="s">
        <v>52</v>
      </c>
      <c r="AB883">
        <f t="shared" si="69"/>
        <v>1</v>
      </c>
      <c r="AC883">
        <v>0.95831116800799998</v>
      </c>
    </row>
    <row r="884" spans="1:29" x14ac:dyDescent="0.25">
      <c r="A884">
        <v>269</v>
      </c>
      <c r="B884" t="s">
        <v>1796</v>
      </c>
      <c r="C884" t="s">
        <v>1797</v>
      </c>
      <c r="D884" t="s">
        <v>33</v>
      </c>
      <c r="E884" t="s">
        <v>33</v>
      </c>
      <c r="F884">
        <v>0.98</v>
      </c>
      <c r="G884">
        <f t="shared" si="65"/>
        <v>1</v>
      </c>
      <c r="H884" t="s">
        <v>33</v>
      </c>
      <c r="I884">
        <v>0.86867232569499997</v>
      </c>
      <c r="J884">
        <f t="shared" si="66"/>
        <v>1</v>
      </c>
      <c r="K884" t="s">
        <v>33</v>
      </c>
      <c r="L884">
        <v>0.78522756864300003</v>
      </c>
      <c r="M884" t="s">
        <v>33</v>
      </c>
      <c r="N884">
        <v>0.67491863223000004</v>
      </c>
      <c r="O884">
        <f t="shared" si="67"/>
        <v>1</v>
      </c>
      <c r="P884" t="s">
        <v>33</v>
      </c>
      <c r="Q884">
        <v>1</v>
      </c>
      <c r="R884" t="s">
        <v>33</v>
      </c>
      <c r="S884">
        <v>0.95505659582400004</v>
      </c>
      <c r="T884">
        <f t="shared" si="68"/>
        <v>1</v>
      </c>
      <c r="U884" t="s">
        <v>33</v>
      </c>
      <c r="V884">
        <v>1</v>
      </c>
      <c r="W884" t="s">
        <v>33</v>
      </c>
      <c r="X884">
        <v>0.99993055711000001</v>
      </c>
      <c r="Y884" t="s">
        <v>33</v>
      </c>
      <c r="Z884">
        <v>0.95941901207000002</v>
      </c>
      <c r="AA884" t="s">
        <v>33</v>
      </c>
      <c r="AB884">
        <f t="shared" si="69"/>
        <v>1</v>
      </c>
      <c r="AC884">
        <v>0.91369163239700002</v>
      </c>
    </row>
    <row r="885" spans="1:29" x14ac:dyDescent="0.25">
      <c r="A885">
        <v>4191</v>
      </c>
      <c r="B885" t="s">
        <v>1798</v>
      </c>
      <c r="C885" t="s">
        <v>1799</v>
      </c>
      <c r="D885" t="s">
        <v>32</v>
      </c>
      <c r="E885" t="s">
        <v>32</v>
      </c>
      <c r="F885">
        <v>0.96</v>
      </c>
      <c r="G885">
        <f t="shared" si="65"/>
        <v>1</v>
      </c>
      <c r="H885" t="s">
        <v>32</v>
      </c>
      <c r="I885">
        <v>0.94226140284899995</v>
      </c>
      <c r="J885">
        <f t="shared" si="66"/>
        <v>1</v>
      </c>
      <c r="K885" t="s">
        <v>32</v>
      </c>
      <c r="L885">
        <v>0.978771778303</v>
      </c>
      <c r="M885" t="s">
        <v>32</v>
      </c>
      <c r="N885">
        <v>0.87999394095200001</v>
      </c>
      <c r="O885">
        <f t="shared" si="67"/>
        <v>1</v>
      </c>
      <c r="P885" t="s">
        <v>32</v>
      </c>
      <c r="Q885">
        <v>0.8</v>
      </c>
      <c r="R885" t="s">
        <v>32</v>
      </c>
      <c r="S885">
        <v>0.93706684826599995</v>
      </c>
      <c r="T885">
        <f t="shared" si="68"/>
        <v>1</v>
      </c>
      <c r="U885" t="s">
        <v>32</v>
      </c>
      <c r="V885">
        <v>0.9</v>
      </c>
      <c r="W885" t="s">
        <v>32</v>
      </c>
      <c r="X885">
        <v>0.99999994261500003</v>
      </c>
      <c r="Y885" t="s">
        <v>32</v>
      </c>
      <c r="Z885">
        <v>1</v>
      </c>
      <c r="AA885" t="s">
        <v>32</v>
      </c>
      <c r="AB885">
        <f t="shared" si="69"/>
        <v>1</v>
      </c>
      <c r="AC885">
        <v>0.93312154588700003</v>
      </c>
    </row>
    <row r="886" spans="1:29" x14ac:dyDescent="0.25">
      <c r="A886">
        <v>4241</v>
      </c>
      <c r="B886" t="s">
        <v>1800</v>
      </c>
      <c r="C886" t="s">
        <v>1801</v>
      </c>
      <c r="D886" t="s">
        <v>32</v>
      </c>
      <c r="E886" t="s">
        <v>32</v>
      </c>
      <c r="F886">
        <v>0.81</v>
      </c>
      <c r="G886">
        <f t="shared" si="65"/>
        <v>1</v>
      </c>
      <c r="H886" t="s">
        <v>32</v>
      </c>
      <c r="I886">
        <v>0.97547166384399997</v>
      </c>
      <c r="J886">
        <f t="shared" si="66"/>
        <v>1</v>
      </c>
      <c r="K886" t="s">
        <v>32</v>
      </c>
      <c r="L886">
        <v>0.99125889603499995</v>
      </c>
      <c r="M886" t="s">
        <v>32</v>
      </c>
      <c r="N886">
        <v>0.94144145623499997</v>
      </c>
      <c r="O886">
        <f t="shared" si="67"/>
        <v>1</v>
      </c>
      <c r="P886" t="s">
        <v>32</v>
      </c>
      <c r="Q886">
        <v>1</v>
      </c>
      <c r="R886" t="s">
        <v>32</v>
      </c>
      <c r="S886">
        <v>0.99901941759299995</v>
      </c>
      <c r="T886">
        <f t="shared" si="68"/>
        <v>1</v>
      </c>
      <c r="U886" t="s">
        <v>32</v>
      </c>
      <c r="V886">
        <v>0.8</v>
      </c>
      <c r="W886" t="s">
        <v>32</v>
      </c>
      <c r="X886">
        <v>0.99999999997300004</v>
      </c>
      <c r="Y886" t="s">
        <v>32</v>
      </c>
      <c r="Z886">
        <v>0.99303084611900005</v>
      </c>
      <c r="AA886" t="s">
        <v>32</v>
      </c>
      <c r="AB886">
        <f t="shared" si="69"/>
        <v>1</v>
      </c>
      <c r="AC886">
        <v>0.94558025331100004</v>
      </c>
    </row>
    <row r="887" spans="1:29" x14ac:dyDescent="0.25">
      <c r="A887">
        <v>1334</v>
      </c>
      <c r="B887" t="s">
        <v>1802</v>
      </c>
      <c r="C887" t="s">
        <v>1803</v>
      </c>
      <c r="D887" t="s">
        <v>39</v>
      </c>
      <c r="E887" t="s">
        <v>39</v>
      </c>
      <c r="F887">
        <v>0.82</v>
      </c>
      <c r="G887">
        <f t="shared" si="65"/>
        <v>1</v>
      </c>
      <c r="H887" t="s">
        <v>39</v>
      </c>
      <c r="I887">
        <v>0.95690453406099996</v>
      </c>
      <c r="J887">
        <f t="shared" si="66"/>
        <v>1</v>
      </c>
      <c r="K887" t="s">
        <v>39</v>
      </c>
      <c r="L887">
        <v>0.99944935343399999</v>
      </c>
      <c r="M887" t="s">
        <v>39</v>
      </c>
      <c r="N887">
        <v>0.89761853038999995</v>
      </c>
      <c r="O887">
        <f t="shared" si="67"/>
        <v>1</v>
      </c>
      <c r="P887" t="s">
        <v>39</v>
      </c>
      <c r="Q887">
        <v>0.4</v>
      </c>
      <c r="R887" t="s">
        <v>39</v>
      </c>
      <c r="S887">
        <v>0.98947456327600003</v>
      </c>
      <c r="T887">
        <f t="shared" si="68"/>
        <v>1</v>
      </c>
      <c r="U887" t="s">
        <v>39</v>
      </c>
      <c r="V887">
        <v>0.7</v>
      </c>
      <c r="W887" t="s">
        <v>39</v>
      </c>
      <c r="X887">
        <v>0.99999996859100004</v>
      </c>
      <c r="Y887" t="s">
        <v>238</v>
      </c>
      <c r="Z887">
        <v>0.54326802492100001</v>
      </c>
      <c r="AA887" t="s">
        <v>39</v>
      </c>
      <c r="AB887">
        <f t="shared" si="69"/>
        <v>1</v>
      </c>
      <c r="AC887">
        <v>0.751494105528</v>
      </c>
    </row>
    <row r="888" spans="1:29" x14ac:dyDescent="0.25">
      <c r="A888">
        <v>3295</v>
      </c>
      <c r="B888" t="s">
        <v>1804</v>
      </c>
      <c r="C888" t="s">
        <v>1805</v>
      </c>
      <c r="D888" t="s">
        <v>116</v>
      </c>
      <c r="E888" t="s">
        <v>39</v>
      </c>
      <c r="F888">
        <v>0.77</v>
      </c>
      <c r="G888">
        <f t="shared" si="65"/>
        <v>0</v>
      </c>
      <c r="H888" t="s">
        <v>71</v>
      </c>
      <c r="I888">
        <v>0.167317453989</v>
      </c>
      <c r="J888">
        <f t="shared" si="66"/>
        <v>0</v>
      </c>
      <c r="K888" t="s">
        <v>116</v>
      </c>
      <c r="L888">
        <v>0.67151340603999998</v>
      </c>
      <c r="M888" t="s">
        <v>116</v>
      </c>
      <c r="N888">
        <v>0.29491780765800002</v>
      </c>
      <c r="O888">
        <f t="shared" si="67"/>
        <v>1</v>
      </c>
      <c r="P888" t="s">
        <v>41</v>
      </c>
      <c r="Q888">
        <v>0.3</v>
      </c>
      <c r="R888" t="s">
        <v>40</v>
      </c>
      <c r="S888">
        <v>0.75477868046999996</v>
      </c>
      <c r="T888">
        <f t="shared" si="68"/>
        <v>0</v>
      </c>
      <c r="U888" t="s">
        <v>116</v>
      </c>
      <c r="V888">
        <v>0.4</v>
      </c>
      <c r="W888" t="s">
        <v>116</v>
      </c>
      <c r="X888">
        <v>0.99995305913599997</v>
      </c>
      <c r="Y888" t="s">
        <v>340</v>
      </c>
      <c r="Z888">
        <v>0.61288410425200002</v>
      </c>
      <c r="AA888" t="s">
        <v>116</v>
      </c>
      <c r="AB888">
        <f t="shared" si="69"/>
        <v>1</v>
      </c>
      <c r="AC888">
        <v>0.26293158586999998</v>
      </c>
    </row>
    <row r="889" spans="1:29" x14ac:dyDescent="0.25">
      <c r="A889">
        <v>5040</v>
      </c>
      <c r="B889" t="s">
        <v>1806</v>
      </c>
      <c r="C889" t="s">
        <v>1807</v>
      </c>
      <c r="D889" t="s">
        <v>32</v>
      </c>
      <c r="E889" t="s">
        <v>32</v>
      </c>
      <c r="F889">
        <v>0.96</v>
      </c>
      <c r="G889">
        <f t="shared" si="65"/>
        <v>1</v>
      </c>
      <c r="H889" t="s">
        <v>32</v>
      </c>
      <c r="I889">
        <v>0.99378549700100005</v>
      </c>
      <c r="J889">
        <f t="shared" si="66"/>
        <v>1</v>
      </c>
      <c r="K889" t="s">
        <v>32</v>
      </c>
      <c r="L889">
        <v>0.99999995267499997</v>
      </c>
      <c r="M889" t="s">
        <v>32</v>
      </c>
      <c r="N889">
        <v>0.99498048931799998</v>
      </c>
      <c r="O889">
        <f t="shared" si="67"/>
        <v>1</v>
      </c>
      <c r="P889" t="s">
        <v>32</v>
      </c>
      <c r="Q889">
        <v>1</v>
      </c>
      <c r="R889" t="s">
        <v>32</v>
      </c>
      <c r="S889">
        <v>0.99998792653099999</v>
      </c>
      <c r="T889">
        <f t="shared" si="68"/>
        <v>1</v>
      </c>
      <c r="U889" t="s">
        <v>32</v>
      </c>
      <c r="V889">
        <v>1</v>
      </c>
      <c r="W889" t="s">
        <v>32</v>
      </c>
      <c r="X889">
        <v>0.99999999609800005</v>
      </c>
      <c r="Y889" t="s">
        <v>32</v>
      </c>
      <c r="Z889">
        <v>1</v>
      </c>
      <c r="AA889" t="s">
        <v>32</v>
      </c>
      <c r="AB889">
        <f t="shared" si="69"/>
        <v>1</v>
      </c>
      <c r="AC889">
        <v>0.99430598462499997</v>
      </c>
    </row>
    <row r="890" spans="1:29" x14ac:dyDescent="0.25">
      <c r="A890">
        <v>545</v>
      </c>
      <c r="B890" t="s">
        <v>1808</v>
      </c>
      <c r="C890" t="s">
        <v>1809</v>
      </c>
      <c r="D890" t="s">
        <v>33</v>
      </c>
      <c r="E890" t="s">
        <v>33</v>
      </c>
      <c r="F890">
        <v>0.98</v>
      </c>
      <c r="G890">
        <f t="shared" si="65"/>
        <v>1</v>
      </c>
      <c r="H890" t="s">
        <v>33</v>
      </c>
      <c r="I890">
        <v>0.95850848850299997</v>
      </c>
      <c r="J890">
        <f t="shared" si="66"/>
        <v>1</v>
      </c>
      <c r="K890" t="s">
        <v>33</v>
      </c>
      <c r="L890">
        <v>0.99130875219400005</v>
      </c>
      <c r="M890" t="s">
        <v>33</v>
      </c>
      <c r="N890">
        <v>0.90598520082699996</v>
      </c>
      <c r="O890">
        <f t="shared" si="67"/>
        <v>1</v>
      </c>
      <c r="P890" t="s">
        <v>33</v>
      </c>
      <c r="Q890">
        <v>1</v>
      </c>
      <c r="R890" t="s">
        <v>33</v>
      </c>
      <c r="S890">
        <v>0.99969731953700003</v>
      </c>
      <c r="T890">
        <f t="shared" si="68"/>
        <v>1</v>
      </c>
      <c r="U890" t="s">
        <v>33</v>
      </c>
      <c r="V890">
        <v>1</v>
      </c>
      <c r="W890" t="s">
        <v>33</v>
      </c>
      <c r="X890">
        <v>0.95357530909699995</v>
      </c>
      <c r="Y890" t="s">
        <v>33</v>
      </c>
      <c r="Z890">
        <v>0.99999856948900001</v>
      </c>
      <c r="AA890" t="s">
        <v>33</v>
      </c>
      <c r="AB890">
        <f t="shared" si="69"/>
        <v>1</v>
      </c>
      <c r="AC890">
        <v>0.97656373773799998</v>
      </c>
    </row>
    <row r="891" spans="1:29" x14ac:dyDescent="0.25">
      <c r="A891">
        <v>3441</v>
      </c>
      <c r="B891" t="s">
        <v>1810</v>
      </c>
      <c r="C891" t="s">
        <v>1811</v>
      </c>
      <c r="D891" t="s">
        <v>33</v>
      </c>
      <c r="E891" t="s">
        <v>32</v>
      </c>
      <c r="F891">
        <v>0.66</v>
      </c>
      <c r="G891">
        <f t="shared" si="65"/>
        <v>0</v>
      </c>
      <c r="H891" t="s">
        <v>39</v>
      </c>
      <c r="I891">
        <v>0.47166719264599999</v>
      </c>
      <c r="J891">
        <f t="shared" si="66"/>
        <v>0</v>
      </c>
      <c r="K891" t="s">
        <v>33</v>
      </c>
      <c r="L891">
        <v>0.54767534280700003</v>
      </c>
      <c r="M891" t="s">
        <v>39</v>
      </c>
      <c r="N891">
        <v>0.34751167786600001</v>
      </c>
      <c r="O891">
        <f t="shared" si="67"/>
        <v>0</v>
      </c>
      <c r="P891" t="s">
        <v>39</v>
      </c>
      <c r="Q891">
        <v>0.4</v>
      </c>
      <c r="R891" t="s">
        <v>39</v>
      </c>
      <c r="S891">
        <v>0.68083694973200004</v>
      </c>
      <c r="T891">
        <f t="shared" si="68"/>
        <v>0</v>
      </c>
      <c r="U891" t="s">
        <v>39</v>
      </c>
      <c r="V891">
        <v>0.5</v>
      </c>
      <c r="W891" t="s">
        <v>52</v>
      </c>
      <c r="X891">
        <v>0.92414559726500001</v>
      </c>
      <c r="Y891" t="s">
        <v>39</v>
      </c>
      <c r="Z891">
        <v>0.67406266927699998</v>
      </c>
      <c r="AA891" t="s">
        <v>39</v>
      </c>
      <c r="AB891">
        <f t="shared" si="69"/>
        <v>0</v>
      </c>
      <c r="AC891">
        <v>0.34156427661400002</v>
      </c>
    </row>
    <row r="892" spans="1:29" x14ac:dyDescent="0.25">
      <c r="A892">
        <v>3913</v>
      </c>
      <c r="B892" t="s">
        <v>1812</v>
      </c>
      <c r="C892" t="s">
        <v>1813</v>
      </c>
      <c r="D892" t="s">
        <v>29</v>
      </c>
      <c r="E892" t="s">
        <v>29</v>
      </c>
      <c r="F892">
        <v>0.95</v>
      </c>
      <c r="G892">
        <f t="shared" si="65"/>
        <v>1</v>
      </c>
      <c r="H892" t="s">
        <v>29</v>
      </c>
      <c r="I892">
        <v>0.85178831611700001</v>
      </c>
      <c r="J892">
        <f t="shared" si="66"/>
        <v>1</v>
      </c>
      <c r="K892" t="s">
        <v>29</v>
      </c>
      <c r="L892">
        <v>0.99842710093300002</v>
      </c>
      <c r="M892" t="s">
        <v>29</v>
      </c>
      <c r="N892">
        <v>0.76629271251200004</v>
      </c>
      <c r="O892">
        <f t="shared" si="67"/>
        <v>1</v>
      </c>
      <c r="P892" t="s">
        <v>29</v>
      </c>
      <c r="Q892">
        <v>0.5</v>
      </c>
      <c r="R892" t="s">
        <v>29</v>
      </c>
      <c r="S892">
        <v>0.99847110726599997</v>
      </c>
      <c r="T892">
        <f t="shared" si="68"/>
        <v>1</v>
      </c>
      <c r="U892" t="s">
        <v>29</v>
      </c>
      <c r="V892">
        <v>0.9</v>
      </c>
      <c r="W892" t="s">
        <v>29</v>
      </c>
      <c r="X892">
        <v>0.99999999636799997</v>
      </c>
      <c r="Y892" t="s">
        <v>29</v>
      </c>
      <c r="Z892">
        <v>0.99999976158100001</v>
      </c>
      <c r="AA892" t="s">
        <v>29</v>
      </c>
      <c r="AB892">
        <f t="shared" si="69"/>
        <v>1</v>
      </c>
      <c r="AC892">
        <v>0.88499766608599995</v>
      </c>
    </row>
    <row r="893" spans="1:29" x14ac:dyDescent="0.25">
      <c r="A893">
        <v>542</v>
      </c>
      <c r="B893" t="s">
        <v>1814</v>
      </c>
      <c r="C893" t="s">
        <v>1815</v>
      </c>
      <c r="D893" t="s">
        <v>52</v>
      </c>
      <c r="E893" t="s">
        <v>52</v>
      </c>
      <c r="F893">
        <v>0.89</v>
      </c>
      <c r="G893">
        <f t="shared" si="65"/>
        <v>1</v>
      </c>
      <c r="H893" t="s">
        <v>52</v>
      </c>
      <c r="I893">
        <v>0.84436020183299998</v>
      </c>
      <c r="J893">
        <f t="shared" si="66"/>
        <v>1</v>
      </c>
      <c r="K893" t="s">
        <v>52</v>
      </c>
      <c r="L893">
        <v>0.99946627955900003</v>
      </c>
      <c r="M893" t="s">
        <v>52</v>
      </c>
      <c r="N893">
        <v>0.64049413327100002</v>
      </c>
      <c r="O893">
        <f t="shared" si="67"/>
        <v>1</v>
      </c>
      <c r="P893" t="s">
        <v>52</v>
      </c>
      <c r="Q893">
        <v>0.5</v>
      </c>
      <c r="R893" t="s">
        <v>52</v>
      </c>
      <c r="S893">
        <v>0.94278465591399996</v>
      </c>
      <c r="T893">
        <f t="shared" si="68"/>
        <v>1</v>
      </c>
      <c r="U893" t="s">
        <v>52</v>
      </c>
      <c r="V893">
        <v>0.5</v>
      </c>
      <c r="W893" t="s">
        <v>52</v>
      </c>
      <c r="X893">
        <v>0.99999999691899999</v>
      </c>
      <c r="Y893" t="s">
        <v>52</v>
      </c>
      <c r="Z893">
        <v>0.99999928474400002</v>
      </c>
      <c r="AA893" t="s">
        <v>52</v>
      </c>
      <c r="AB893">
        <f t="shared" si="69"/>
        <v>1</v>
      </c>
      <c r="AC893">
        <v>0.81301161691599999</v>
      </c>
    </row>
    <row r="894" spans="1:29" x14ac:dyDescent="0.25">
      <c r="A894">
        <v>873</v>
      </c>
      <c r="B894" t="s">
        <v>1816</v>
      </c>
      <c r="C894" t="s">
        <v>986</v>
      </c>
      <c r="D894" t="s">
        <v>116</v>
      </c>
      <c r="E894" t="s">
        <v>116</v>
      </c>
      <c r="F894">
        <v>1</v>
      </c>
      <c r="G894">
        <f t="shared" si="65"/>
        <v>1</v>
      </c>
      <c r="H894" t="s">
        <v>116</v>
      </c>
      <c r="I894">
        <v>0.93786033039000005</v>
      </c>
      <c r="J894">
        <f t="shared" si="66"/>
        <v>1</v>
      </c>
      <c r="K894" t="s">
        <v>116</v>
      </c>
      <c r="L894">
        <v>0.99041492643700002</v>
      </c>
      <c r="M894" t="s">
        <v>116</v>
      </c>
      <c r="N894">
        <v>0.84321405584700004</v>
      </c>
      <c r="O894">
        <f t="shared" si="67"/>
        <v>1</v>
      </c>
      <c r="P894" t="s">
        <v>116</v>
      </c>
      <c r="Q894">
        <v>0.7</v>
      </c>
      <c r="R894" t="s">
        <v>116</v>
      </c>
      <c r="S894">
        <v>0.99994814789399999</v>
      </c>
      <c r="T894">
        <f t="shared" si="68"/>
        <v>1</v>
      </c>
      <c r="U894" t="s">
        <v>116</v>
      </c>
      <c r="V894">
        <v>1</v>
      </c>
      <c r="W894" t="s">
        <v>116</v>
      </c>
      <c r="X894">
        <v>0.99807801102299998</v>
      </c>
      <c r="Y894" t="s">
        <v>116</v>
      </c>
      <c r="Z894">
        <v>1</v>
      </c>
      <c r="AA894" t="s">
        <v>116</v>
      </c>
      <c r="AB894">
        <f t="shared" si="69"/>
        <v>1</v>
      </c>
      <c r="AC894">
        <v>0.94105727462099997</v>
      </c>
    </row>
    <row r="895" spans="1:29" x14ac:dyDescent="0.25">
      <c r="A895">
        <v>5917</v>
      </c>
      <c r="B895" t="s">
        <v>1817</v>
      </c>
      <c r="C895" t="s">
        <v>1818</v>
      </c>
      <c r="D895" t="s">
        <v>32</v>
      </c>
      <c r="E895" t="s">
        <v>32</v>
      </c>
      <c r="F895">
        <v>0.88</v>
      </c>
      <c r="G895">
        <f t="shared" si="65"/>
        <v>1</v>
      </c>
      <c r="H895" t="s">
        <v>32</v>
      </c>
      <c r="I895">
        <v>0.90279192377499995</v>
      </c>
      <c r="J895">
        <f t="shared" si="66"/>
        <v>1</v>
      </c>
      <c r="K895" t="s">
        <v>32</v>
      </c>
      <c r="L895">
        <v>0.947057751171</v>
      </c>
      <c r="M895" t="s">
        <v>32</v>
      </c>
      <c r="N895">
        <v>0.88041737159900002</v>
      </c>
      <c r="O895">
        <f t="shared" si="67"/>
        <v>1</v>
      </c>
      <c r="P895" t="s">
        <v>32</v>
      </c>
      <c r="Q895">
        <v>1</v>
      </c>
      <c r="R895" t="s">
        <v>32</v>
      </c>
      <c r="S895">
        <v>0.92731339992799999</v>
      </c>
      <c r="T895">
        <f t="shared" si="68"/>
        <v>1</v>
      </c>
      <c r="U895" t="s">
        <v>32</v>
      </c>
      <c r="V895">
        <v>0.8</v>
      </c>
      <c r="W895" t="s">
        <v>32</v>
      </c>
      <c r="X895">
        <v>0.99999977541200002</v>
      </c>
      <c r="Y895" t="s">
        <v>32</v>
      </c>
      <c r="Z895">
        <v>0.99992454052000002</v>
      </c>
      <c r="AA895" t="s">
        <v>32</v>
      </c>
      <c r="AB895">
        <f t="shared" si="69"/>
        <v>1</v>
      </c>
      <c r="AC895">
        <v>0.92638941804499997</v>
      </c>
    </row>
    <row r="896" spans="1:29" x14ac:dyDescent="0.25">
      <c r="A896">
        <v>3966</v>
      </c>
      <c r="B896" t="s">
        <v>1819</v>
      </c>
      <c r="C896" t="s">
        <v>1820</v>
      </c>
      <c r="D896" t="s">
        <v>52</v>
      </c>
      <c r="E896" t="s">
        <v>52</v>
      </c>
      <c r="F896">
        <v>0.78</v>
      </c>
      <c r="G896">
        <f t="shared" si="65"/>
        <v>1</v>
      </c>
      <c r="H896" t="s">
        <v>52</v>
      </c>
      <c r="I896">
        <v>0.99228746987200001</v>
      </c>
      <c r="J896">
        <f t="shared" si="66"/>
        <v>1</v>
      </c>
      <c r="K896" t="s">
        <v>52</v>
      </c>
      <c r="L896">
        <v>0.99899326912499997</v>
      </c>
      <c r="M896" t="s">
        <v>52</v>
      </c>
      <c r="N896">
        <v>0.92634434153300005</v>
      </c>
      <c r="O896">
        <f t="shared" si="67"/>
        <v>1</v>
      </c>
      <c r="P896" t="s">
        <v>52</v>
      </c>
      <c r="Q896">
        <v>0.5</v>
      </c>
      <c r="R896" t="s">
        <v>52</v>
      </c>
      <c r="S896">
        <v>0.99996914125000003</v>
      </c>
      <c r="T896">
        <f t="shared" si="68"/>
        <v>1</v>
      </c>
      <c r="U896" t="s">
        <v>52</v>
      </c>
      <c r="V896">
        <v>1</v>
      </c>
      <c r="W896" t="s">
        <v>52</v>
      </c>
      <c r="X896">
        <v>0.999999672093</v>
      </c>
      <c r="Y896" t="s">
        <v>52</v>
      </c>
      <c r="Z896">
        <v>1</v>
      </c>
      <c r="AA896" t="s">
        <v>52</v>
      </c>
      <c r="AB896">
        <f t="shared" si="69"/>
        <v>1</v>
      </c>
      <c r="AC896">
        <v>0.91084376598600003</v>
      </c>
    </row>
    <row r="897" spans="1:29" x14ac:dyDescent="0.25">
      <c r="A897">
        <v>3800</v>
      </c>
      <c r="B897" t="s">
        <v>1821</v>
      </c>
      <c r="C897" t="s">
        <v>1822</v>
      </c>
      <c r="D897" t="s">
        <v>32</v>
      </c>
      <c r="E897" t="s">
        <v>32</v>
      </c>
      <c r="F897">
        <v>0.84</v>
      </c>
      <c r="G897">
        <f t="shared" si="65"/>
        <v>1</v>
      </c>
      <c r="H897" t="s">
        <v>32</v>
      </c>
      <c r="I897">
        <v>0.99544460698799997</v>
      </c>
      <c r="J897">
        <f t="shared" si="66"/>
        <v>1</v>
      </c>
      <c r="K897" t="s">
        <v>32</v>
      </c>
      <c r="L897">
        <v>0.98176355253100001</v>
      </c>
      <c r="M897" t="s">
        <v>32</v>
      </c>
      <c r="N897">
        <v>0.91369752267100002</v>
      </c>
      <c r="O897">
        <f t="shared" si="67"/>
        <v>1</v>
      </c>
      <c r="P897" t="s">
        <v>32</v>
      </c>
      <c r="Q897">
        <v>0.7</v>
      </c>
      <c r="R897" t="s">
        <v>32</v>
      </c>
      <c r="S897">
        <v>0.99989394889700001</v>
      </c>
      <c r="T897">
        <f t="shared" si="68"/>
        <v>1</v>
      </c>
      <c r="U897" t="s">
        <v>32</v>
      </c>
      <c r="V897">
        <v>0.7</v>
      </c>
      <c r="W897" t="s">
        <v>32</v>
      </c>
      <c r="X897">
        <v>0.843095528697</v>
      </c>
      <c r="Y897" t="s">
        <v>32</v>
      </c>
      <c r="Z897">
        <v>1</v>
      </c>
      <c r="AA897" t="s">
        <v>32</v>
      </c>
      <c r="AB897">
        <f t="shared" si="69"/>
        <v>1</v>
      </c>
      <c r="AC897">
        <v>0.88598835108700003</v>
      </c>
    </row>
    <row r="898" spans="1:29" x14ac:dyDescent="0.25">
      <c r="A898">
        <v>4173</v>
      </c>
      <c r="B898" t="s">
        <v>1823</v>
      </c>
      <c r="C898" t="s">
        <v>1824</v>
      </c>
      <c r="D898" t="s">
        <v>32</v>
      </c>
      <c r="E898" t="s">
        <v>32</v>
      </c>
      <c r="F898">
        <v>0.96</v>
      </c>
      <c r="G898">
        <f t="shared" si="65"/>
        <v>1</v>
      </c>
      <c r="H898" t="s">
        <v>32</v>
      </c>
      <c r="I898">
        <v>0.99736505016499999</v>
      </c>
      <c r="J898">
        <f t="shared" si="66"/>
        <v>1</v>
      </c>
      <c r="K898" t="s">
        <v>32</v>
      </c>
      <c r="L898">
        <v>0.99997451504199997</v>
      </c>
      <c r="M898" t="s">
        <v>32</v>
      </c>
      <c r="N898">
        <v>0.976176628298</v>
      </c>
      <c r="O898">
        <f t="shared" si="67"/>
        <v>1</v>
      </c>
      <c r="P898" t="s">
        <v>32</v>
      </c>
      <c r="Q898">
        <v>1</v>
      </c>
      <c r="R898" t="s">
        <v>32</v>
      </c>
      <c r="S898">
        <v>0.99999446355499999</v>
      </c>
      <c r="T898">
        <f t="shared" si="68"/>
        <v>1</v>
      </c>
      <c r="U898" t="s">
        <v>32</v>
      </c>
      <c r="V898">
        <v>1</v>
      </c>
      <c r="W898" t="s">
        <v>32</v>
      </c>
      <c r="X898">
        <v>0.99999999992300004</v>
      </c>
      <c r="Y898" t="s">
        <v>32</v>
      </c>
      <c r="Z898">
        <v>1</v>
      </c>
      <c r="AA898" t="s">
        <v>32</v>
      </c>
      <c r="AB898">
        <f t="shared" si="69"/>
        <v>1</v>
      </c>
      <c r="AC898">
        <v>0.99261229522000005</v>
      </c>
    </row>
    <row r="899" spans="1:29" x14ac:dyDescent="0.25">
      <c r="A899">
        <v>1206</v>
      </c>
      <c r="B899" t="s">
        <v>1825</v>
      </c>
      <c r="C899" t="s">
        <v>1826</v>
      </c>
      <c r="D899" t="s">
        <v>156</v>
      </c>
      <c r="E899" t="s">
        <v>156</v>
      </c>
      <c r="F899">
        <v>0.8</v>
      </c>
      <c r="G899">
        <f t="shared" ref="G899:G962" si="70">IF(E899=D899, 1, 0)</f>
        <v>1</v>
      </c>
      <c r="H899" t="s">
        <v>81</v>
      </c>
      <c r="I899">
        <v>0.30680588374099999</v>
      </c>
      <c r="J899">
        <f t="shared" ref="J899:J962" si="71">IF(H899=D899, 1, 0)</f>
        <v>0</v>
      </c>
      <c r="K899" t="s">
        <v>81</v>
      </c>
      <c r="L899">
        <v>0.51143475758500001</v>
      </c>
      <c r="M899" t="s">
        <v>81</v>
      </c>
      <c r="N899">
        <v>0.54815916393599995</v>
      </c>
      <c r="O899">
        <f t="shared" ref="O899:O962" si="72">IF(M899=D899, 1, 0)</f>
        <v>0</v>
      </c>
      <c r="P899" t="s">
        <v>40</v>
      </c>
      <c r="Q899">
        <v>0.3</v>
      </c>
      <c r="R899" t="s">
        <v>52</v>
      </c>
      <c r="S899">
        <v>0.36385312496099997</v>
      </c>
      <c r="T899">
        <f t="shared" ref="T899:T962" si="73">IF(R899=D899, 1, 0)</f>
        <v>0</v>
      </c>
      <c r="U899" t="s">
        <v>81</v>
      </c>
      <c r="V899">
        <v>0.9</v>
      </c>
      <c r="W899" t="s">
        <v>81</v>
      </c>
      <c r="X899">
        <v>0.99999963767199995</v>
      </c>
      <c r="Y899" t="s">
        <v>81</v>
      </c>
      <c r="Z899">
        <v>0.992117345333</v>
      </c>
      <c r="AA899" t="s">
        <v>81</v>
      </c>
      <c r="AB899">
        <f t="shared" ref="AB899:AB962" si="74">IF(AA899=D899, 1, 0)</f>
        <v>0</v>
      </c>
      <c r="AC899">
        <v>0.47316853202999998</v>
      </c>
    </row>
    <row r="900" spans="1:29" x14ac:dyDescent="0.25">
      <c r="A900">
        <v>4731</v>
      </c>
      <c r="B900" t="s">
        <v>1827</v>
      </c>
      <c r="C900" t="s">
        <v>1828</v>
      </c>
      <c r="D900" t="s">
        <v>52</v>
      </c>
      <c r="E900" t="s">
        <v>52</v>
      </c>
      <c r="F900">
        <v>0.75</v>
      </c>
      <c r="G900">
        <f t="shared" si="70"/>
        <v>1</v>
      </c>
      <c r="H900" t="s">
        <v>52</v>
      </c>
      <c r="I900">
        <v>0.99531658087099995</v>
      </c>
      <c r="J900">
        <f t="shared" si="71"/>
        <v>1</v>
      </c>
      <c r="K900" t="s">
        <v>52</v>
      </c>
      <c r="L900">
        <v>0.99945326864499995</v>
      </c>
      <c r="M900" t="s">
        <v>52</v>
      </c>
      <c r="N900">
        <v>0.92689439339400004</v>
      </c>
      <c r="O900">
        <f t="shared" si="72"/>
        <v>1</v>
      </c>
      <c r="P900" t="s">
        <v>52</v>
      </c>
      <c r="Q900">
        <v>0.9</v>
      </c>
      <c r="R900" t="s">
        <v>52</v>
      </c>
      <c r="S900">
        <v>0.99996624372800003</v>
      </c>
      <c r="T900">
        <f t="shared" si="73"/>
        <v>1</v>
      </c>
      <c r="U900" t="s">
        <v>52</v>
      </c>
      <c r="V900">
        <v>1</v>
      </c>
      <c r="W900" t="s">
        <v>52</v>
      </c>
      <c r="X900">
        <v>0.99999999938200002</v>
      </c>
      <c r="Y900" t="s">
        <v>52</v>
      </c>
      <c r="Z900">
        <v>1</v>
      </c>
      <c r="AA900" t="s">
        <v>52</v>
      </c>
      <c r="AB900">
        <f t="shared" si="74"/>
        <v>1</v>
      </c>
      <c r="AC900">
        <v>0.95240338733600005</v>
      </c>
    </row>
    <row r="901" spans="1:29" x14ac:dyDescent="0.25">
      <c r="A901">
        <v>2644</v>
      </c>
      <c r="B901" t="s">
        <v>1829</v>
      </c>
      <c r="C901" t="s">
        <v>1830</v>
      </c>
      <c r="D901" t="s">
        <v>217</v>
      </c>
      <c r="E901" t="s">
        <v>52</v>
      </c>
      <c r="F901">
        <v>0.69</v>
      </c>
      <c r="G901">
        <f t="shared" si="70"/>
        <v>0</v>
      </c>
      <c r="H901" t="s">
        <v>52</v>
      </c>
      <c r="I901">
        <v>0.93577857505899997</v>
      </c>
      <c r="J901">
        <f t="shared" si="71"/>
        <v>0</v>
      </c>
      <c r="K901" t="s">
        <v>52</v>
      </c>
      <c r="L901">
        <v>0.89591498331300001</v>
      </c>
      <c r="M901" t="s">
        <v>52</v>
      </c>
      <c r="N901">
        <v>0.87629906956000003</v>
      </c>
      <c r="O901">
        <f t="shared" si="72"/>
        <v>0</v>
      </c>
      <c r="P901" t="s">
        <v>52</v>
      </c>
      <c r="Q901">
        <v>0.6</v>
      </c>
      <c r="R901" t="s">
        <v>52</v>
      </c>
      <c r="S901">
        <v>0.99952723259499998</v>
      </c>
      <c r="T901">
        <f t="shared" si="73"/>
        <v>0</v>
      </c>
      <c r="U901" t="s">
        <v>52</v>
      </c>
      <c r="V901">
        <v>0.7</v>
      </c>
      <c r="W901" t="s">
        <v>52</v>
      </c>
      <c r="X901">
        <v>0.99999999994900002</v>
      </c>
      <c r="Y901" t="s">
        <v>52</v>
      </c>
      <c r="Z901">
        <v>1</v>
      </c>
      <c r="AA901" t="s">
        <v>52</v>
      </c>
      <c r="AB901">
        <f t="shared" si="74"/>
        <v>0</v>
      </c>
      <c r="AC901">
        <v>0.85527998449700005</v>
      </c>
    </row>
    <row r="902" spans="1:29" x14ac:dyDescent="0.25">
      <c r="A902">
        <v>601</v>
      </c>
      <c r="B902" t="s">
        <v>1831</v>
      </c>
      <c r="C902" t="s">
        <v>1832</v>
      </c>
      <c r="D902" t="s">
        <v>52</v>
      </c>
      <c r="E902" t="s">
        <v>52</v>
      </c>
      <c r="F902">
        <v>0.9</v>
      </c>
      <c r="G902">
        <f t="shared" si="70"/>
        <v>1</v>
      </c>
      <c r="H902" t="s">
        <v>52</v>
      </c>
      <c r="I902">
        <v>0.97681454493300002</v>
      </c>
      <c r="J902">
        <f t="shared" si="71"/>
        <v>1</v>
      </c>
      <c r="K902" t="s">
        <v>52</v>
      </c>
      <c r="L902">
        <v>0.96014623538599997</v>
      </c>
      <c r="M902" t="s">
        <v>52</v>
      </c>
      <c r="N902">
        <v>0.83228440693399997</v>
      </c>
      <c r="O902">
        <f t="shared" si="72"/>
        <v>1</v>
      </c>
      <c r="P902" t="s">
        <v>52</v>
      </c>
      <c r="Q902">
        <v>0.7</v>
      </c>
      <c r="R902" t="s">
        <v>52</v>
      </c>
      <c r="S902">
        <v>0.99919745290299999</v>
      </c>
      <c r="T902">
        <f t="shared" si="73"/>
        <v>1</v>
      </c>
      <c r="U902" t="s">
        <v>52</v>
      </c>
      <c r="V902">
        <v>1</v>
      </c>
      <c r="W902" t="s">
        <v>52</v>
      </c>
      <c r="X902">
        <v>0.999999991393</v>
      </c>
      <c r="Y902" t="s">
        <v>52</v>
      </c>
      <c r="Z902">
        <v>0.99996399879499998</v>
      </c>
      <c r="AA902" t="s">
        <v>52</v>
      </c>
      <c r="AB902">
        <f t="shared" si="74"/>
        <v>1</v>
      </c>
      <c r="AC902">
        <v>0.92982295892699995</v>
      </c>
    </row>
    <row r="903" spans="1:29" x14ac:dyDescent="0.25">
      <c r="A903">
        <v>1511</v>
      </c>
      <c r="B903" t="s">
        <v>1833</v>
      </c>
      <c r="C903" t="s">
        <v>1834</v>
      </c>
      <c r="D903" t="s">
        <v>39</v>
      </c>
      <c r="E903" t="s">
        <v>52</v>
      </c>
      <c r="F903">
        <v>0.7</v>
      </c>
      <c r="G903">
        <f t="shared" si="70"/>
        <v>0</v>
      </c>
      <c r="H903" t="s">
        <v>39</v>
      </c>
      <c r="I903">
        <v>0.56576580860699999</v>
      </c>
      <c r="J903">
        <f t="shared" si="71"/>
        <v>1</v>
      </c>
      <c r="K903" t="s">
        <v>39</v>
      </c>
      <c r="L903">
        <v>0.940040264274</v>
      </c>
      <c r="M903" t="s">
        <v>39</v>
      </c>
      <c r="N903">
        <v>0.538749516983</v>
      </c>
      <c r="O903">
        <f t="shared" si="72"/>
        <v>1</v>
      </c>
      <c r="P903" t="s">
        <v>39</v>
      </c>
      <c r="Q903">
        <v>0.7</v>
      </c>
      <c r="R903" t="s">
        <v>40</v>
      </c>
      <c r="S903">
        <v>0.91333090901299996</v>
      </c>
      <c r="T903">
        <f t="shared" si="73"/>
        <v>0</v>
      </c>
      <c r="U903" t="s">
        <v>39</v>
      </c>
      <c r="V903">
        <v>0.9</v>
      </c>
      <c r="W903" t="s">
        <v>40</v>
      </c>
      <c r="X903">
        <v>0.681889636972</v>
      </c>
      <c r="Y903" t="s">
        <v>40</v>
      </c>
      <c r="Z903">
        <v>1</v>
      </c>
      <c r="AA903" t="s">
        <v>39</v>
      </c>
      <c r="AB903">
        <f t="shared" si="74"/>
        <v>1</v>
      </c>
      <c r="AC903">
        <v>0.404950621096</v>
      </c>
    </row>
    <row r="904" spans="1:29" x14ac:dyDescent="0.25">
      <c r="A904">
        <v>5939</v>
      </c>
      <c r="B904" t="s">
        <v>1835</v>
      </c>
      <c r="C904" t="s">
        <v>1836</v>
      </c>
      <c r="D904" t="s">
        <v>39</v>
      </c>
      <c r="E904" t="s">
        <v>39</v>
      </c>
      <c r="F904">
        <v>0.71</v>
      </c>
      <c r="G904">
        <f t="shared" si="70"/>
        <v>1</v>
      </c>
      <c r="H904" t="s">
        <v>39</v>
      </c>
      <c r="I904">
        <v>0.99185054867800004</v>
      </c>
      <c r="J904">
        <f t="shared" si="71"/>
        <v>1</v>
      </c>
      <c r="K904" t="s">
        <v>39</v>
      </c>
      <c r="L904">
        <v>0.99999361977000001</v>
      </c>
      <c r="M904" t="s">
        <v>39</v>
      </c>
      <c r="N904">
        <v>0.97357743493299997</v>
      </c>
      <c r="O904">
        <f t="shared" si="72"/>
        <v>1</v>
      </c>
      <c r="P904" t="s">
        <v>39</v>
      </c>
      <c r="Q904">
        <v>0.8</v>
      </c>
      <c r="R904" t="s">
        <v>39</v>
      </c>
      <c r="S904">
        <v>0.99999956262400003</v>
      </c>
      <c r="T904">
        <f t="shared" si="73"/>
        <v>1</v>
      </c>
      <c r="U904" t="s">
        <v>39</v>
      </c>
      <c r="V904">
        <v>1</v>
      </c>
      <c r="W904" t="s">
        <v>39</v>
      </c>
      <c r="X904">
        <v>0.99999999559700004</v>
      </c>
      <c r="Y904" t="s">
        <v>39</v>
      </c>
      <c r="Z904">
        <v>1</v>
      </c>
      <c r="AA904" t="s">
        <v>39</v>
      </c>
      <c r="AB904">
        <f t="shared" si="74"/>
        <v>1</v>
      </c>
      <c r="AC904">
        <v>0.94171346239999998</v>
      </c>
    </row>
    <row r="905" spans="1:29" x14ac:dyDescent="0.25">
      <c r="A905">
        <v>3892</v>
      </c>
      <c r="B905" t="s">
        <v>1837</v>
      </c>
      <c r="C905" t="s">
        <v>1838</v>
      </c>
      <c r="D905" t="s">
        <v>32</v>
      </c>
      <c r="E905" t="s">
        <v>32</v>
      </c>
      <c r="F905">
        <v>0.96</v>
      </c>
      <c r="G905">
        <f t="shared" si="70"/>
        <v>1</v>
      </c>
      <c r="H905" t="s">
        <v>32</v>
      </c>
      <c r="I905">
        <v>0.99907682231700001</v>
      </c>
      <c r="J905">
        <f t="shared" si="71"/>
        <v>1</v>
      </c>
      <c r="K905" t="s">
        <v>32</v>
      </c>
      <c r="L905">
        <v>0.999307068021</v>
      </c>
      <c r="M905" t="s">
        <v>32</v>
      </c>
      <c r="N905">
        <v>0.96327575527200004</v>
      </c>
      <c r="O905">
        <f t="shared" si="72"/>
        <v>1</v>
      </c>
      <c r="P905" t="s">
        <v>32</v>
      </c>
      <c r="Q905">
        <v>0.9</v>
      </c>
      <c r="R905" t="s">
        <v>32</v>
      </c>
      <c r="S905">
        <v>0.99995373296699996</v>
      </c>
      <c r="T905">
        <f t="shared" si="73"/>
        <v>1</v>
      </c>
      <c r="U905" t="s">
        <v>32</v>
      </c>
      <c r="V905">
        <v>1</v>
      </c>
      <c r="W905" t="s">
        <v>32</v>
      </c>
      <c r="X905">
        <v>0.99999999727199995</v>
      </c>
      <c r="Y905" t="s">
        <v>32</v>
      </c>
      <c r="Z905">
        <v>0.999999880791</v>
      </c>
      <c r="AA905" t="s">
        <v>32</v>
      </c>
      <c r="AB905">
        <f t="shared" si="74"/>
        <v>1</v>
      </c>
      <c r="AC905">
        <v>0.98017925073800005</v>
      </c>
    </row>
    <row r="906" spans="1:29" x14ac:dyDescent="0.25">
      <c r="A906">
        <v>3154</v>
      </c>
      <c r="B906" t="s">
        <v>1839</v>
      </c>
      <c r="C906" t="s">
        <v>1840</v>
      </c>
      <c r="D906" t="s">
        <v>39</v>
      </c>
      <c r="E906" t="s">
        <v>39</v>
      </c>
      <c r="F906">
        <v>0.8</v>
      </c>
      <c r="G906">
        <f t="shared" si="70"/>
        <v>1</v>
      </c>
      <c r="H906" t="s">
        <v>39</v>
      </c>
      <c r="I906">
        <v>0.99629461970099997</v>
      </c>
      <c r="J906">
        <f t="shared" si="71"/>
        <v>1</v>
      </c>
      <c r="K906" t="s">
        <v>39</v>
      </c>
      <c r="L906">
        <v>0.99981268012900004</v>
      </c>
      <c r="M906" t="s">
        <v>39</v>
      </c>
      <c r="N906">
        <v>0.92466191483399995</v>
      </c>
      <c r="O906">
        <f t="shared" si="72"/>
        <v>1</v>
      </c>
      <c r="P906" t="s">
        <v>39</v>
      </c>
      <c r="Q906">
        <v>0.5</v>
      </c>
      <c r="R906" t="s">
        <v>39</v>
      </c>
      <c r="S906">
        <v>0.99999844634699997</v>
      </c>
      <c r="T906">
        <f t="shared" si="73"/>
        <v>1</v>
      </c>
      <c r="U906" t="s">
        <v>39</v>
      </c>
      <c r="V906">
        <v>1</v>
      </c>
      <c r="W906" t="s">
        <v>39</v>
      </c>
      <c r="X906">
        <v>0.999999996487</v>
      </c>
      <c r="Y906" t="s">
        <v>39</v>
      </c>
      <c r="Z906">
        <v>1</v>
      </c>
      <c r="AA906" t="s">
        <v>39</v>
      </c>
      <c r="AB906">
        <f t="shared" si="74"/>
        <v>1</v>
      </c>
      <c r="AC906">
        <v>0.91341862861099998</v>
      </c>
    </row>
    <row r="907" spans="1:29" x14ac:dyDescent="0.25">
      <c r="A907">
        <v>4870</v>
      </c>
      <c r="B907" t="s">
        <v>1841</v>
      </c>
      <c r="C907" t="s">
        <v>1842</v>
      </c>
      <c r="D907" t="s">
        <v>41</v>
      </c>
      <c r="E907" t="s">
        <v>41</v>
      </c>
      <c r="F907">
        <v>0.87</v>
      </c>
      <c r="G907">
        <f t="shared" si="70"/>
        <v>1</v>
      </c>
      <c r="H907" t="s">
        <v>41</v>
      </c>
      <c r="I907">
        <v>0.93432787727800004</v>
      </c>
      <c r="J907">
        <f t="shared" si="71"/>
        <v>1</v>
      </c>
      <c r="K907" t="s">
        <v>41</v>
      </c>
      <c r="L907">
        <v>0.99596512932000003</v>
      </c>
      <c r="M907" t="s">
        <v>41</v>
      </c>
      <c r="N907">
        <v>0.84344685165800004</v>
      </c>
      <c r="O907">
        <f t="shared" si="72"/>
        <v>1</v>
      </c>
      <c r="P907" t="s">
        <v>41</v>
      </c>
      <c r="Q907">
        <v>0.8</v>
      </c>
      <c r="R907" t="s">
        <v>41</v>
      </c>
      <c r="S907">
        <v>0.98181031064299995</v>
      </c>
      <c r="T907">
        <f t="shared" si="73"/>
        <v>1</v>
      </c>
      <c r="U907" t="s">
        <v>41</v>
      </c>
      <c r="V907">
        <v>1</v>
      </c>
      <c r="W907" t="s">
        <v>41</v>
      </c>
      <c r="X907">
        <v>0.99999824090900002</v>
      </c>
      <c r="Y907" t="s">
        <v>41</v>
      </c>
      <c r="Z907">
        <v>0.99999904632600001</v>
      </c>
      <c r="AA907" t="s">
        <v>41</v>
      </c>
      <c r="AB907">
        <f t="shared" si="74"/>
        <v>1</v>
      </c>
      <c r="AC907">
        <v>0.93617193957</v>
      </c>
    </row>
    <row r="908" spans="1:29" x14ac:dyDescent="0.25">
      <c r="A908">
        <v>4642</v>
      </c>
      <c r="B908" t="s">
        <v>1843</v>
      </c>
      <c r="C908" t="s">
        <v>1844</v>
      </c>
      <c r="D908" t="s">
        <v>32</v>
      </c>
      <c r="E908" t="s">
        <v>32</v>
      </c>
      <c r="F908">
        <v>0.99</v>
      </c>
      <c r="G908">
        <f t="shared" si="70"/>
        <v>1</v>
      </c>
      <c r="H908" t="s">
        <v>32</v>
      </c>
      <c r="I908">
        <v>0.88774554119299998</v>
      </c>
      <c r="J908">
        <f t="shared" si="71"/>
        <v>1</v>
      </c>
      <c r="K908" t="s">
        <v>32</v>
      </c>
      <c r="L908">
        <v>0.92362784361399997</v>
      </c>
      <c r="M908" t="s">
        <v>32</v>
      </c>
      <c r="N908">
        <v>0.75282426671299996</v>
      </c>
      <c r="O908">
        <f t="shared" si="72"/>
        <v>1</v>
      </c>
      <c r="P908" t="s">
        <v>32</v>
      </c>
      <c r="Q908">
        <v>0.9</v>
      </c>
      <c r="R908" t="s">
        <v>32</v>
      </c>
      <c r="S908">
        <v>0.70460294188499994</v>
      </c>
      <c r="T908">
        <f t="shared" si="73"/>
        <v>1</v>
      </c>
      <c r="U908" t="s">
        <v>32</v>
      </c>
      <c r="V908">
        <v>0.5</v>
      </c>
      <c r="W908" t="s">
        <v>32</v>
      </c>
      <c r="X908">
        <v>0.999523287137</v>
      </c>
      <c r="Y908" t="s">
        <v>32</v>
      </c>
      <c r="Z908">
        <v>0.99993062019300005</v>
      </c>
      <c r="AA908" t="s">
        <v>32</v>
      </c>
      <c r="AB908">
        <f t="shared" si="74"/>
        <v>1</v>
      </c>
      <c r="AC908">
        <v>0.850917166748</v>
      </c>
    </row>
    <row r="909" spans="1:29" x14ac:dyDescent="0.25">
      <c r="A909">
        <v>1210</v>
      </c>
      <c r="B909" t="s">
        <v>1845</v>
      </c>
      <c r="C909" t="s">
        <v>1846</v>
      </c>
      <c r="D909" t="s">
        <v>156</v>
      </c>
      <c r="E909" t="s">
        <v>156</v>
      </c>
      <c r="F909">
        <v>0.74</v>
      </c>
      <c r="G909">
        <f t="shared" si="70"/>
        <v>1</v>
      </c>
      <c r="H909" t="s">
        <v>156</v>
      </c>
      <c r="I909">
        <v>0.84095551531400003</v>
      </c>
      <c r="J909">
        <f t="shared" si="71"/>
        <v>1</v>
      </c>
      <c r="K909" t="s">
        <v>52</v>
      </c>
      <c r="L909">
        <v>0.61866232045799996</v>
      </c>
      <c r="M909" t="s">
        <v>156</v>
      </c>
      <c r="N909">
        <v>0.56750387224200005</v>
      </c>
      <c r="O909">
        <f t="shared" si="72"/>
        <v>1</v>
      </c>
      <c r="P909" t="s">
        <v>52</v>
      </c>
      <c r="Q909">
        <v>0.5</v>
      </c>
      <c r="R909" t="s">
        <v>156</v>
      </c>
      <c r="S909">
        <v>0.93539596839600003</v>
      </c>
      <c r="T909">
        <f t="shared" si="73"/>
        <v>1</v>
      </c>
      <c r="U909" t="s">
        <v>156</v>
      </c>
      <c r="V909">
        <v>0.5</v>
      </c>
      <c r="W909" t="s">
        <v>156</v>
      </c>
      <c r="X909">
        <v>0.98264467803800004</v>
      </c>
      <c r="Y909" t="s">
        <v>156</v>
      </c>
      <c r="Z909">
        <v>0.99999845027900003</v>
      </c>
      <c r="AA909" t="s">
        <v>156</v>
      </c>
      <c r="AB909">
        <f t="shared" si="74"/>
        <v>1</v>
      </c>
      <c r="AC909">
        <v>0.61849983158499999</v>
      </c>
    </row>
    <row r="910" spans="1:29" x14ac:dyDescent="0.25">
      <c r="A910">
        <v>3487</v>
      </c>
      <c r="B910" t="s">
        <v>1847</v>
      </c>
      <c r="C910" t="s">
        <v>1848</v>
      </c>
      <c r="D910" t="s">
        <v>32</v>
      </c>
      <c r="E910" t="s">
        <v>32</v>
      </c>
      <c r="F910">
        <v>0.87</v>
      </c>
      <c r="G910">
        <f t="shared" si="70"/>
        <v>1</v>
      </c>
      <c r="H910" t="s">
        <v>32</v>
      </c>
      <c r="I910">
        <v>0.99175109259200001</v>
      </c>
      <c r="J910">
        <f t="shared" si="71"/>
        <v>1</v>
      </c>
      <c r="K910" t="s">
        <v>32</v>
      </c>
      <c r="L910">
        <v>0.99971415913899997</v>
      </c>
      <c r="M910" t="s">
        <v>32</v>
      </c>
      <c r="N910">
        <v>0.94413473916299995</v>
      </c>
      <c r="O910">
        <f t="shared" si="72"/>
        <v>1</v>
      </c>
      <c r="P910" t="s">
        <v>32</v>
      </c>
      <c r="Q910">
        <v>1</v>
      </c>
      <c r="R910" t="s">
        <v>32</v>
      </c>
      <c r="S910">
        <v>0.99982200649700004</v>
      </c>
      <c r="T910">
        <f t="shared" si="73"/>
        <v>1</v>
      </c>
      <c r="U910" t="s">
        <v>32</v>
      </c>
      <c r="V910">
        <v>1</v>
      </c>
      <c r="W910" t="s">
        <v>32</v>
      </c>
      <c r="X910">
        <v>0.99999999959399999</v>
      </c>
      <c r="Y910" t="s">
        <v>32</v>
      </c>
      <c r="Z910">
        <v>1</v>
      </c>
      <c r="AA910" t="s">
        <v>32</v>
      </c>
      <c r="AB910">
        <f t="shared" si="74"/>
        <v>1</v>
      </c>
      <c r="AC910">
        <v>0.97838022188700002</v>
      </c>
    </row>
    <row r="911" spans="1:29" x14ac:dyDescent="0.25">
      <c r="A911">
        <v>1770</v>
      </c>
      <c r="B911" t="s">
        <v>1849</v>
      </c>
      <c r="C911" t="s">
        <v>1850</v>
      </c>
      <c r="D911" t="s">
        <v>52</v>
      </c>
      <c r="E911" t="s">
        <v>52</v>
      </c>
      <c r="F911">
        <v>0.87</v>
      </c>
      <c r="G911">
        <f t="shared" si="70"/>
        <v>1</v>
      </c>
      <c r="H911" t="s">
        <v>52</v>
      </c>
      <c r="I911">
        <v>0.97889395819500002</v>
      </c>
      <c r="J911">
        <f t="shared" si="71"/>
        <v>1</v>
      </c>
      <c r="K911" t="s">
        <v>52</v>
      </c>
      <c r="L911">
        <v>0.999742864221</v>
      </c>
      <c r="M911" t="s">
        <v>52</v>
      </c>
      <c r="N911">
        <v>0.98805790513000002</v>
      </c>
      <c r="O911">
        <f t="shared" si="72"/>
        <v>1</v>
      </c>
      <c r="P911" t="s">
        <v>52</v>
      </c>
      <c r="Q911">
        <v>0.3</v>
      </c>
      <c r="R911" t="s">
        <v>52</v>
      </c>
      <c r="S911">
        <v>0.99999917615599998</v>
      </c>
      <c r="T911">
        <f t="shared" si="73"/>
        <v>1</v>
      </c>
      <c r="U911" t="s">
        <v>52</v>
      </c>
      <c r="V911">
        <v>0.9</v>
      </c>
      <c r="W911" t="s">
        <v>679</v>
      </c>
      <c r="X911">
        <v>0.50000000201299999</v>
      </c>
      <c r="Y911" t="s">
        <v>52</v>
      </c>
      <c r="Z911">
        <v>1</v>
      </c>
      <c r="AA911" t="s">
        <v>52</v>
      </c>
      <c r="AB911">
        <f t="shared" si="74"/>
        <v>1</v>
      </c>
      <c r="AC911">
        <v>0.78185487818900001</v>
      </c>
    </row>
    <row r="912" spans="1:29" x14ac:dyDescent="0.25">
      <c r="A912">
        <v>1388</v>
      </c>
      <c r="B912" t="s">
        <v>1851</v>
      </c>
      <c r="C912" t="s">
        <v>1852</v>
      </c>
      <c r="D912" t="s">
        <v>39</v>
      </c>
      <c r="E912" t="s">
        <v>39</v>
      </c>
      <c r="F912">
        <v>0.73</v>
      </c>
      <c r="G912">
        <f t="shared" si="70"/>
        <v>1</v>
      </c>
      <c r="H912" t="s">
        <v>39</v>
      </c>
      <c r="I912">
        <v>0.98935709985800002</v>
      </c>
      <c r="J912">
        <f t="shared" si="71"/>
        <v>1</v>
      </c>
      <c r="K912" t="s">
        <v>39</v>
      </c>
      <c r="L912">
        <v>0.99961962686899997</v>
      </c>
      <c r="M912" t="s">
        <v>39</v>
      </c>
      <c r="N912">
        <v>0.94124738435199995</v>
      </c>
      <c r="O912">
        <f t="shared" si="72"/>
        <v>1</v>
      </c>
      <c r="P912" t="s">
        <v>39</v>
      </c>
      <c r="Q912">
        <v>0.9</v>
      </c>
      <c r="R912" t="s">
        <v>39</v>
      </c>
      <c r="S912">
        <v>0.999959294439</v>
      </c>
      <c r="T912">
        <f t="shared" si="73"/>
        <v>1</v>
      </c>
      <c r="U912" t="s">
        <v>39</v>
      </c>
      <c r="V912">
        <v>1</v>
      </c>
      <c r="W912" t="s">
        <v>39</v>
      </c>
      <c r="X912">
        <v>0.99999992301899998</v>
      </c>
      <c r="Y912" t="s">
        <v>39</v>
      </c>
      <c r="Z912">
        <v>1</v>
      </c>
      <c r="AA912" t="s">
        <v>39</v>
      </c>
      <c r="AB912">
        <f t="shared" si="74"/>
        <v>1</v>
      </c>
      <c r="AC912">
        <v>0.95113148094900002</v>
      </c>
    </row>
    <row r="913" spans="1:29" x14ac:dyDescent="0.25">
      <c r="A913">
        <v>1389</v>
      </c>
      <c r="B913" t="s">
        <v>1853</v>
      </c>
      <c r="C913" t="s">
        <v>1854</v>
      </c>
      <c r="D913" t="s">
        <v>39</v>
      </c>
      <c r="E913" t="s">
        <v>39</v>
      </c>
      <c r="F913">
        <v>0.96</v>
      </c>
      <c r="G913">
        <f t="shared" si="70"/>
        <v>1</v>
      </c>
      <c r="H913" t="s">
        <v>39</v>
      </c>
      <c r="I913">
        <v>0.98685293388700002</v>
      </c>
      <c r="J913">
        <f t="shared" si="71"/>
        <v>1</v>
      </c>
      <c r="K913" t="s">
        <v>39</v>
      </c>
      <c r="L913">
        <v>0.99993730879499998</v>
      </c>
      <c r="M913" t="s">
        <v>39</v>
      </c>
      <c r="N913">
        <v>0.94727233646099995</v>
      </c>
      <c r="O913">
        <f t="shared" si="72"/>
        <v>1</v>
      </c>
      <c r="P913" t="s">
        <v>39</v>
      </c>
      <c r="Q913">
        <v>1</v>
      </c>
      <c r="R913" t="s">
        <v>39</v>
      </c>
      <c r="S913">
        <v>0.99983286209199995</v>
      </c>
      <c r="T913">
        <f t="shared" si="73"/>
        <v>1</v>
      </c>
      <c r="U913" t="s">
        <v>39</v>
      </c>
      <c r="V913">
        <v>1</v>
      </c>
      <c r="W913" t="s">
        <v>39</v>
      </c>
      <c r="X913">
        <v>0.99999999949499996</v>
      </c>
      <c r="Y913" t="s">
        <v>39</v>
      </c>
      <c r="Z913">
        <v>1</v>
      </c>
      <c r="AA913" t="s">
        <v>39</v>
      </c>
      <c r="AB913">
        <f t="shared" si="74"/>
        <v>1</v>
      </c>
      <c r="AC913">
        <v>0.98821060452599996</v>
      </c>
    </row>
    <row r="914" spans="1:29" x14ac:dyDescent="0.25">
      <c r="A914">
        <v>4949</v>
      </c>
      <c r="B914" t="s">
        <v>1855</v>
      </c>
      <c r="C914" t="s">
        <v>1856</v>
      </c>
      <c r="D914" t="s">
        <v>52</v>
      </c>
      <c r="E914" t="s">
        <v>52</v>
      </c>
      <c r="F914">
        <v>0.92</v>
      </c>
      <c r="G914">
        <f t="shared" si="70"/>
        <v>1</v>
      </c>
      <c r="H914" t="s">
        <v>52</v>
      </c>
      <c r="I914">
        <v>0.99338186140600004</v>
      </c>
      <c r="J914">
        <f t="shared" si="71"/>
        <v>1</v>
      </c>
      <c r="K914" t="s">
        <v>52</v>
      </c>
      <c r="L914">
        <v>0.99999617330199997</v>
      </c>
      <c r="M914" t="s">
        <v>52</v>
      </c>
      <c r="N914">
        <v>0.96930994104900003</v>
      </c>
      <c r="O914">
        <f t="shared" si="72"/>
        <v>1</v>
      </c>
      <c r="P914" t="s">
        <v>52</v>
      </c>
      <c r="Q914">
        <v>0.7</v>
      </c>
      <c r="R914" t="s">
        <v>52</v>
      </c>
      <c r="S914">
        <v>0.99998187944500005</v>
      </c>
      <c r="T914">
        <f t="shared" si="73"/>
        <v>1</v>
      </c>
      <c r="U914" t="s">
        <v>52</v>
      </c>
      <c r="V914">
        <v>1</v>
      </c>
      <c r="W914" t="s">
        <v>52</v>
      </c>
      <c r="X914">
        <v>0.99999995846599998</v>
      </c>
      <c r="Y914" t="s">
        <v>52</v>
      </c>
      <c r="Z914">
        <v>1</v>
      </c>
      <c r="AA914" t="s">
        <v>52</v>
      </c>
      <c r="AB914">
        <f t="shared" si="74"/>
        <v>1</v>
      </c>
      <c r="AC914">
        <v>0.95362997929600002</v>
      </c>
    </row>
    <row r="915" spans="1:29" x14ac:dyDescent="0.25">
      <c r="A915">
        <v>3880</v>
      </c>
      <c r="B915" t="s">
        <v>1857</v>
      </c>
      <c r="C915" t="s">
        <v>1858</v>
      </c>
      <c r="D915" t="s">
        <v>32</v>
      </c>
      <c r="E915" t="s">
        <v>32</v>
      </c>
      <c r="F915">
        <v>0.83</v>
      </c>
      <c r="G915">
        <f t="shared" si="70"/>
        <v>1</v>
      </c>
      <c r="H915" t="s">
        <v>32</v>
      </c>
      <c r="I915">
        <v>0.98585280608000003</v>
      </c>
      <c r="J915">
        <f t="shared" si="71"/>
        <v>1</v>
      </c>
      <c r="K915" t="s">
        <v>32</v>
      </c>
      <c r="L915">
        <v>0.99982221668299998</v>
      </c>
      <c r="M915" t="s">
        <v>32</v>
      </c>
      <c r="N915">
        <v>0.95334902103399999</v>
      </c>
      <c r="O915">
        <f t="shared" si="72"/>
        <v>1</v>
      </c>
      <c r="P915" t="s">
        <v>32</v>
      </c>
      <c r="Q915">
        <v>1</v>
      </c>
      <c r="R915" t="s">
        <v>32</v>
      </c>
      <c r="S915">
        <v>0.99965258774900001</v>
      </c>
      <c r="T915">
        <f t="shared" si="73"/>
        <v>1</v>
      </c>
      <c r="U915" t="s">
        <v>32</v>
      </c>
      <c r="V915">
        <v>1</v>
      </c>
      <c r="W915" t="s">
        <v>32</v>
      </c>
      <c r="X915">
        <v>0.99999999770699999</v>
      </c>
      <c r="Y915" t="s">
        <v>32</v>
      </c>
      <c r="Z915">
        <v>1</v>
      </c>
      <c r="AA915" t="s">
        <v>32</v>
      </c>
      <c r="AB915">
        <f t="shared" si="74"/>
        <v>1</v>
      </c>
      <c r="AC915">
        <v>0.97429740325000003</v>
      </c>
    </row>
    <row r="916" spans="1:29" x14ac:dyDescent="0.25">
      <c r="A916">
        <v>428</v>
      </c>
      <c r="B916" t="s">
        <v>1859</v>
      </c>
      <c r="C916" t="s">
        <v>1860</v>
      </c>
      <c r="D916" t="s">
        <v>26</v>
      </c>
      <c r="E916" t="s">
        <v>26</v>
      </c>
      <c r="F916">
        <v>0.85</v>
      </c>
      <c r="G916">
        <f t="shared" si="70"/>
        <v>1</v>
      </c>
      <c r="H916" t="s">
        <v>26</v>
      </c>
      <c r="I916">
        <v>0.98005718835199995</v>
      </c>
      <c r="J916">
        <f t="shared" si="71"/>
        <v>1</v>
      </c>
      <c r="K916" t="s">
        <v>26</v>
      </c>
      <c r="L916">
        <v>0.86024556079699999</v>
      </c>
      <c r="M916" t="s">
        <v>26</v>
      </c>
      <c r="N916">
        <v>0.72894728421999999</v>
      </c>
      <c r="O916">
        <f t="shared" si="72"/>
        <v>1</v>
      </c>
      <c r="P916" t="s">
        <v>32</v>
      </c>
      <c r="Q916">
        <v>0.4</v>
      </c>
      <c r="R916" t="s">
        <v>26</v>
      </c>
      <c r="S916">
        <v>0.99810742179199996</v>
      </c>
      <c r="T916">
        <f t="shared" si="73"/>
        <v>1</v>
      </c>
      <c r="U916" t="s">
        <v>26</v>
      </c>
      <c r="V916">
        <v>0.7</v>
      </c>
      <c r="W916" t="s">
        <v>26</v>
      </c>
      <c r="X916">
        <v>0.99997327902599997</v>
      </c>
      <c r="Y916" t="s">
        <v>26</v>
      </c>
      <c r="Z916">
        <v>1</v>
      </c>
      <c r="AA916" t="s">
        <v>26</v>
      </c>
      <c r="AB916">
        <f t="shared" si="74"/>
        <v>1</v>
      </c>
      <c r="AC916">
        <v>0.790814526021</v>
      </c>
    </row>
    <row r="917" spans="1:29" x14ac:dyDescent="0.25">
      <c r="A917">
        <v>3297</v>
      </c>
      <c r="B917" t="s">
        <v>1861</v>
      </c>
      <c r="C917" t="s">
        <v>1862</v>
      </c>
      <c r="D917" t="s">
        <v>39</v>
      </c>
      <c r="E917" t="s">
        <v>39</v>
      </c>
      <c r="F917">
        <v>0.89</v>
      </c>
      <c r="G917">
        <f t="shared" si="70"/>
        <v>1</v>
      </c>
      <c r="H917" t="s">
        <v>39</v>
      </c>
      <c r="I917">
        <v>0.85515680395299998</v>
      </c>
      <c r="J917">
        <f t="shared" si="71"/>
        <v>1</v>
      </c>
      <c r="K917" t="s">
        <v>39</v>
      </c>
      <c r="L917">
        <v>0.99898384969499998</v>
      </c>
      <c r="M917" t="s">
        <v>39</v>
      </c>
      <c r="N917">
        <v>0.72127424045999999</v>
      </c>
      <c r="O917">
        <f t="shared" si="72"/>
        <v>1</v>
      </c>
      <c r="P917" t="s">
        <v>39</v>
      </c>
      <c r="Q917">
        <v>0.8</v>
      </c>
      <c r="R917" t="s">
        <v>39</v>
      </c>
      <c r="S917">
        <v>0.980307392404</v>
      </c>
      <c r="T917">
        <f t="shared" si="73"/>
        <v>1</v>
      </c>
      <c r="U917" t="s">
        <v>39</v>
      </c>
      <c r="V917">
        <v>0.9</v>
      </c>
      <c r="W917" t="s">
        <v>39</v>
      </c>
      <c r="X917">
        <v>0.99999999664999994</v>
      </c>
      <c r="Y917" t="s">
        <v>39</v>
      </c>
      <c r="Z917">
        <v>1</v>
      </c>
      <c r="AA917" t="s">
        <v>39</v>
      </c>
      <c r="AB917">
        <f t="shared" si="74"/>
        <v>1</v>
      </c>
      <c r="AC917">
        <v>0.905080253685</v>
      </c>
    </row>
    <row r="918" spans="1:29" x14ac:dyDescent="0.25">
      <c r="A918">
        <v>5650</v>
      </c>
      <c r="B918" t="s">
        <v>1863</v>
      </c>
      <c r="C918" t="s">
        <v>1864</v>
      </c>
      <c r="D918" t="s">
        <v>32</v>
      </c>
      <c r="E918" t="s">
        <v>32</v>
      </c>
      <c r="F918">
        <v>0.89</v>
      </c>
      <c r="G918">
        <f t="shared" si="70"/>
        <v>1</v>
      </c>
      <c r="H918" t="s">
        <v>32</v>
      </c>
      <c r="I918">
        <v>0.99093719032899996</v>
      </c>
      <c r="J918">
        <f t="shared" si="71"/>
        <v>1</v>
      </c>
      <c r="K918" t="s">
        <v>32</v>
      </c>
      <c r="L918">
        <v>0.99938002395500003</v>
      </c>
      <c r="M918" t="s">
        <v>32</v>
      </c>
      <c r="N918">
        <v>0.96190395090299996</v>
      </c>
      <c r="O918">
        <f t="shared" si="72"/>
        <v>1</v>
      </c>
      <c r="P918" t="s">
        <v>32</v>
      </c>
      <c r="Q918">
        <v>1</v>
      </c>
      <c r="R918" t="s">
        <v>32</v>
      </c>
      <c r="S918">
        <v>0.99462805666499998</v>
      </c>
      <c r="T918">
        <f t="shared" si="73"/>
        <v>1</v>
      </c>
      <c r="U918" t="s">
        <v>32</v>
      </c>
      <c r="V918">
        <v>1</v>
      </c>
      <c r="W918" t="s">
        <v>32</v>
      </c>
      <c r="X918">
        <v>0.99999999483599999</v>
      </c>
      <c r="Y918" t="s">
        <v>32</v>
      </c>
      <c r="Z918">
        <v>0.99141347408299996</v>
      </c>
      <c r="AA918" t="s">
        <v>32</v>
      </c>
      <c r="AB918">
        <f t="shared" si="74"/>
        <v>1</v>
      </c>
      <c r="AC918">
        <v>0.98091807675200005</v>
      </c>
    </row>
    <row r="919" spans="1:29" x14ac:dyDescent="0.25">
      <c r="A919">
        <v>1380</v>
      </c>
      <c r="B919" t="s">
        <v>1865</v>
      </c>
      <c r="C919" t="s">
        <v>1866</v>
      </c>
      <c r="D919" t="s">
        <v>39</v>
      </c>
      <c r="E919" t="s">
        <v>33</v>
      </c>
      <c r="F919">
        <v>0.7</v>
      </c>
      <c r="G919">
        <f t="shared" si="70"/>
        <v>0</v>
      </c>
      <c r="H919" t="s">
        <v>39</v>
      </c>
      <c r="I919">
        <v>0.95991694102000003</v>
      </c>
      <c r="J919">
        <f t="shared" si="71"/>
        <v>1</v>
      </c>
      <c r="K919" t="s">
        <v>39</v>
      </c>
      <c r="L919">
        <v>0.99999649842899996</v>
      </c>
      <c r="M919" t="s">
        <v>39</v>
      </c>
      <c r="N919">
        <v>0.89568470437900005</v>
      </c>
      <c r="O919">
        <f t="shared" si="72"/>
        <v>1</v>
      </c>
      <c r="P919" t="s">
        <v>39</v>
      </c>
      <c r="Q919">
        <v>0.5</v>
      </c>
      <c r="R919" t="s">
        <v>39</v>
      </c>
      <c r="S919">
        <v>0.99998536582200004</v>
      </c>
      <c r="T919">
        <f t="shared" si="73"/>
        <v>1</v>
      </c>
      <c r="U919" t="s">
        <v>39</v>
      </c>
      <c r="V919">
        <v>1</v>
      </c>
      <c r="W919" t="s">
        <v>39</v>
      </c>
      <c r="X919">
        <v>0.99999999982599996</v>
      </c>
      <c r="Y919" t="s">
        <v>39</v>
      </c>
      <c r="Z919">
        <v>1</v>
      </c>
      <c r="AA919" t="s">
        <v>39</v>
      </c>
      <c r="AB919">
        <f t="shared" si="74"/>
        <v>1</v>
      </c>
      <c r="AC919">
        <v>0.81728705660900003</v>
      </c>
    </row>
    <row r="920" spans="1:29" x14ac:dyDescent="0.25">
      <c r="A920">
        <v>3998</v>
      </c>
      <c r="B920" t="s">
        <v>1867</v>
      </c>
      <c r="C920" t="s">
        <v>1868</v>
      </c>
      <c r="D920" t="s">
        <v>116</v>
      </c>
      <c r="E920" t="s">
        <v>116</v>
      </c>
      <c r="F920">
        <v>0.75</v>
      </c>
      <c r="G920">
        <f t="shared" si="70"/>
        <v>1</v>
      </c>
      <c r="H920" t="s">
        <v>116</v>
      </c>
      <c r="I920">
        <v>0.99384554687600002</v>
      </c>
      <c r="J920">
        <f t="shared" si="71"/>
        <v>1</v>
      </c>
      <c r="K920" t="s">
        <v>116</v>
      </c>
      <c r="L920">
        <v>0.99991948997500002</v>
      </c>
      <c r="M920" t="s">
        <v>116</v>
      </c>
      <c r="N920">
        <v>0.95173694089200001</v>
      </c>
      <c r="O920">
        <f t="shared" si="72"/>
        <v>1</v>
      </c>
      <c r="P920" t="s">
        <v>116</v>
      </c>
      <c r="Q920">
        <v>1</v>
      </c>
      <c r="R920" t="s">
        <v>116</v>
      </c>
      <c r="S920">
        <v>0.99999406640199995</v>
      </c>
      <c r="T920">
        <f t="shared" si="73"/>
        <v>1</v>
      </c>
      <c r="U920" t="s">
        <v>116</v>
      </c>
      <c r="V920">
        <v>1</v>
      </c>
      <c r="W920" t="s">
        <v>116</v>
      </c>
      <c r="X920">
        <v>0.99999698309899998</v>
      </c>
      <c r="Y920" t="s">
        <v>116</v>
      </c>
      <c r="Z920">
        <v>1</v>
      </c>
      <c r="AA920" t="s">
        <v>116</v>
      </c>
      <c r="AB920">
        <f t="shared" si="74"/>
        <v>1</v>
      </c>
      <c r="AC920">
        <v>0.966165891916</v>
      </c>
    </row>
    <row r="921" spans="1:29" x14ac:dyDescent="0.25">
      <c r="A921">
        <v>4515</v>
      </c>
      <c r="B921" t="s">
        <v>1869</v>
      </c>
      <c r="C921" t="s">
        <v>1870</v>
      </c>
      <c r="D921" t="s">
        <v>32</v>
      </c>
      <c r="E921" t="s">
        <v>32</v>
      </c>
      <c r="F921">
        <v>0.92</v>
      </c>
      <c r="G921">
        <f t="shared" si="70"/>
        <v>1</v>
      </c>
      <c r="H921" t="s">
        <v>32</v>
      </c>
      <c r="I921">
        <v>0.90166392607599999</v>
      </c>
      <c r="J921">
        <f t="shared" si="71"/>
        <v>1</v>
      </c>
      <c r="K921" t="s">
        <v>32</v>
      </c>
      <c r="L921">
        <v>0.84828452272800003</v>
      </c>
      <c r="M921" t="s">
        <v>32</v>
      </c>
      <c r="N921">
        <v>0.577304634165</v>
      </c>
      <c r="O921">
        <f t="shared" si="72"/>
        <v>1</v>
      </c>
      <c r="P921" t="s">
        <v>32</v>
      </c>
      <c r="Q921">
        <v>0.7</v>
      </c>
      <c r="R921" t="s">
        <v>32</v>
      </c>
      <c r="S921">
        <v>0.83513097338499998</v>
      </c>
      <c r="T921">
        <f t="shared" si="73"/>
        <v>1</v>
      </c>
      <c r="U921" t="s">
        <v>32</v>
      </c>
      <c r="V921">
        <v>0.6</v>
      </c>
      <c r="W921" t="s">
        <v>32</v>
      </c>
      <c r="X921">
        <v>0.99999999558999997</v>
      </c>
      <c r="Y921" t="s">
        <v>32</v>
      </c>
      <c r="Z921">
        <v>0.99999928474400002</v>
      </c>
      <c r="AA921" t="s">
        <v>32</v>
      </c>
      <c r="AB921">
        <f t="shared" si="74"/>
        <v>1</v>
      </c>
      <c r="AC921">
        <v>0.82026481518799998</v>
      </c>
    </row>
    <row r="922" spans="1:29" x14ac:dyDescent="0.25">
      <c r="A922">
        <v>5150</v>
      </c>
      <c r="B922" t="s">
        <v>1871</v>
      </c>
      <c r="C922" t="s">
        <v>1872</v>
      </c>
      <c r="D922" t="s">
        <v>52</v>
      </c>
      <c r="E922" t="s">
        <v>52</v>
      </c>
      <c r="F922">
        <v>0.78</v>
      </c>
      <c r="G922">
        <f t="shared" si="70"/>
        <v>1</v>
      </c>
      <c r="H922" t="s">
        <v>52</v>
      </c>
      <c r="I922">
        <v>0.99472159789600001</v>
      </c>
      <c r="J922">
        <f t="shared" si="71"/>
        <v>1</v>
      </c>
      <c r="K922" t="s">
        <v>52</v>
      </c>
      <c r="L922">
        <v>0.99948987800699995</v>
      </c>
      <c r="M922" t="s">
        <v>52</v>
      </c>
      <c r="N922">
        <v>0.92756900038599999</v>
      </c>
      <c r="O922">
        <f t="shared" si="72"/>
        <v>1</v>
      </c>
      <c r="P922" t="s">
        <v>52</v>
      </c>
      <c r="Q922">
        <v>1</v>
      </c>
      <c r="R922" t="s">
        <v>52</v>
      </c>
      <c r="S922">
        <v>0.99996430567799999</v>
      </c>
      <c r="T922">
        <f t="shared" si="73"/>
        <v>1</v>
      </c>
      <c r="U922" t="s">
        <v>52</v>
      </c>
      <c r="V922">
        <v>1</v>
      </c>
      <c r="W922" t="s">
        <v>52</v>
      </c>
      <c r="X922">
        <v>0.99999999984800003</v>
      </c>
      <c r="Y922" t="s">
        <v>52</v>
      </c>
      <c r="Z922">
        <v>1</v>
      </c>
      <c r="AA922" t="s">
        <v>52</v>
      </c>
      <c r="AB922">
        <f t="shared" si="74"/>
        <v>1</v>
      </c>
      <c r="AC922">
        <v>0.96686053131299998</v>
      </c>
    </row>
    <row r="923" spans="1:29" x14ac:dyDescent="0.25">
      <c r="A923">
        <v>308</v>
      </c>
      <c r="B923" t="s">
        <v>1873</v>
      </c>
      <c r="C923" t="s">
        <v>1874</v>
      </c>
      <c r="D923" t="s">
        <v>33</v>
      </c>
      <c r="E923" t="s">
        <v>33</v>
      </c>
      <c r="F923">
        <v>0.95</v>
      </c>
      <c r="G923">
        <f t="shared" si="70"/>
        <v>1</v>
      </c>
      <c r="H923" t="s">
        <v>33</v>
      </c>
      <c r="I923">
        <v>0.97846188504800002</v>
      </c>
      <c r="J923">
        <f t="shared" si="71"/>
        <v>1</v>
      </c>
      <c r="K923" t="s">
        <v>33</v>
      </c>
      <c r="L923">
        <v>0.99873034415100004</v>
      </c>
      <c r="M923" t="s">
        <v>33</v>
      </c>
      <c r="N923">
        <v>0.90294513025199996</v>
      </c>
      <c r="O923">
        <f t="shared" si="72"/>
        <v>1</v>
      </c>
      <c r="P923" t="s">
        <v>33</v>
      </c>
      <c r="Q923">
        <v>0.6</v>
      </c>
      <c r="R923" t="s">
        <v>33</v>
      </c>
      <c r="S923">
        <v>0.99986090293600005</v>
      </c>
      <c r="T923">
        <f t="shared" si="73"/>
        <v>1</v>
      </c>
      <c r="U923" t="s">
        <v>33</v>
      </c>
      <c r="V923">
        <v>0.9</v>
      </c>
      <c r="W923" t="s">
        <v>33</v>
      </c>
      <c r="X923">
        <v>0.99963429914299995</v>
      </c>
      <c r="Y923" t="s">
        <v>33</v>
      </c>
      <c r="Z923">
        <v>1</v>
      </c>
      <c r="AA923" t="s">
        <v>33</v>
      </c>
      <c r="AB923">
        <f t="shared" si="74"/>
        <v>1</v>
      </c>
      <c r="AC923">
        <v>0.92551472905900001</v>
      </c>
    </row>
    <row r="924" spans="1:29" x14ac:dyDescent="0.25">
      <c r="A924">
        <v>1287</v>
      </c>
      <c r="B924" t="s">
        <v>1875</v>
      </c>
      <c r="C924" t="s">
        <v>1876</v>
      </c>
      <c r="D924" t="s">
        <v>39</v>
      </c>
      <c r="E924" t="s">
        <v>156</v>
      </c>
      <c r="F924">
        <v>0.9</v>
      </c>
      <c r="G924">
        <f t="shared" si="70"/>
        <v>0</v>
      </c>
      <c r="H924" t="s">
        <v>39</v>
      </c>
      <c r="I924">
        <v>0.54584226508400002</v>
      </c>
      <c r="J924">
        <f t="shared" si="71"/>
        <v>1</v>
      </c>
      <c r="K924" t="s">
        <v>39</v>
      </c>
      <c r="L924">
        <v>0.99156791152599999</v>
      </c>
      <c r="M924" t="s">
        <v>39</v>
      </c>
      <c r="N924">
        <v>0.75981728665199999</v>
      </c>
      <c r="O924">
        <f t="shared" si="72"/>
        <v>1</v>
      </c>
      <c r="P924" t="s">
        <v>39</v>
      </c>
      <c r="Q924">
        <v>0.7</v>
      </c>
      <c r="R924" t="s">
        <v>39</v>
      </c>
      <c r="S924">
        <v>0.93663239653999997</v>
      </c>
      <c r="T924">
        <f t="shared" si="73"/>
        <v>1</v>
      </c>
      <c r="U924" t="s">
        <v>156</v>
      </c>
      <c r="V924">
        <v>0.6</v>
      </c>
      <c r="W924" t="s">
        <v>156</v>
      </c>
      <c r="X924">
        <v>0.51003420607799999</v>
      </c>
      <c r="Y924" t="s">
        <v>39</v>
      </c>
      <c r="Z924">
        <v>0.70105904340699998</v>
      </c>
      <c r="AA924" t="s">
        <v>39</v>
      </c>
      <c r="AB924">
        <f t="shared" si="74"/>
        <v>1</v>
      </c>
      <c r="AC924">
        <v>0.51499098924499997</v>
      </c>
    </row>
    <row r="925" spans="1:29" x14ac:dyDescent="0.25">
      <c r="A925">
        <v>1359</v>
      </c>
      <c r="B925" t="s">
        <v>1877</v>
      </c>
      <c r="C925" t="s">
        <v>1878</v>
      </c>
      <c r="D925" t="s">
        <v>39</v>
      </c>
      <c r="E925" t="s">
        <v>81</v>
      </c>
      <c r="F925">
        <v>0.71</v>
      </c>
      <c r="G925">
        <f t="shared" si="70"/>
        <v>0</v>
      </c>
      <c r="H925" t="s">
        <v>39</v>
      </c>
      <c r="I925">
        <v>0.72305265765799998</v>
      </c>
      <c r="J925">
        <f t="shared" si="71"/>
        <v>1</v>
      </c>
      <c r="K925" t="s">
        <v>39</v>
      </c>
      <c r="L925">
        <v>0.99008096264400003</v>
      </c>
      <c r="M925" t="s">
        <v>39</v>
      </c>
      <c r="N925">
        <v>0.81606678885999995</v>
      </c>
      <c r="O925">
        <f t="shared" si="72"/>
        <v>1</v>
      </c>
      <c r="P925" t="s">
        <v>39</v>
      </c>
      <c r="Q925">
        <v>0.5</v>
      </c>
      <c r="R925" t="s">
        <v>39</v>
      </c>
      <c r="S925">
        <v>0.99263936503100003</v>
      </c>
      <c r="T925">
        <f t="shared" si="73"/>
        <v>1</v>
      </c>
      <c r="U925" t="s">
        <v>39</v>
      </c>
      <c r="V925">
        <v>0.9</v>
      </c>
      <c r="W925" t="s">
        <v>32</v>
      </c>
      <c r="X925">
        <v>0.58719417522899997</v>
      </c>
      <c r="Y925" t="s">
        <v>39</v>
      </c>
      <c r="Z925">
        <v>0.657385647297</v>
      </c>
      <c r="AA925" t="s">
        <v>39</v>
      </c>
      <c r="AB925">
        <f t="shared" si="74"/>
        <v>1</v>
      </c>
      <c r="AC925">
        <v>0.61991393572099995</v>
      </c>
    </row>
    <row r="926" spans="1:29" x14ac:dyDescent="0.25">
      <c r="A926">
        <v>4680</v>
      </c>
      <c r="B926" t="s">
        <v>1879</v>
      </c>
      <c r="C926" t="s">
        <v>1880</v>
      </c>
      <c r="D926" t="s">
        <v>39</v>
      </c>
      <c r="E926" t="s">
        <v>39</v>
      </c>
      <c r="F926">
        <v>0.72</v>
      </c>
      <c r="G926">
        <f t="shared" si="70"/>
        <v>1</v>
      </c>
      <c r="H926" t="s">
        <v>39</v>
      </c>
      <c r="I926">
        <v>0.72152219643799997</v>
      </c>
      <c r="J926">
        <f t="shared" si="71"/>
        <v>1</v>
      </c>
      <c r="K926" t="s">
        <v>39</v>
      </c>
      <c r="L926">
        <v>0.99993283390700005</v>
      </c>
      <c r="M926" t="s">
        <v>39</v>
      </c>
      <c r="N926">
        <v>0.82336808366799996</v>
      </c>
      <c r="O926">
        <f t="shared" si="72"/>
        <v>1</v>
      </c>
      <c r="P926" t="s">
        <v>39</v>
      </c>
      <c r="Q926">
        <v>0.9</v>
      </c>
      <c r="R926" t="s">
        <v>39</v>
      </c>
      <c r="S926">
        <v>0.99871094168600005</v>
      </c>
      <c r="T926">
        <f t="shared" si="73"/>
        <v>1</v>
      </c>
      <c r="U926" t="s">
        <v>39</v>
      </c>
      <c r="V926">
        <v>0.9</v>
      </c>
      <c r="W926" t="s">
        <v>39</v>
      </c>
      <c r="X926">
        <v>0.999999868791</v>
      </c>
      <c r="Y926" t="s">
        <v>39</v>
      </c>
      <c r="Z926">
        <v>0.99988222122199999</v>
      </c>
      <c r="AA926" t="s">
        <v>39</v>
      </c>
      <c r="AB926">
        <f t="shared" si="74"/>
        <v>1</v>
      </c>
      <c r="AC926">
        <v>0.895935127301</v>
      </c>
    </row>
    <row r="927" spans="1:29" x14ac:dyDescent="0.25">
      <c r="A927">
        <v>4189</v>
      </c>
      <c r="B927" t="s">
        <v>1881</v>
      </c>
      <c r="C927" t="s">
        <v>1882</v>
      </c>
      <c r="D927" t="s">
        <v>32</v>
      </c>
      <c r="E927" t="s">
        <v>32</v>
      </c>
      <c r="F927">
        <v>0.94</v>
      </c>
      <c r="G927">
        <f t="shared" si="70"/>
        <v>1</v>
      </c>
      <c r="H927" t="s">
        <v>32</v>
      </c>
      <c r="I927">
        <v>0.99587541847100003</v>
      </c>
      <c r="J927">
        <f t="shared" si="71"/>
        <v>1</v>
      </c>
      <c r="K927" t="s">
        <v>32</v>
      </c>
      <c r="L927">
        <v>0.995499636568</v>
      </c>
      <c r="M927" t="s">
        <v>32</v>
      </c>
      <c r="N927">
        <v>0.86946724607000003</v>
      </c>
      <c r="O927">
        <f t="shared" si="72"/>
        <v>1</v>
      </c>
      <c r="P927" t="s">
        <v>32</v>
      </c>
      <c r="Q927">
        <v>0.8</v>
      </c>
      <c r="R927" t="s">
        <v>32</v>
      </c>
      <c r="S927">
        <v>0.99900106775599995</v>
      </c>
      <c r="T927">
        <f t="shared" si="73"/>
        <v>1</v>
      </c>
      <c r="U927" t="s">
        <v>52</v>
      </c>
      <c r="V927">
        <v>0.6</v>
      </c>
      <c r="W927" t="s">
        <v>32</v>
      </c>
      <c r="X927">
        <v>0.99999998347999997</v>
      </c>
      <c r="Y927" t="s">
        <v>32</v>
      </c>
      <c r="Z927">
        <v>1</v>
      </c>
      <c r="AA927" t="s">
        <v>32</v>
      </c>
      <c r="AB927">
        <f t="shared" si="74"/>
        <v>1</v>
      </c>
      <c r="AC927">
        <v>0.84442703914899997</v>
      </c>
    </row>
    <row r="928" spans="1:29" x14ac:dyDescent="0.25">
      <c r="A928">
        <v>5642</v>
      </c>
      <c r="B928" t="s">
        <v>1883</v>
      </c>
      <c r="C928" t="s">
        <v>1884</v>
      </c>
      <c r="D928" t="s">
        <v>40</v>
      </c>
      <c r="E928" t="s">
        <v>52</v>
      </c>
      <c r="F928">
        <v>0.7</v>
      </c>
      <c r="G928">
        <f t="shared" si="70"/>
        <v>0</v>
      </c>
      <c r="H928" t="s">
        <v>39</v>
      </c>
      <c r="I928">
        <v>0.61079066847399999</v>
      </c>
      <c r="J928">
        <f t="shared" si="71"/>
        <v>0</v>
      </c>
      <c r="K928" t="s">
        <v>40</v>
      </c>
      <c r="L928">
        <v>0.56863442600799996</v>
      </c>
      <c r="M928" t="s">
        <v>40</v>
      </c>
      <c r="N928">
        <v>0.509000896009</v>
      </c>
      <c r="O928">
        <f t="shared" si="72"/>
        <v>1</v>
      </c>
      <c r="P928" t="s">
        <v>39</v>
      </c>
      <c r="Q928">
        <v>0.7</v>
      </c>
      <c r="R928" t="s">
        <v>40</v>
      </c>
      <c r="S928">
        <v>0.94886348388700004</v>
      </c>
      <c r="T928">
        <f t="shared" si="73"/>
        <v>1</v>
      </c>
      <c r="U928" t="s">
        <v>39</v>
      </c>
      <c r="V928">
        <v>0.5</v>
      </c>
      <c r="W928" t="s">
        <v>40</v>
      </c>
      <c r="X928">
        <v>0.51214822747400002</v>
      </c>
      <c r="Y928" t="s">
        <v>40</v>
      </c>
      <c r="Z928">
        <v>0.99998211860700004</v>
      </c>
      <c r="AA928" t="s">
        <v>40</v>
      </c>
      <c r="AB928">
        <f t="shared" si="74"/>
        <v>1</v>
      </c>
      <c r="AC928">
        <v>0.39318101688700002</v>
      </c>
    </row>
    <row r="929" spans="1:29" x14ac:dyDescent="0.25">
      <c r="A929">
        <v>6263</v>
      </c>
      <c r="B929" t="s">
        <v>1885</v>
      </c>
      <c r="C929" t="s">
        <v>1886</v>
      </c>
      <c r="D929" t="s">
        <v>147</v>
      </c>
      <c r="E929" t="s">
        <v>39</v>
      </c>
      <c r="F929">
        <v>0.7</v>
      </c>
      <c r="G929">
        <f t="shared" si="70"/>
        <v>0</v>
      </c>
      <c r="H929" t="s">
        <v>39</v>
      </c>
      <c r="I929">
        <v>0.51088584487199995</v>
      </c>
      <c r="J929">
        <f t="shared" si="71"/>
        <v>0</v>
      </c>
      <c r="K929" t="s">
        <v>39</v>
      </c>
      <c r="L929">
        <v>0.838084339076</v>
      </c>
      <c r="M929" t="s">
        <v>39</v>
      </c>
      <c r="N929">
        <v>0.70668094959299999</v>
      </c>
      <c r="O929">
        <f t="shared" si="72"/>
        <v>0</v>
      </c>
      <c r="P929" t="s">
        <v>32</v>
      </c>
      <c r="Q929">
        <v>0.3</v>
      </c>
      <c r="R929" t="s">
        <v>39</v>
      </c>
      <c r="S929">
        <v>0.77708514490799996</v>
      </c>
      <c r="T929">
        <f t="shared" si="73"/>
        <v>0</v>
      </c>
      <c r="U929" t="s">
        <v>39</v>
      </c>
      <c r="V929">
        <v>0.7</v>
      </c>
      <c r="W929" t="s">
        <v>147</v>
      </c>
      <c r="X929">
        <v>0.63174790370699996</v>
      </c>
      <c r="Y929" t="s">
        <v>39</v>
      </c>
      <c r="Z929">
        <v>0.99999451637299996</v>
      </c>
      <c r="AA929" t="s">
        <v>39</v>
      </c>
      <c r="AB929">
        <f t="shared" si="74"/>
        <v>0</v>
      </c>
      <c r="AC929">
        <v>0.58141453275800004</v>
      </c>
    </row>
    <row r="930" spans="1:29" x14ac:dyDescent="0.25">
      <c r="A930">
        <v>1675</v>
      </c>
      <c r="B930" t="s">
        <v>1887</v>
      </c>
      <c r="C930" t="s">
        <v>1888</v>
      </c>
      <c r="D930" t="s">
        <v>52</v>
      </c>
      <c r="E930" t="s">
        <v>32</v>
      </c>
      <c r="F930">
        <v>0.73</v>
      </c>
      <c r="G930">
        <f t="shared" si="70"/>
        <v>0</v>
      </c>
      <c r="H930" t="s">
        <v>52</v>
      </c>
      <c r="I930">
        <v>0.98624169779399995</v>
      </c>
      <c r="J930">
        <f t="shared" si="71"/>
        <v>1</v>
      </c>
      <c r="K930" t="s">
        <v>52</v>
      </c>
      <c r="L930">
        <v>0.99252723377800001</v>
      </c>
      <c r="M930" t="s">
        <v>52</v>
      </c>
      <c r="N930">
        <v>0.90954267240999997</v>
      </c>
      <c r="O930">
        <f t="shared" si="72"/>
        <v>1</v>
      </c>
      <c r="P930" t="s">
        <v>52</v>
      </c>
      <c r="Q930">
        <v>0.6</v>
      </c>
      <c r="R930" t="s">
        <v>52</v>
      </c>
      <c r="S930">
        <v>0.99991063578999995</v>
      </c>
      <c r="T930">
        <f t="shared" si="73"/>
        <v>1</v>
      </c>
      <c r="U930" t="s">
        <v>52</v>
      </c>
      <c r="V930">
        <v>0.7</v>
      </c>
      <c r="W930" t="s">
        <v>52</v>
      </c>
      <c r="X930">
        <v>0.99999999047200006</v>
      </c>
      <c r="Y930" t="s">
        <v>52</v>
      </c>
      <c r="Z930">
        <v>1</v>
      </c>
      <c r="AA930" t="s">
        <v>52</v>
      </c>
      <c r="AB930">
        <f t="shared" si="74"/>
        <v>1</v>
      </c>
      <c r="AC930">
        <v>0.79869135891599996</v>
      </c>
    </row>
    <row r="931" spans="1:29" x14ac:dyDescent="0.25">
      <c r="A931">
        <v>3294</v>
      </c>
      <c r="B931" t="s">
        <v>1889</v>
      </c>
      <c r="C931" t="s">
        <v>1890</v>
      </c>
      <c r="D931" t="s">
        <v>32</v>
      </c>
      <c r="E931" t="s">
        <v>32</v>
      </c>
      <c r="F931">
        <v>0.91</v>
      </c>
      <c r="G931">
        <f t="shared" si="70"/>
        <v>1</v>
      </c>
      <c r="H931" t="s">
        <v>32</v>
      </c>
      <c r="I931">
        <v>0.98536844788900002</v>
      </c>
      <c r="J931">
        <f t="shared" si="71"/>
        <v>1</v>
      </c>
      <c r="K931" t="s">
        <v>32</v>
      </c>
      <c r="L931">
        <v>0.99952673335700004</v>
      </c>
      <c r="M931" t="s">
        <v>32</v>
      </c>
      <c r="N931">
        <v>0.951190861434</v>
      </c>
      <c r="O931">
        <f t="shared" si="72"/>
        <v>1</v>
      </c>
      <c r="P931" t="s">
        <v>32</v>
      </c>
      <c r="Q931">
        <v>1</v>
      </c>
      <c r="R931" t="s">
        <v>32</v>
      </c>
      <c r="S931">
        <v>0.99729790635399995</v>
      </c>
      <c r="T931">
        <f t="shared" si="73"/>
        <v>1</v>
      </c>
      <c r="U931" t="s">
        <v>32</v>
      </c>
      <c r="V931">
        <v>1</v>
      </c>
      <c r="W931" t="s">
        <v>32</v>
      </c>
      <c r="X931">
        <v>0.99999999973599996</v>
      </c>
      <c r="Y931" t="s">
        <v>32</v>
      </c>
      <c r="Z931">
        <v>1</v>
      </c>
      <c r="AA931" t="s">
        <v>32</v>
      </c>
      <c r="AB931">
        <f t="shared" si="74"/>
        <v>1</v>
      </c>
      <c r="AC931">
        <v>0.98259821653000001</v>
      </c>
    </row>
    <row r="932" spans="1:29" x14ac:dyDescent="0.25">
      <c r="A932">
        <v>2930</v>
      </c>
      <c r="B932" t="s">
        <v>1891</v>
      </c>
      <c r="C932" t="s">
        <v>1892</v>
      </c>
      <c r="D932" t="s">
        <v>52</v>
      </c>
      <c r="E932" t="s">
        <v>52</v>
      </c>
      <c r="F932">
        <v>0.79</v>
      </c>
      <c r="G932">
        <f t="shared" si="70"/>
        <v>1</v>
      </c>
      <c r="H932" t="s">
        <v>29</v>
      </c>
      <c r="I932">
        <v>0.72932448121600002</v>
      </c>
      <c r="J932">
        <f t="shared" si="71"/>
        <v>0</v>
      </c>
      <c r="K932" t="s">
        <v>39</v>
      </c>
      <c r="L932">
        <v>0.60968860405500003</v>
      </c>
      <c r="M932" t="s">
        <v>52</v>
      </c>
      <c r="N932">
        <v>0.39105500446899999</v>
      </c>
      <c r="O932">
        <f t="shared" si="72"/>
        <v>1</v>
      </c>
      <c r="P932" t="s">
        <v>39</v>
      </c>
      <c r="Q932">
        <v>0.3</v>
      </c>
      <c r="R932" t="s">
        <v>40</v>
      </c>
      <c r="S932">
        <v>0.66420563201399996</v>
      </c>
      <c r="T932">
        <f t="shared" si="73"/>
        <v>0</v>
      </c>
      <c r="U932" t="s">
        <v>40</v>
      </c>
      <c r="V932">
        <v>0.3</v>
      </c>
      <c r="W932" t="s">
        <v>52</v>
      </c>
      <c r="X932">
        <v>0.927570988057</v>
      </c>
      <c r="Y932" t="s">
        <v>52</v>
      </c>
      <c r="Z932">
        <v>0.99999427795399998</v>
      </c>
      <c r="AA932" t="s">
        <v>52</v>
      </c>
      <c r="AB932">
        <f t="shared" si="74"/>
        <v>1</v>
      </c>
      <c r="AC932">
        <v>0.34540225227600002</v>
      </c>
    </row>
    <row r="933" spans="1:29" x14ac:dyDescent="0.25">
      <c r="A933">
        <v>2091</v>
      </c>
      <c r="B933" t="s">
        <v>1893</v>
      </c>
      <c r="C933" t="s">
        <v>1894</v>
      </c>
      <c r="D933" t="s">
        <v>52</v>
      </c>
      <c r="E933" t="s">
        <v>52</v>
      </c>
      <c r="F933">
        <v>0.97</v>
      </c>
      <c r="G933">
        <f t="shared" si="70"/>
        <v>1</v>
      </c>
      <c r="H933" t="s">
        <v>52</v>
      </c>
      <c r="I933">
        <v>0.99371476372</v>
      </c>
      <c r="J933">
        <f t="shared" si="71"/>
        <v>1</v>
      </c>
      <c r="K933" t="s">
        <v>52</v>
      </c>
      <c r="L933">
        <v>0.99512153380199997</v>
      </c>
      <c r="M933" t="s">
        <v>52</v>
      </c>
      <c r="N933">
        <v>0.92563172137700001</v>
      </c>
      <c r="O933">
        <f t="shared" si="72"/>
        <v>1</v>
      </c>
      <c r="P933" t="s">
        <v>52</v>
      </c>
      <c r="Q933">
        <v>1</v>
      </c>
      <c r="R933" t="s">
        <v>52</v>
      </c>
      <c r="S933">
        <v>0.999987754294</v>
      </c>
      <c r="T933">
        <f t="shared" si="73"/>
        <v>1</v>
      </c>
      <c r="U933" t="s">
        <v>52</v>
      </c>
      <c r="V933">
        <v>1</v>
      </c>
      <c r="W933" t="s">
        <v>52</v>
      </c>
      <c r="X933">
        <v>0.99999938573400005</v>
      </c>
      <c r="Y933" t="s">
        <v>52</v>
      </c>
      <c r="Z933">
        <v>0.99999809265100004</v>
      </c>
      <c r="AA933" t="s">
        <v>52</v>
      </c>
      <c r="AB933">
        <f t="shared" si="74"/>
        <v>1</v>
      </c>
      <c r="AC933">
        <v>0.98716147239800001</v>
      </c>
    </row>
    <row r="934" spans="1:29" x14ac:dyDescent="0.25">
      <c r="A934">
        <v>1445</v>
      </c>
      <c r="B934" t="s">
        <v>1895</v>
      </c>
      <c r="C934" t="s">
        <v>1896</v>
      </c>
      <c r="D934" t="s">
        <v>39</v>
      </c>
      <c r="E934" t="s">
        <v>39</v>
      </c>
      <c r="F934">
        <v>0.84</v>
      </c>
      <c r="G934">
        <f t="shared" si="70"/>
        <v>1</v>
      </c>
      <c r="H934" t="s">
        <v>156</v>
      </c>
      <c r="I934">
        <v>0.32901268193099997</v>
      </c>
      <c r="J934">
        <f t="shared" si="71"/>
        <v>0</v>
      </c>
      <c r="K934" t="s">
        <v>52</v>
      </c>
      <c r="L934">
        <v>0.95202424082100001</v>
      </c>
      <c r="M934" t="s">
        <v>39</v>
      </c>
      <c r="N934">
        <v>0.36816740393899999</v>
      </c>
      <c r="O934">
        <f t="shared" si="72"/>
        <v>1</v>
      </c>
      <c r="P934" t="s">
        <v>52</v>
      </c>
      <c r="Q934">
        <v>0.3</v>
      </c>
      <c r="R934" t="s">
        <v>81</v>
      </c>
      <c r="S934">
        <v>0.46526133144199999</v>
      </c>
      <c r="T934">
        <f t="shared" si="73"/>
        <v>0</v>
      </c>
      <c r="U934" t="s">
        <v>217</v>
      </c>
      <c r="V934">
        <v>0.3</v>
      </c>
      <c r="W934" t="s">
        <v>39</v>
      </c>
      <c r="X934">
        <v>0.99999408048000005</v>
      </c>
      <c r="Y934" t="s">
        <v>39</v>
      </c>
      <c r="Z934">
        <v>0.99888902902599996</v>
      </c>
      <c r="AA934" t="s">
        <v>39</v>
      </c>
      <c r="AB934">
        <f t="shared" si="74"/>
        <v>1</v>
      </c>
      <c r="AC934">
        <v>0.35633894593799997</v>
      </c>
    </row>
    <row r="935" spans="1:29" x14ac:dyDescent="0.25">
      <c r="A935">
        <v>4799</v>
      </c>
      <c r="B935" t="s">
        <v>1897</v>
      </c>
      <c r="C935" t="s">
        <v>1898</v>
      </c>
      <c r="D935" t="s">
        <v>32</v>
      </c>
      <c r="E935" t="s">
        <v>32</v>
      </c>
      <c r="F935">
        <v>0.96</v>
      </c>
      <c r="G935">
        <f t="shared" si="70"/>
        <v>1</v>
      </c>
      <c r="H935" t="s">
        <v>32</v>
      </c>
      <c r="I935">
        <v>0.99807946795699998</v>
      </c>
      <c r="J935">
        <f t="shared" si="71"/>
        <v>1</v>
      </c>
      <c r="K935" t="s">
        <v>32</v>
      </c>
      <c r="L935">
        <v>0.99996608420699995</v>
      </c>
      <c r="M935" t="s">
        <v>32</v>
      </c>
      <c r="N935">
        <v>0.979680638991</v>
      </c>
      <c r="O935">
        <f t="shared" si="72"/>
        <v>1</v>
      </c>
      <c r="P935" t="s">
        <v>32</v>
      </c>
      <c r="Q935">
        <v>1</v>
      </c>
      <c r="R935" t="s">
        <v>32</v>
      </c>
      <c r="S935">
        <v>0.99997582363899995</v>
      </c>
      <c r="T935">
        <f t="shared" si="73"/>
        <v>1</v>
      </c>
      <c r="U935" t="s">
        <v>32</v>
      </c>
      <c r="V935">
        <v>1</v>
      </c>
      <c r="W935" t="s">
        <v>32</v>
      </c>
      <c r="X935">
        <v>0.99999999988400001</v>
      </c>
      <c r="Y935" t="s">
        <v>32</v>
      </c>
      <c r="Z935">
        <v>1</v>
      </c>
      <c r="AA935" t="s">
        <v>32</v>
      </c>
      <c r="AB935">
        <f t="shared" si="74"/>
        <v>1</v>
      </c>
      <c r="AC935">
        <v>0.99307800163100002</v>
      </c>
    </row>
    <row r="936" spans="1:29" x14ac:dyDescent="0.25">
      <c r="A936">
        <v>2720</v>
      </c>
      <c r="B936" t="s">
        <v>1899</v>
      </c>
      <c r="C936" t="s">
        <v>1900</v>
      </c>
      <c r="D936" t="s">
        <v>41</v>
      </c>
      <c r="E936" t="s">
        <v>217</v>
      </c>
      <c r="F936">
        <v>0.91</v>
      </c>
      <c r="G936">
        <f t="shared" si="70"/>
        <v>0</v>
      </c>
      <c r="H936" t="s">
        <v>217</v>
      </c>
      <c r="I936">
        <v>0.92916160455100005</v>
      </c>
      <c r="J936">
        <f t="shared" si="71"/>
        <v>0</v>
      </c>
      <c r="K936" t="s">
        <v>41</v>
      </c>
      <c r="L936">
        <v>0.97447172153999995</v>
      </c>
      <c r="M936" t="s">
        <v>217</v>
      </c>
      <c r="N936">
        <v>0.75672077503199997</v>
      </c>
      <c r="O936">
        <f t="shared" si="72"/>
        <v>0</v>
      </c>
      <c r="P936" t="s">
        <v>41</v>
      </c>
      <c r="Q936">
        <v>0.5</v>
      </c>
      <c r="R936" t="s">
        <v>217</v>
      </c>
      <c r="S936">
        <v>0.99643434870699998</v>
      </c>
      <c r="T936">
        <f t="shared" si="73"/>
        <v>0</v>
      </c>
      <c r="U936" t="s">
        <v>217</v>
      </c>
      <c r="V936">
        <v>0.7</v>
      </c>
      <c r="W936" t="s">
        <v>217</v>
      </c>
      <c r="X936">
        <v>0.99998791097399997</v>
      </c>
      <c r="Y936" t="s">
        <v>217</v>
      </c>
      <c r="Z936">
        <v>0.99997282028199996</v>
      </c>
      <c r="AA936" t="s">
        <v>217</v>
      </c>
      <c r="AB936">
        <f t="shared" si="74"/>
        <v>0</v>
      </c>
      <c r="AC936">
        <v>0.69914193994899998</v>
      </c>
    </row>
    <row r="937" spans="1:29" x14ac:dyDescent="0.25">
      <c r="A937">
        <v>3688</v>
      </c>
      <c r="B937" t="s">
        <v>1901</v>
      </c>
      <c r="C937" t="s">
        <v>1902</v>
      </c>
      <c r="D937" t="s">
        <v>40</v>
      </c>
      <c r="E937" t="s">
        <v>40</v>
      </c>
      <c r="F937">
        <v>0.75</v>
      </c>
      <c r="G937">
        <f t="shared" si="70"/>
        <v>1</v>
      </c>
      <c r="H937" t="s">
        <v>40</v>
      </c>
      <c r="I937">
        <v>0.51747412548600003</v>
      </c>
      <c r="J937">
        <f t="shared" si="71"/>
        <v>1</v>
      </c>
      <c r="K937" t="s">
        <v>52</v>
      </c>
      <c r="L937">
        <v>0.416389068995</v>
      </c>
      <c r="M937" t="s">
        <v>40</v>
      </c>
      <c r="N937">
        <v>0.70196840959700002</v>
      </c>
      <c r="O937">
        <f t="shared" si="72"/>
        <v>1</v>
      </c>
      <c r="P937" t="s">
        <v>52</v>
      </c>
      <c r="Q937">
        <v>0.3</v>
      </c>
      <c r="R937" t="s">
        <v>40</v>
      </c>
      <c r="S937">
        <v>0.97950519034600003</v>
      </c>
      <c r="T937">
        <f t="shared" si="73"/>
        <v>1</v>
      </c>
      <c r="U937" t="s">
        <v>40</v>
      </c>
      <c r="V937">
        <v>0.6</v>
      </c>
      <c r="W937" t="s">
        <v>40</v>
      </c>
      <c r="X937">
        <v>0.99854558103500002</v>
      </c>
      <c r="Y937" t="s">
        <v>40</v>
      </c>
      <c r="Z937">
        <v>0.67128521204000002</v>
      </c>
      <c r="AA937" t="s">
        <v>40</v>
      </c>
      <c r="AB937">
        <f t="shared" si="74"/>
        <v>1</v>
      </c>
      <c r="AC937">
        <v>0.57986427983400002</v>
      </c>
    </row>
    <row r="938" spans="1:29" x14ac:dyDescent="0.25">
      <c r="A938">
        <v>3213</v>
      </c>
      <c r="B938" t="s">
        <v>1903</v>
      </c>
      <c r="C938" t="s">
        <v>1904</v>
      </c>
      <c r="D938" t="s">
        <v>39</v>
      </c>
      <c r="E938" t="s">
        <v>217</v>
      </c>
      <c r="F938">
        <v>0.71</v>
      </c>
      <c r="G938">
        <f t="shared" si="70"/>
        <v>0</v>
      </c>
      <c r="H938" t="s">
        <v>39</v>
      </c>
      <c r="I938">
        <v>0.89972276085199998</v>
      </c>
      <c r="J938">
        <f t="shared" si="71"/>
        <v>1</v>
      </c>
      <c r="K938" t="s">
        <v>39</v>
      </c>
      <c r="L938">
        <v>0.99883597074899999</v>
      </c>
      <c r="M938" t="s">
        <v>39</v>
      </c>
      <c r="N938">
        <v>0.82704428438800004</v>
      </c>
      <c r="O938">
        <f t="shared" si="72"/>
        <v>1</v>
      </c>
      <c r="P938" t="s">
        <v>39</v>
      </c>
      <c r="Q938">
        <v>0.7</v>
      </c>
      <c r="R938" t="s">
        <v>39</v>
      </c>
      <c r="S938">
        <v>0.99487740235800004</v>
      </c>
      <c r="T938">
        <f t="shared" si="73"/>
        <v>1</v>
      </c>
      <c r="U938" t="s">
        <v>39</v>
      </c>
      <c r="V938">
        <v>0.8</v>
      </c>
      <c r="W938" t="s">
        <v>39</v>
      </c>
      <c r="X938">
        <v>0.99999996993999996</v>
      </c>
      <c r="Y938" t="s">
        <v>32</v>
      </c>
      <c r="Z938">
        <v>0.98247587680799997</v>
      </c>
      <c r="AA938" t="s">
        <v>39</v>
      </c>
      <c r="AB938">
        <f t="shared" si="74"/>
        <v>1</v>
      </c>
      <c r="AC938">
        <v>0.691164487587</v>
      </c>
    </row>
    <row r="939" spans="1:29" x14ac:dyDescent="0.25">
      <c r="A939">
        <v>433</v>
      </c>
      <c r="B939" t="s">
        <v>1905</v>
      </c>
      <c r="C939" t="s">
        <v>1906</v>
      </c>
      <c r="D939" t="s">
        <v>26</v>
      </c>
      <c r="E939" t="s">
        <v>26</v>
      </c>
      <c r="F939">
        <v>0.72</v>
      </c>
      <c r="G939">
        <f t="shared" si="70"/>
        <v>1</v>
      </c>
      <c r="H939" t="s">
        <v>26</v>
      </c>
      <c r="I939">
        <v>0.926556651876</v>
      </c>
      <c r="J939">
        <f t="shared" si="71"/>
        <v>1</v>
      </c>
      <c r="K939" t="s">
        <v>26</v>
      </c>
      <c r="L939">
        <v>0.99544066306099999</v>
      </c>
      <c r="M939" t="s">
        <v>26</v>
      </c>
      <c r="N939">
        <v>0.82573885260000002</v>
      </c>
      <c r="O939">
        <f t="shared" si="72"/>
        <v>1</v>
      </c>
      <c r="P939" t="s">
        <v>26</v>
      </c>
      <c r="Q939">
        <v>0.5</v>
      </c>
      <c r="R939" t="s">
        <v>26</v>
      </c>
      <c r="S939">
        <v>0.99878172682199995</v>
      </c>
      <c r="T939">
        <f t="shared" si="73"/>
        <v>1</v>
      </c>
      <c r="U939" t="s">
        <v>26</v>
      </c>
      <c r="V939">
        <v>1</v>
      </c>
      <c r="W939" t="s">
        <v>26</v>
      </c>
      <c r="X939">
        <v>0.99912667579100001</v>
      </c>
      <c r="Y939" t="s">
        <v>26</v>
      </c>
      <c r="Z939">
        <v>0.999999523163</v>
      </c>
      <c r="AA939" t="s">
        <v>26</v>
      </c>
      <c r="AB939">
        <f t="shared" si="74"/>
        <v>1</v>
      </c>
      <c r="AC939">
        <v>0.88507156592400005</v>
      </c>
    </row>
    <row r="940" spans="1:29" x14ac:dyDescent="0.25">
      <c r="A940">
        <v>2807</v>
      </c>
      <c r="B940" t="s">
        <v>1907</v>
      </c>
      <c r="C940" t="s">
        <v>1908</v>
      </c>
      <c r="D940" t="s">
        <v>39</v>
      </c>
      <c r="E940" t="s">
        <v>39</v>
      </c>
      <c r="F940">
        <v>0.66</v>
      </c>
      <c r="G940">
        <f t="shared" si="70"/>
        <v>1</v>
      </c>
      <c r="H940" t="s">
        <v>39</v>
      </c>
      <c r="I940">
        <v>0.56667451828600002</v>
      </c>
      <c r="J940">
        <f t="shared" si="71"/>
        <v>1</v>
      </c>
      <c r="K940" t="s">
        <v>39</v>
      </c>
      <c r="L940">
        <v>0.999792505208</v>
      </c>
      <c r="M940" t="s">
        <v>39</v>
      </c>
      <c r="N940">
        <v>0.76426294789500004</v>
      </c>
      <c r="O940">
        <f t="shared" si="72"/>
        <v>1</v>
      </c>
      <c r="P940" t="s">
        <v>39</v>
      </c>
      <c r="Q940">
        <v>0.7</v>
      </c>
      <c r="R940" t="s">
        <v>39</v>
      </c>
      <c r="S940">
        <v>0.97196844277399996</v>
      </c>
      <c r="T940">
        <f t="shared" si="73"/>
        <v>1</v>
      </c>
      <c r="U940" t="s">
        <v>39</v>
      </c>
      <c r="V940">
        <v>1</v>
      </c>
      <c r="W940" t="s">
        <v>39</v>
      </c>
      <c r="X940">
        <v>0.99999814523399999</v>
      </c>
      <c r="Y940" t="s">
        <v>32</v>
      </c>
      <c r="Z940">
        <v>0.99992442131000003</v>
      </c>
      <c r="AA940" t="s">
        <v>39</v>
      </c>
      <c r="AB940">
        <f t="shared" si="74"/>
        <v>1</v>
      </c>
      <c r="AC940">
        <v>0.74029961771099995</v>
      </c>
    </row>
    <row r="941" spans="1:29" x14ac:dyDescent="0.25">
      <c r="A941">
        <v>346</v>
      </c>
      <c r="B941" t="s">
        <v>1909</v>
      </c>
      <c r="C941" t="s">
        <v>1910</v>
      </c>
      <c r="D941" t="s">
        <v>33</v>
      </c>
      <c r="E941" t="s">
        <v>33</v>
      </c>
      <c r="F941">
        <v>0.95</v>
      </c>
      <c r="G941">
        <f t="shared" si="70"/>
        <v>1</v>
      </c>
      <c r="H941" t="s">
        <v>33</v>
      </c>
      <c r="I941">
        <v>0.96110217959900002</v>
      </c>
      <c r="J941">
        <f t="shared" si="71"/>
        <v>1</v>
      </c>
      <c r="K941" t="s">
        <v>33</v>
      </c>
      <c r="L941">
        <v>0.99932637830000004</v>
      </c>
      <c r="M941" t="s">
        <v>33</v>
      </c>
      <c r="N941">
        <v>0.84945104736800003</v>
      </c>
      <c r="O941">
        <f t="shared" si="72"/>
        <v>1</v>
      </c>
      <c r="P941" t="s">
        <v>33</v>
      </c>
      <c r="Q941">
        <v>0.4</v>
      </c>
      <c r="R941" t="s">
        <v>33</v>
      </c>
      <c r="S941">
        <v>0.994679452219</v>
      </c>
      <c r="T941">
        <f t="shared" si="73"/>
        <v>1</v>
      </c>
      <c r="U941" t="s">
        <v>33</v>
      </c>
      <c r="V941">
        <v>1</v>
      </c>
      <c r="W941" t="s">
        <v>33</v>
      </c>
      <c r="X941">
        <v>0.99993006194</v>
      </c>
      <c r="Y941" t="s">
        <v>33</v>
      </c>
      <c r="Z941">
        <v>1</v>
      </c>
      <c r="AA941" t="s">
        <v>33</v>
      </c>
      <c r="AB941">
        <f t="shared" si="74"/>
        <v>1</v>
      </c>
      <c r="AC941">
        <v>0.90605434660299999</v>
      </c>
    </row>
    <row r="942" spans="1:29" x14ac:dyDescent="0.25">
      <c r="A942">
        <v>1446</v>
      </c>
      <c r="B942" t="s">
        <v>1911</v>
      </c>
      <c r="C942" t="s">
        <v>1912</v>
      </c>
      <c r="D942" t="s">
        <v>39</v>
      </c>
      <c r="E942" t="s">
        <v>40</v>
      </c>
      <c r="F942">
        <v>0.85</v>
      </c>
      <c r="G942">
        <f t="shared" si="70"/>
        <v>0</v>
      </c>
      <c r="H942" t="s">
        <v>40</v>
      </c>
      <c r="I942">
        <v>0.528080653234</v>
      </c>
      <c r="J942">
        <f t="shared" si="71"/>
        <v>0</v>
      </c>
      <c r="K942" t="s">
        <v>39</v>
      </c>
      <c r="L942">
        <v>0.78715330158100005</v>
      </c>
      <c r="M942" t="s">
        <v>40</v>
      </c>
      <c r="N942">
        <v>0.55669489572999997</v>
      </c>
      <c r="O942">
        <f t="shared" si="72"/>
        <v>0</v>
      </c>
      <c r="P942" t="s">
        <v>39</v>
      </c>
      <c r="Q942">
        <v>0.3</v>
      </c>
      <c r="R942" t="s">
        <v>40</v>
      </c>
      <c r="S942">
        <v>0.90936101599700003</v>
      </c>
      <c r="T942">
        <f t="shared" si="73"/>
        <v>0</v>
      </c>
      <c r="U942" t="s">
        <v>40</v>
      </c>
      <c r="V942">
        <v>0.6</v>
      </c>
      <c r="W942" t="s">
        <v>40</v>
      </c>
      <c r="X942">
        <v>0.58691630936799999</v>
      </c>
      <c r="Y942" t="s">
        <v>40</v>
      </c>
      <c r="Z942">
        <v>0.89809936285000003</v>
      </c>
      <c r="AA942" t="s">
        <v>40</v>
      </c>
      <c r="AB942">
        <f t="shared" si="74"/>
        <v>0</v>
      </c>
      <c r="AC942">
        <v>0.54768358190900002</v>
      </c>
    </row>
    <row r="943" spans="1:29" x14ac:dyDescent="0.25">
      <c r="A943">
        <v>5477</v>
      </c>
      <c r="B943" t="s">
        <v>1913</v>
      </c>
      <c r="C943" t="s">
        <v>1914</v>
      </c>
      <c r="D943" t="s">
        <v>52</v>
      </c>
      <c r="E943" t="s">
        <v>52</v>
      </c>
      <c r="F943">
        <v>0.72</v>
      </c>
      <c r="G943">
        <f t="shared" si="70"/>
        <v>1</v>
      </c>
      <c r="H943" t="s">
        <v>52</v>
      </c>
      <c r="I943">
        <v>0.96552606210299996</v>
      </c>
      <c r="J943">
        <f t="shared" si="71"/>
        <v>1</v>
      </c>
      <c r="K943" t="s">
        <v>52</v>
      </c>
      <c r="L943">
        <v>0.99958302391099996</v>
      </c>
      <c r="M943" t="s">
        <v>52</v>
      </c>
      <c r="N943">
        <v>0.85445957083099999</v>
      </c>
      <c r="O943">
        <f t="shared" si="72"/>
        <v>1</v>
      </c>
      <c r="P943" t="s">
        <v>52</v>
      </c>
      <c r="Q943">
        <v>0.9</v>
      </c>
      <c r="R943" t="s">
        <v>52</v>
      </c>
      <c r="S943">
        <v>0.99995460585600004</v>
      </c>
      <c r="T943">
        <f t="shared" si="73"/>
        <v>1</v>
      </c>
      <c r="U943" t="s">
        <v>52</v>
      </c>
      <c r="V943">
        <v>0.8</v>
      </c>
      <c r="W943" t="s">
        <v>52</v>
      </c>
      <c r="X943">
        <v>0.999999998966</v>
      </c>
      <c r="Y943" t="s">
        <v>52</v>
      </c>
      <c r="Z943">
        <v>1</v>
      </c>
      <c r="AA943" t="s">
        <v>52</v>
      </c>
      <c r="AB943">
        <f t="shared" si="74"/>
        <v>1</v>
      </c>
      <c r="AC943">
        <v>0.91550258463</v>
      </c>
    </row>
    <row r="944" spans="1:29" x14ac:dyDescent="0.25">
      <c r="A944">
        <v>5484</v>
      </c>
      <c r="B944" t="s">
        <v>1915</v>
      </c>
      <c r="C944" t="s">
        <v>1916</v>
      </c>
      <c r="D944" t="s">
        <v>29</v>
      </c>
      <c r="E944" t="s">
        <v>52</v>
      </c>
      <c r="F944">
        <v>0.75</v>
      </c>
      <c r="G944">
        <f t="shared" si="70"/>
        <v>0</v>
      </c>
      <c r="H944" t="s">
        <v>29</v>
      </c>
      <c r="I944">
        <v>0.60756227295599996</v>
      </c>
      <c r="J944">
        <f t="shared" si="71"/>
        <v>1</v>
      </c>
      <c r="K944" t="s">
        <v>29</v>
      </c>
      <c r="L944">
        <v>0.98258673272999997</v>
      </c>
      <c r="M944" t="s">
        <v>29</v>
      </c>
      <c r="N944">
        <v>0.91872628384300004</v>
      </c>
      <c r="O944">
        <f t="shared" si="72"/>
        <v>1</v>
      </c>
      <c r="P944" t="s">
        <v>29</v>
      </c>
      <c r="Q944">
        <v>0.3</v>
      </c>
      <c r="R944" t="s">
        <v>29</v>
      </c>
      <c r="S944">
        <v>0.99713109641099995</v>
      </c>
      <c r="T944">
        <f t="shared" si="73"/>
        <v>1</v>
      </c>
      <c r="U944" t="s">
        <v>29</v>
      </c>
      <c r="V944">
        <v>0.5</v>
      </c>
      <c r="W944" t="s">
        <v>29</v>
      </c>
      <c r="X944">
        <v>0.99999990839300001</v>
      </c>
      <c r="Y944" t="s">
        <v>29</v>
      </c>
      <c r="Z944">
        <v>0.99999499320999996</v>
      </c>
      <c r="AA944" t="s">
        <v>29</v>
      </c>
      <c r="AB944">
        <f t="shared" si="74"/>
        <v>1</v>
      </c>
      <c r="AC944">
        <v>0.70066680972700002</v>
      </c>
    </row>
    <row r="945" spans="1:29" x14ac:dyDescent="0.25">
      <c r="A945">
        <v>1605</v>
      </c>
      <c r="B945" t="s">
        <v>1917</v>
      </c>
      <c r="C945" t="s">
        <v>1918</v>
      </c>
      <c r="D945" t="s">
        <v>81</v>
      </c>
      <c r="E945" t="s">
        <v>52</v>
      </c>
      <c r="F945">
        <v>0.75</v>
      </c>
      <c r="G945">
        <f t="shared" si="70"/>
        <v>0</v>
      </c>
      <c r="H945" t="s">
        <v>81</v>
      </c>
      <c r="I945">
        <v>0.194879661412</v>
      </c>
      <c r="J945">
        <f t="shared" si="71"/>
        <v>1</v>
      </c>
      <c r="K945" t="s">
        <v>29</v>
      </c>
      <c r="L945">
        <v>0.92672821295600005</v>
      </c>
      <c r="M945" t="s">
        <v>81</v>
      </c>
      <c r="N945">
        <v>0.41175312871199998</v>
      </c>
      <c r="O945">
        <f t="shared" si="72"/>
        <v>1</v>
      </c>
      <c r="P945" t="s">
        <v>29</v>
      </c>
      <c r="Q945">
        <v>0.2</v>
      </c>
      <c r="R945" t="s">
        <v>40</v>
      </c>
      <c r="S945">
        <v>0.73295871851600003</v>
      </c>
      <c r="T945">
        <f t="shared" si="73"/>
        <v>0</v>
      </c>
      <c r="U945" t="s">
        <v>81</v>
      </c>
      <c r="V945">
        <v>0.3</v>
      </c>
      <c r="W945" t="s">
        <v>39</v>
      </c>
      <c r="X945">
        <v>0.86399650764400004</v>
      </c>
      <c r="Y945" t="s">
        <v>156</v>
      </c>
      <c r="Z945">
        <v>0.57280480861700001</v>
      </c>
      <c r="AA945" t="s">
        <v>81</v>
      </c>
      <c r="AB945">
        <f t="shared" si="74"/>
        <v>1</v>
      </c>
      <c r="AC945">
        <v>0.10073697668000001</v>
      </c>
    </row>
    <row r="946" spans="1:29" x14ac:dyDescent="0.25">
      <c r="A946">
        <v>1220</v>
      </c>
      <c r="B946" t="s">
        <v>1919</v>
      </c>
      <c r="C946" t="s">
        <v>1920</v>
      </c>
      <c r="D946" t="s">
        <v>40</v>
      </c>
      <c r="E946" t="s">
        <v>40</v>
      </c>
      <c r="F946">
        <v>0.83</v>
      </c>
      <c r="G946">
        <f t="shared" si="70"/>
        <v>1</v>
      </c>
      <c r="H946" t="s">
        <v>40</v>
      </c>
      <c r="I946">
        <v>0.76389534163200001</v>
      </c>
      <c r="J946">
        <f t="shared" si="71"/>
        <v>1</v>
      </c>
      <c r="K946" t="s">
        <v>40</v>
      </c>
      <c r="L946">
        <v>0.92816826587900003</v>
      </c>
      <c r="M946" t="s">
        <v>40</v>
      </c>
      <c r="N946">
        <v>0.78314300432399997</v>
      </c>
      <c r="O946">
        <f t="shared" si="72"/>
        <v>1</v>
      </c>
      <c r="P946" t="s">
        <v>40</v>
      </c>
      <c r="Q946">
        <v>0.6</v>
      </c>
      <c r="R946" t="s">
        <v>40</v>
      </c>
      <c r="S946">
        <v>0.99910291997199996</v>
      </c>
      <c r="T946">
        <f t="shared" si="73"/>
        <v>1</v>
      </c>
      <c r="U946" t="s">
        <v>40</v>
      </c>
      <c r="V946">
        <v>1</v>
      </c>
      <c r="W946" t="s">
        <v>40</v>
      </c>
      <c r="X946">
        <v>0.99982301109500005</v>
      </c>
      <c r="Y946" t="s">
        <v>40</v>
      </c>
      <c r="Z946">
        <v>0.87438505887999995</v>
      </c>
      <c r="AA946" t="s">
        <v>40</v>
      </c>
      <c r="AB946">
        <f t="shared" si="74"/>
        <v>1</v>
      </c>
      <c r="AC946">
        <v>0.86427973353099996</v>
      </c>
    </row>
    <row r="947" spans="1:29" x14ac:dyDescent="0.25">
      <c r="A947">
        <v>553</v>
      </c>
      <c r="B947" t="s">
        <v>1921</v>
      </c>
      <c r="C947" t="s">
        <v>1922</v>
      </c>
      <c r="D947" t="s">
        <v>52</v>
      </c>
      <c r="E947" t="s">
        <v>52</v>
      </c>
      <c r="F947">
        <v>0.94</v>
      </c>
      <c r="G947">
        <f t="shared" si="70"/>
        <v>1</v>
      </c>
      <c r="H947" t="s">
        <v>52</v>
      </c>
      <c r="I947">
        <v>0.98599787133000005</v>
      </c>
      <c r="J947">
        <f t="shared" si="71"/>
        <v>1</v>
      </c>
      <c r="K947" t="s">
        <v>52</v>
      </c>
      <c r="L947">
        <v>0.98263701999499997</v>
      </c>
      <c r="M947" t="s">
        <v>52</v>
      </c>
      <c r="N947">
        <v>0.82193706499300001</v>
      </c>
      <c r="O947">
        <f t="shared" si="72"/>
        <v>1</v>
      </c>
      <c r="P947" t="s">
        <v>52</v>
      </c>
      <c r="Q947">
        <v>1</v>
      </c>
      <c r="R947" t="s">
        <v>52</v>
      </c>
      <c r="S947">
        <v>0.99976679215200004</v>
      </c>
      <c r="T947">
        <f t="shared" si="73"/>
        <v>1</v>
      </c>
      <c r="U947" t="s">
        <v>52</v>
      </c>
      <c r="V947">
        <v>1</v>
      </c>
      <c r="W947" t="s">
        <v>52</v>
      </c>
      <c r="X947">
        <v>0.99999821119200005</v>
      </c>
      <c r="Y947" t="s">
        <v>52</v>
      </c>
      <c r="Z947">
        <v>0.99990487098699998</v>
      </c>
      <c r="AA947" t="s">
        <v>52</v>
      </c>
      <c r="AB947">
        <f t="shared" si="74"/>
        <v>1</v>
      </c>
      <c r="AC947">
        <v>0.97002687007199995</v>
      </c>
    </row>
    <row r="948" spans="1:29" x14ac:dyDescent="0.25">
      <c r="A948">
        <v>877</v>
      </c>
      <c r="B948" t="s">
        <v>1923</v>
      </c>
      <c r="C948" t="s">
        <v>1924</v>
      </c>
      <c r="D948" t="s">
        <v>116</v>
      </c>
      <c r="E948" t="s">
        <v>116</v>
      </c>
      <c r="F948">
        <v>0.9</v>
      </c>
      <c r="G948">
        <f t="shared" si="70"/>
        <v>1</v>
      </c>
      <c r="H948" t="s">
        <v>116</v>
      </c>
      <c r="I948">
        <v>0.878910018864</v>
      </c>
      <c r="J948">
        <f t="shared" si="71"/>
        <v>1</v>
      </c>
      <c r="K948" t="s">
        <v>116</v>
      </c>
      <c r="L948">
        <v>0.93530973229500003</v>
      </c>
      <c r="M948" t="s">
        <v>116</v>
      </c>
      <c r="N948">
        <v>0.84760982579900002</v>
      </c>
      <c r="O948">
        <f t="shared" si="72"/>
        <v>1</v>
      </c>
      <c r="P948" t="s">
        <v>116</v>
      </c>
      <c r="Q948">
        <v>0.7</v>
      </c>
      <c r="R948" t="s">
        <v>116</v>
      </c>
      <c r="S948">
        <v>0.99727072887099999</v>
      </c>
      <c r="T948">
        <f t="shared" si="73"/>
        <v>1</v>
      </c>
      <c r="U948" t="s">
        <v>116</v>
      </c>
      <c r="V948">
        <v>1</v>
      </c>
      <c r="W948" t="s">
        <v>116</v>
      </c>
      <c r="X948">
        <v>0.99999208218299995</v>
      </c>
      <c r="Y948" t="s">
        <v>116</v>
      </c>
      <c r="Z948">
        <v>0.99999701976800004</v>
      </c>
      <c r="AA948" t="s">
        <v>116</v>
      </c>
      <c r="AB948">
        <f t="shared" si="74"/>
        <v>1</v>
      </c>
      <c r="AC948">
        <v>0.91767660086400005</v>
      </c>
    </row>
    <row r="949" spans="1:29" x14ac:dyDescent="0.25">
      <c r="A949">
        <v>2904</v>
      </c>
      <c r="B949" t="s">
        <v>1925</v>
      </c>
      <c r="C949" t="s">
        <v>1926</v>
      </c>
      <c r="D949" t="s">
        <v>39</v>
      </c>
      <c r="E949" t="s">
        <v>39</v>
      </c>
      <c r="F949">
        <v>0.95</v>
      </c>
      <c r="G949">
        <f t="shared" si="70"/>
        <v>1</v>
      </c>
      <c r="H949" t="s">
        <v>39</v>
      </c>
      <c r="I949">
        <v>0.83579139978200001</v>
      </c>
      <c r="J949">
        <f t="shared" si="71"/>
        <v>1</v>
      </c>
      <c r="K949" t="s">
        <v>39</v>
      </c>
      <c r="L949">
        <v>0.89271282073699998</v>
      </c>
      <c r="M949" t="s">
        <v>39</v>
      </c>
      <c r="N949">
        <v>0.67765051983699998</v>
      </c>
      <c r="O949">
        <f t="shared" si="72"/>
        <v>1</v>
      </c>
      <c r="P949" t="s">
        <v>39</v>
      </c>
      <c r="Q949">
        <v>0.8</v>
      </c>
      <c r="R949" t="s">
        <v>39</v>
      </c>
      <c r="S949">
        <v>0.97951793473000004</v>
      </c>
      <c r="T949">
        <f t="shared" si="73"/>
        <v>1</v>
      </c>
      <c r="U949" t="s">
        <v>39</v>
      </c>
      <c r="V949">
        <v>0.9</v>
      </c>
      <c r="W949" t="s">
        <v>39</v>
      </c>
      <c r="X949">
        <v>0.99999999514600002</v>
      </c>
      <c r="Y949" t="s">
        <v>39</v>
      </c>
      <c r="Z949">
        <v>0.81725949049000002</v>
      </c>
      <c r="AA949" t="s">
        <v>39</v>
      </c>
      <c r="AB949">
        <f t="shared" si="74"/>
        <v>1</v>
      </c>
      <c r="AC949">
        <v>0.87254801785799996</v>
      </c>
    </row>
    <row r="950" spans="1:29" x14ac:dyDescent="0.25">
      <c r="A950">
        <v>2892</v>
      </c>
      <c r="B950" t="s">
        <v>1927</v>
      </c>
      <c r="C950" t="s">
        <v>1928</v>
      </c>
      <c r="D950" t="s">
        <v>52</v>
      </c>
      <c r="E950" t="s">
        <v>52</v>
      </c>
      <c r="F950">
        <v>0.86</v>
      </c>
      <c r="G950">
        <f t="shared" si="70"/>
        <v>1</v>
      </c>
      <c r="H950" t="s">
        <v>116</v>
      </c>
      <c r="I950">
        <v>0.65168494522300002</v>
      </c>
      <c r="J950">
        <f t="shared" si="71"/>
        <v>0</v>
      </c>
      <c r="K950" t="s">
        <v>116</v>
      </c>
      <c r="L950">
        <v>0.92488235964400001</v>
      </c>
      <c r="M950" t="s">
        <v>116</v>
      </c>
      <c r="N950">
        <v>0.497577708126</v>
      </c>
      <c r="O950">
        <f t="shared" si="72"/>
        <v>0</v>
      </c>
      <c r="P950" t="s">
        <v>52</v>
      </c>
      <c r="Q950">
        <v>0.45833333333300003</v>
      </c>
      <c r="R950" t="s">
        <v>116</v>
      </c>
      <c r="S950">
        <v>0.87390393108099995</v>
      </c>
      <c r="T950">
        <f t="shared" si="73"/>
        <v>0</v>
      </c>
      <c r="U950" t="s">
        <v>52</v>
      </c>
      <c r="V950">
        <v>0.4</v>
      </c>
      <c r="W950" t="s">
        <v>116</v>
      </c>
      <c r="X950">
        <v>0.50523233951099999</v>
      </c>
      <c r="Y950" t="s">
        <v>52</v>
      </c>
      <c r="Z950">
        <v>0.95074528455700003</v>
      </c>
      <c r="AA950" t="s">
        <v>116</v>
      </c>
      <c r="AB950">
        <f t="shared" si="74"/>
        <v>0</v>
      </c>
      <c r="AC950">
        <v>0.38369792039799999</v>
      </c>
    </row>
    <row r="951" spans="1:29" x14ac:dyDescent="0.25">
      <c r="A951">
        <v>2488</v>
      </c>
      <c r="B951" t="s">
        <v>1929</v>
      </c>
      <c r="C951" t="s">
        <v>1930</v>
      </c>
      <c r="D951" t="s">
        <v>32</v>
      </c>
      <c r="E951" t="s">
        <v>32</v>
      </c>
      <c r="F951">
        <v>0.95</v>
      </c>
      <c r="G951">
        <f t="shared" si="70"/>
        <v>1</v>
      </c>
      <c r="H951" t="s">
        <v>32</v>
      </c>
      <c r="I951">
        <v>0.97014189791799998</v>
      </c>
      <c r="J951">
        <f t="shared" si="71"/>
        <v>1</v>
      </c>
      <c r="K951" t="s">
        <v>32</v>
      </c>
      <c r="L951">
        <v>0.95451926603600001</v>
      </c>
      <c r="M951" t="s">
        <v>32</v>
      </c>
      <c r="N951">
        <v>0.87828564139800003</v>
      </c>
      <c r="O951">
        <f t="shared" si="72"/>
        <v>1</v>
      </c>
      <c r="P951" t="s">
        <v>32</v>
      </c>
      <c r="Q951">
        <v>0.6</v>
      </c>
      <c r="R951" t="s">
        <v>32</v>
      </c>
      <c r="S951">
        <v>0.96535391548600002</v>
      </c>
      <c r="T951">
        <f t="shared" si="73"/>
        <v>1</v>
      </c>
      <c r="U951" t="s">
        <v>32</v>
      </c>
      <c r="V951">
        <v>0.8</v>
      </c>
      <c r="W951" t="s">
        <v>32</v>
      </c>
      <c r="X951">
        <v>0.99999998527800005</v>
      </c>
      <c r="Y951" t="s">
        <v>32</v>
      </c>
      <c r="Z951">
        <v>1</v>
      </c>
      <c r="AA951" t="s">
        <v>32</v>
      </c>
      <c r="AB951">
        <f t="shared" si="74"/>
        <v>1</v>
      </c>
      <c r="AC951">
        <v>0.90203341179100005</v>
      </c>
    </row>
    <row r="952" spans="1:29" x14ac:dyDescent="0.25">
      <c r="A952">
        <v>5592</v>
      </c>
      <c r="B952" t="s">
        <v>1931</v>
      </c>
      <c r="C952" t="s">
        <v>1932</v>
      </c>
      <c r="D952" t="s">
        <v>32</v>
      </c>
      <c r="E952" t="s">
        <v>32</v>
      </c>
      <c r="F952">
        <v>0.85</v>
      </c>
      <c r="G952">
        <f t="shared" si="70"/>
        <v>1</v>
      </c>
      <c r="H952" t="s">
        <v>32</v>
      </c>
      <c r="I952">
        <v>0.99245707912600001</v>
      </c>
      <c r="J952">
        <f t="shared" si="71"/>
        <v>1</v>
      </c>
      <c r="K952" t="s">
        <v>32</v>
      </c>
      <c r="L952">
        <v>0.99793660636600001</v>
      </c>
      <c r="M952" t="s">
        <v>32</v>
      </c>
      <c r="N952">
        <v>0.96481554567000005</v>
      </c>
      <c r="O952">
        <f t="shared" si="72"/>
        <v>1</v>
      </c>
      <c r="P952" t="s">
        <v>32</v>
      </c>
      <c r="Q952">
        <v>1</v>
      </c>
      <c r="R952" t="s">
        <v>32</v>
      </c>
      <c r="S952">
        <v>0.99910887061200004</v>
      </c>
      <c r="T952">
        <f t="shared" si="73"/>
        <v>1</v>
      </c>
      <c r="U952" t="s">
        <v>32</v>
      </c>
      <c r="V952">
        <v>1</v>
      </c>
      <c r="W952" t="s">
        <v>32</v>
      </c>
      <c r="X952">
        <v>0.99999991027199997</v>
      </c>
      <c r="Y952" t="s">
        <v>32</v>
      </c>
      <c r="Z952">
        <v>1</v>
      </c>
      <c r="AA952" t="s">
        <v>32</v>
      </c>
      <c r="AB952">
        <f t="shared" si="74"/>
        <v>1</v>
      </c>
      <c r="AC952">
        <v>0.97825755689399996</v>
      </c>
    </row>
    <row r="953" spans="1:29" x14ac:dyDescent="0.25">
      <c r="A953">
        <v>776</v>
      </c>
      <c r="B953" t="s">
        <v>1933</v>
      </c>
      <c r="C953" t="s">
        <v>1934</v>
      </c>
      <c r="D953" t="s">
        <v>116</v>
      </c>
      <c r="E953" t="s">
        <v>116</v>
      </c>
      <c r="F953">
        <v>1</v>
      </c>
      <c r="G953">
        <f t="shared" si="70"/>
        <v>1</v>
      </c>
      <c r="H953" t="s">
        <v>116</v>
      </c>
      <c r="I953">
        <v>0.99347045224800001</v>
      </c>
      <c r="J953">
        <f t="shared" si="71"/>
        <v>1</v>
      </c>
      <c r="K953" t="s">
        <v>116</v>
      </c>
      <c r="L953">
        <v>0.998076067309</v>
      </c>
      <c r="M953" t="s">
        <v>116</v>
      </c>
      <c r="N953">
        <v>0.956050689126</v>
      </c>
      <c r="O953">
        <f t="shared" si="72"/>
        <v>1</v>
      </c>
      <c r="P953" t="s">
        <v>116</v>
      </c>
      <c r="Q953">
        <v>1</v>
      </c>
      <c r="R953" t="s">
        <v>116</v>
      </c>
      <c r="S953">
        <v>0.99997937644099999</v>
      </c>
      <c r="T953">
        <f t="shared" si="73"/>
        <v>1</v>
      </c>
      <c r="U953" t="s">
        <v>116</v>
      </c>
      <c r="V953">
        <v>1</v>
      </c>
      <c r="W953" t="s">
        <v>116</v>
      </c>
      <c r="X953">
        <v>0.99881157389200004</v>
      </c>
      <c r="Y953" t="s">
        <v>116</v>
      </c>
      <c r="Z953">
        <v>0.999999523163</v>
      </c>
      <c r="AA953" t="s">
        <v>116</v>
      </c>
      <c r="AB953">
        <f t="shared" si="74"/>
        <v>1</v>
      </c>
      <c r="AC953">
        <v>0.994043075798</v>
      </c>
    </row>
    <row r="954" spans="1:29" x14ac:dyDescent="0.25">
      <c r="A954">
        <v>1043</v>
      </c>
      <c r="B954" t="s">
        <v>1935</v>
      </c>
      <c r="C954" t="s">
        <v>1936</v>
      </c>
      <c r="D954" t="s">
        <v>32</v>
      </c>
      <c r="E954" t="s">
        <v>32</v>
      </c>
      <c r="F954">
        <v>1</v>
      </c>
      <c r="G954">
        <f t="shared" si="70"/>
        <v>1</v>
      </c>
      <c r="H954" t="s">
        <v>32</v>
      </c>
      <c r="I954">
        <v>0.97336214313199998</v>
      </c>
      <c r="J954">
        <f t="shared" si="71"/>
        <v>1</v>
      </c>
      <c r="K954" t="s">
        <v>32</v>
      </c>
      <c r="L954">
        <v>0.99100323503300003</v>
      </c>
      <c r="M954" t="s">
        <v>32</v>
      </c>
      <c r="N954">
        <v>0.96594458215500001</v>
      </c>
      <c r="O954">
        <f t="shared" si="72"/>
        <v>1</v>
      </c>
      <c r="P954" t="s">
        <v>32</v>
      </c>
      <c r="Q954">
        <v>0.8</v>
      </c>
      <c r="R954" t="s">
        <v>32</v>
      </c>
      <c r="S954">
        <v>0.99564610805700005</v>
      </c>
      <c r="T954">
        <f t="shared" si="73"/>
        <v>1</v>
      </c>
      <c r="U954" t="s">
        <v>32</v>
      </c>
      <c r="V954">
        <v>0.8</v>
      </c>
      <c r="W954" t="s">
        <v>32</v>
      </c>
      <c r="X954">
        <v>0.99999999502400005</v>
      </c>
      <c r="Y954" t="s">
        <v>32</v>
      </c>
      <c r="Z954">
        <v>0.99999976158100001</v>
      </c>
      <c r="AA954" t="s">
        <v>32</v>
      </c>
      <c r="AB954">
        <f t="shared" si="74"/>
        <v>1</v>
      </c>
      <c r="AC954">
        <v>0.94732842499799996</v>
      </c>
    </row>
    <row r="955" spans="1:29" x14ac:dyDescent="0.25">
      <c r="A955">
        <v>4987</v>
      </c>
      <c r="B955" t="s">
        <v>1937</v>
      </c>
      <c r="C955" t="s">
        <v>1938</v>
      </c>
      <c r="D955" t="s">
        <v>32</v>
      </c>
      <c r="E955" t="s">
        <v>32</v>
      </c>
      <c r="F955">
        <v>0.76</v>
      </c>
      <c r="G955">
        <f t="shared" si="70"/>
        <v>1</v>
      </c>
      <c r="H955" t="s">
        <v>32</v>
      </c>
      <c r="I955">
        <v>0.91538096234999999</v>
      </c>
      <c r="J955">
        <f t="shared" si="71"/>
        <v>1</v>
      </c>
      <c r="K955" t="s">
        <v>32</v>
      </c>
      <c r="L955">
        <v>0.69598929038799995</v>
      </c>
      <c r="M955" t="s">
        <v>32</v>
      </c>
      <c r="N955">
        <v>0.81058927153399996</v>
      </c>
      <c r="O955">
        <f t="shared" si="72"/>
        <v>1</v>
      </c>
      <c r="P955" t="s">
        <v>33</v>
      </c>
      <c r="Q955">
        <v>1</v>
      </c>
      <c r="R955" t="s">
        <v>32</v>
      </c>
      <c r="S955">
        <v>0.96816658799300004</v>
      </c>
      <c r="T955">
        <f t="shared" si="73"/>
        <v>1</v>
      </c>
      <c r="U955" t="s">
        <v>33</v>
      </c>
      <c r="V955">
        <v>0.6</v>
      </c>
      <c r="W955" t="s">
        <v>32</v>
      </c>
      <c r="X955">
        <v>0.99999995395200003</v>
      </c>
      <c r="Y955" t="s">
        <v>32</v>
      </c>
      <c r="Z955">
        <v>1</v>
      </c>
      <c r="AA955" t="s">
        <v>32</v>
      </c>
      <c r="AB955">
        <f t="shared" si="74"/>
        <v>1</v>
      </c>
      <c r="AC955">
        <v>0.683347340691</v>
      </c>
    </row>
    <row r="956" spans="1:29" x14ac:dyDescent="0.25">
      <c r="A956">
        <v>343</v>
      </c>
      <c r="B956" t="s">
        <v>1939</v>
      </c>
      <c r="C956" t="s">
        <v>1940</v>
      </c>
      <c r="D956" t="s">
        <v>33</v>
      </c>
      <c r="E956" t="s">
        <v>33</v>
      </c>
      <c r="F956">
        <v>0.96</v>
      </c>
      <c r="G956">
        <f t="shared" si="70"/>
        <v>1</v>
      </c>
      <c r="H956" t="s">
        <v>33</v>
      </c>
      <c r="I956">
        <v>0.94968673191899999</v>
      </c>
      <c r="J956">
        <f t="shared" si="71"/>
        <v>1</v>
      </c>
      <c r="K956" t="s">
        <v>33</v>
      </c>
      <c r="L956">
        <v>0.91446916088300001</v>
      </c>
      <c r="M956" t="s">
        <v>33</v>
      </c>
      <c r="N956">
        <v>0.848646434379</v>
      </c>
      <c r="O956">
        <f t="shared" si="72"/>
        <v>1</v>
      </c>
      <c r="P956" t="s">
        <v>33</v>
      </c>
      <c r="Q956">
        <v>1</v>
      </c>
      <c r="R956" t="s">
        <v>33</v>
      </c>
      <c r="S956">
        <v>0.993253657086</v>
      </c>
      <c r="T956">
        <f t="shared" si="73"/>
        <v>1</v>
      </c>
      <c r="U956" t="s">
        <v>33</v>
      </c>
      <c r="V956">
        <v>1</v>
      </c>
      <c r="W956" t="s">
        <v>33</v>
      </c>
      <c r="X956">
        <v>0.999933022763</v>
      </c>
      <c r="Y956" t="s">
        <v>33</v>
      </c>
      <c r="Z956">
        <v>0.99999761581400004</v>
      </c>
      <c r="AA956" t="s">
        <v>33</v>
      </c>
      <c r="AB956">
        <f t="shared" si="74"/>
        <v>1</v>
      </c>
      <c r="AC956">
        <v>0.96288740253799998</v>
      </c>
    </row>
    <row r="957" spans="1:29" x14ac:dyDescent="0.25">
      <c r="A957">
        <v>3543</v>
      </c>
      <c r="B957" t="s">
        <v>1941</v>
      </c>
      <c r="C957" t="s">
        <v>1942</v>
      </c>
      <c r="D957" t="s">
        <v>32</v>
      </c>
      <c r="E957" t="s">
        <v>33</v>
      </c>
      <c r="F957">
        <v>0.71</v>
      </c>
      <c r="G957">
        <f t="shared" si="70"/>
        <v>0</v>
      </c>
      <c r="H957" t="s">
        <v>32</v>
      </c>
      <c r="I957">
        <v>0.98288952792899997</v>
      </c>
      <c r="J957">
        <f t="shared" si="71"/>
        <v>1</v>
      </c>
      <c r="K957" t="s">
        <v>32</v>
      </c>
      <c r="L957">
        <v>0.98080799981800004</v>
      </c>
      <c r="M957" t="s">
        <v>32</v>
      </c>
      <c r="N957">
        <v>0.95054616028799999</v>
      </c>
      <c r="O957">
        <f t="shared" si="72"/>
        <v>1</v>
      </c>
      <c r="P957" t="s">
        <v>32</v>
      </c>
      <c r="Q957">
        <v>0.5</v>
      </c>
      <c r="R957" t="s">
        <v>32</v>
      </c>
      <c r="S957">
        <v>0.99266643121599996</v>
      </c>
      <c r="T957">
        <f t="shared" si="73"/>
        <v>1</v>
      </c>
      <c r="U957" t="s">
        <v>32</v>
      </c>
      <c r="V957">
        <v>0.7</v>
      </c>
      <c r="W957" t="s">
        <v>32</v>
      </c>
      <c r="X957">
        <v>0.99999999948600005</v>
      </c>
      <c r="Y957" t="s">
        <v>32</v>
      </c>
      <c r="Z957">
        <v>0.99942409992199999</v>
      </c>
      <c r="AA957" t="s">
        <v>32</v>
      </c>
      <c r="AB957">
        <f t="shared" si="74"/>
        <v>1</v>
      </c>
      <c r="AC957">
        <v>0.78959269096200002</v>
      </c>
    </row>
    <row r="958" spans="1:29" x14ac:dyDescent="0.25">
      <c r="A958">
        <v>5184</v>
      </c>
      <c r="B958" t="s">
        <v>1943</v>
      </c>
      <c r="C958" t="s">
        <v>1944</v>
      </c>
      <c r="D958" t="s">
        <v>52</v>
      </c>
      <c r="E958" t="s">
        <v>52</v>
      </c>
      <c r="F958">
        <v>0.73</v>
      </c>
      <c r="G958">
        <f t="shared" si="70"/>
        <v>1</v>
      </c>
      <c r="H958" t="s">
        <v>52</v>
      </c>
      <c r="I958">
        <v>0.91610898594099999</v>
      </c>
      <c r="J958">
        <f t="shared" si="71"/>
        <v>1</v>
      </c>
      <c r="K958" t="s">
        <v>52</v>
      </c>
      <c r="L958">
        <v>0.99570683410899996</v>
      </c>
      <c r="M958" t="s">
        <v>52</v>
      </c>
      <c r="N958">
        <v>0.78330237335999997</v>
      </c>
      <c r="O958">
        <f t="shared" si="72"/>
        <v>1</v>
      </c>
      <c r="P958" t="s">
        <v>52</v>
      </c>
      <c r="Q958">
        <v>0.6</v>
      </c>
      <c r="R958" t="s">
        <v>52</v>
      </c>
      <c r="S958">
        <v>0.98896033185800003</v>
      </c>
      <c r="T958">
        <f t="shared" si="73"/>
        <v>1</v>
      </c>
      <c r="U958" t="s">
        <v>52</v>
      </c>
      <c r="V958">
        <v>1</v>
      </c>
      <c r="W958" t="s">
        <v>32</v>
      </c>
      <c r="X958">
        <v>0.99971335671200001</v>
      </c>
      <c r="Y958" t="s">
        <v>52</v>
      </c>
      <c r="Z958">
        <v>0.98740011453599996</v>
      </c>
      <c r="AA958" t="s">
        <v>52</v>
      </c>
      <c r="AB958">
        <f t="shared" si="74"/>
        <v>1</v>
      </c>
      <c r="AC958">
        <v>0.77794207108900004</v>
      </c>
    </row>
    <row r="959" spans="1:29" x14ac:dyDescent="0.25">
      <c r="A959">
        <v>4633</v>
      </c>
      <c r="B959" t="s">
        <v>1945</v>
      </c>
      <c r="C959" t="s">
        <v>1946</v>
      </c>
      <c r="D959" t="s">
        <v>32</v>
      </c>
      <c r="E959" t="s">
        <v>33</v>
      </c>
      <c r="F959">
        <v>0.66</v>
      </c>
      <c r="G959">
        <f t="shared" si="70"/>
        <v>0</v>
      </c>
      <c r="H959" t="s">
        <v>33</v>
      </c>
      <c r="I959">
        <v>0.98182468801</v>
      </c>
      <c r="J959">
        <f t="shared" si="71"/>
        <v>0</v>
      </c>
      <c r="K959" t="s">
        <v>33</v>
      </c>
      <c r="L959">
        <v>0.99450746444000004</v>
      </c>
      <c r="M959" t="s">
        <v>33</v>
      </c>
      <c r="N959">
        <v>0.907091950732</v>
      </c>
      <c r="O959">
        <f t="shared" si="72"/>
        <v>0</v>
      </c>
      <c r="P959" t="s">
        <v>33</v>
      </c>
      <c r="Q959">
        <v>0.5</v>
      </c>
      <c r="R959" t="s">
        <v>33</v>
      </c>
      <c r="S959">
        <v>0.99982357619200002</v>
      </c>
      <c r="T959">
        <f t="shared" si="73"/>
        <v>0</v>
      </c>
      <c r="U959" t="s">
        <v>33</v>
      </c>
      <c r="V959">
        <v>0.9</v>
      </c>
      <c r="W959" t="s">
        <v>33</v>
      </c>
      <c r="X959">
        <v>0.951469934026</v>
      </c>
      <c r="Y959" t="s">
        <v>33</v>
      </c>
      <c r="Z959">
        <v>0.99999904632600001</v>
      </c>
      <c r="AA959" t="s">
        <v>33</v>
      </c>
      <c r="AB959">
        <f t="shared" si="74"/>
        <v>0</v>
      </c>
      <c r="AC959">
        <v>0.87719073996999997</v>
      </c>
    </row>
    <row r="960" spans="1:29" x14ac:dyDescent="0.25">
      <c r="A960">
        <v>2799</v>
      </c>
      <c r="B960" t="s">
        <v>1947</v>
      </c>
      <c r="C960" t="s">
        <v>1948</v>
      </c>
      <c r="D960" t="s">
        <v>39</v>
      </c>
      <c r="E960" t="s">
        <v>39</v>
      </c>
      <c r="F960">
        <v>0.72</v>
      </c>
      <c r="G960">
        <f t="shared" si="70"/>
        <v>1</v>
      </c>
      <c r="H960" t="s">
        <v>39</v>
      </c>
      <c r="I960">
        <v>0.96314183762000005</v>
      </c>
      <c r="J960">
        <f t="shared" si="71"/>
        <v>1</v>
      </c>
      <c r="K960" t="s">
        <v>39</v>
      </c>
      <c r="L960">
        <v>0.99078093284299995</v>
      </c>
      <c r="M960" t="s">
        <v>39</v>
      </c>
      <c r="N960">
        <v>0.76250094774800004</v>
      </c>
      <c r="O960">
        <f t="shared" si="72"/>
        <v>1</v>
      </c>
      <c r="P960" t="s">
        <v>39</v>
      </c>
      <c r="Q960">
        <v>1</v>
      </c>
      <c r="R960" t="s">
        <v>39</v>
      </c>
      <c r="S960">
        <v>0.99933226884799997</v>
      </c>
      <c r="T960">
        <f t="shared" si="73"/>
        <v>1</v>
      </c>
      <c r="U960" t="s">
        <v>39</v>
      </c>
      <c r="V960">
        <v>1</v>
      </c>
      <c r="W960" t="s">
        <v>39</v>
      </c>
      <c r="X960">
        <v>0.999999999714</v>
      </c>
      <c r="Y960" t="s">
        <v>39</v>
      </c>
      <c r="Z960">
        <v>1</v>
      </c>
      <c r="AA960" t="s">
        <v>39</v>
      </c>
      <c r="AB960">
        <f t="shared" si="74"/>
        <v>1</v>
      </c>
      <c r="AC960">
        <v>0.93730622075299996</v>
      </c>
    </row>
    <row r="961" spans="1:29" x14ac:dyDescent="0.25">
      <c r="A961">
        <v>3011</v>
      </c>
      <c r="B961" t="s">
        <v>1949</v>
      </c>
      <c r="C961" t="s">
        <v>1950</v>
      </c>
      <c r="D961" t="s">
        <v>33</v>
      </c>
      <c r="E961" t="s">
        <v>33</v>
      </c>
      <c r="F961">
        <v>0.96</v>
      </c>
      <c r="G961">
        <f t="shared" si="70"/>
        <v>1</v>
      </c>
      <c r="H961" t="s">
        <v>33</v>
      </c>
      <c r="I961">
        <v>0.963528882029</v>
      </c>
      <c r="J961">
        <f t="shared" si="71"/>
        <v>1</v>
      </c>
      <c r="K961" t="s">
        <v>33</v>
      </c>
      <c r="L961">
        <v>0.82545217901099999</v>
      </c>
      <c r="M961" t="s">
        <v>33</v>
      </c>
      <c r="N961">
        <v>0.68642188364199996</v>
      </c>
      <c r="O961">
        <f t="shared" si="72"/>
        <v>1</v>
      </c>
      <c r="P961" t="s">
        <v>33</v>
      </c>
      <c r="Q961">
        <v>0.5</v>
      </c>
      <c r="R961" t="s">
        <v>33</v>
      </c>
      <c r="S961">
        <v>0.99643895438999996</v>
      </c>
      <c r="T961">
        <f t="shared" si="73"/>
        <v>1</v>
      </c>
      <c r="U961" t="s">
        <v>33</v>
      </c>
      <c r="V961">
        <v>0.8</v>
      </c>
      <c r="W961" t="s">
        <v>33</v>
      </c>
      <c r="X961">
        <v>0.50256008580699996</v>
      </c>
      <c r="Y961" t="s">
        <v>33</v>
      </c>
      <c r="Z961">
        <v>0.85306692123399996</v>
      </c>
      <c r="AA961" t="s">
        <v>33</v>
      </c>
      <c r="AB961">
        <f t="shared" si="74"/>
        <v>1</v>
      </c>
      <c r="AC961">
        <v>0.78749654512400002</v>
      </c>
    </row>
    <row r="962" spans="1:29" x14ac:dyDescent="0.25">
      <c r="A962">
        <v>4931</v>
      </c>
      <c r="B962" t="s">
        <v>1951</v>
      </c>
      <c r="C962" t="s">
        <v>1952</v>
      </c>
      <c r="D962" t="s">
        <v>41</v>
      </c>
      <c r="E962" t="s">
        <v>116</v>
      </c>
      <c r="F962">
        <v>0.72</v>
      </c>
      <c r="G962">
        <f t="shared" si="70"/>
        <v>0</v>
      </c>
      <c r="H962" t="s">
        <v>41</v>
      </c>
      <c r="I962">
        <v>0.69212186537300002</v>
      </c>
      <c r="J962">
        <f t="shared" si="71"/>
        <v>1</v>
      </c>
      <c r="K962" t="s">
        <v>39</v>
      </c>
      <c r="L962">
        <v>0.84306467753500003</v>
      </c>
      <c r="M962" t="s">
        <v>41</v>
      </c>
      <c r="N962">
        <v>0.52160188085899994</v>
      </c>
      <c r="O962">
        <f t="shared" si="72"/>
        <v>1</v>
      </c>
      <c r="P962" t="s">
        <v>116</v>
      </c>
      <c r="Q962">
        <v>0.3</v>
      </c>
      <c r="R962" t="s">
        <v>39</v>
      </c>
      <c r="S962">
        <v>0.55653940056600004</v>
      </c>
      <c r="T962">
        <f t="shared" si="73"/>
        <v>0</v>
      </c>
      <c r="U962" t="s">
        <v>39</v>
      </c>
      <c r="V962">
        <v>0.4</v>
      </c>
      <c r="W962" t="s">
        <v>41</v>
      </c>
      <c r="X962">
        <v>0.50784932150700002</v>
      </c>
      <c r="Y962" t="s">
        <v>39</v>
      </c>
      <c r="Z962">
        <v>0.99561947584199995</v>
      </c>
      <c r="AA962" t="s">
        <v>39</v>
      </c>
      <c r="AB962">
        <f t="shared" si="74"/>
        <v>0</v>
      </c>
      <c r="AC962">
        <v>0.31058039488200001</v>
      </c>
    </row>
    <row r="963" spans="1:29" x14ac:dyDescent="0.25">
      <c r="A963">
        <v>3442</v>
      </c>
      <c r="B963" t="s">
        <v>1953</v>
      </c>
      <c r="C963" t="s">
        <v>1954</v>
      </c>
      <c r="D963" t="s">
        <v>32</v>
      </c>
      <c r="E963" t="s">
        <v>52</v>
      </c>
      <c r="F963">
        <v>0.77</v>
      </c>
      <c r="G963">
        <f t="shared" ref="G963:G1026" si="75">IF(E963=D963, 1, 0)</f>
        <v>0</v>
      </c>
      <c r="H963" t="s">
        <v>32</v>
      </c>
      <c r="I963">
        <v>0.98835475638600001</v>
      </c>
      <c r="J963">
        <f t="shared" ref="J963:J1026" si="76">IF(H963=D963, 1, 0)</f>
        <v>1</v>
      </c>
      <c r="K963" t="s">
        <v>32</v>
      </c>
      <c r="L963">
        <v>0.99585622064699997</v>
      </c>
      <c r="M963" t="s">
        <v>32</v>
      </c>
      <c r="N963">
        <v>0.90606250391400001</v>
      </c>
      <c r="O963">
        <f t="shared" ref="O963:O1026" si="77">IF(M963=D963, 1, 0)</f>
        <v>1</v>
      </c>
      <c r="P963" t="s">
        <v>32</v>
      </c>
      <c r="Q963">
        <v>0.8</v>
      </c>
      <c r="R963" t="s">
        <v>32</v>
      </c>
      <c r="S963">
        <v>0.99974361186600003</v>
      </c>
      <c r="T963">
        <f t="shared" ref="T963:T1026" si="78">IF(R963=D963, 1, 0)</f>
        <v>1</v>
      </c>
      <c r="U963" t="s">
        <v>32</v>
      </c>
      <c r="V963">
        <v>0.9</v>
      </c>
      <c r="W963" t="s">
        <v>32</v>
      </c>
      <c r="X963">
        <v>0.99999999859599997</v>
      </c>
      <c r="Y963" t="s">
        <v>32</v>
      </c>
      <c r="Z963">
        <v>1</v>
      </c>
      <c r="AA963" t="s">
        <v>32</v>
      </c>
      <c r="AB963">
        <f t="shared" ref="AB963:AB1026" si="79">IF(AA963=D963, 1, 0)</f>
        <v>1</v>
      </c>
      <c r="AC963">
        <v>0.84333523237899999</v>
      </c>
    </row>
    <row r="964" spans="1:29" x14ac:dyDescent="0.25">
      <c r="A964">
        <v>659</v>
      </c>
      <c r="B964" t="s">
        <v>1955</v>
      </c>
      <c r="C964" t="s">
        <v>1956</v>
      </c>
      <c r="D964" t="s">
        <v>52</v>
      </c>
      <c r="E964" t="s">
        <v>52</v>
      </c>
      <c r="F964">
        <v>0.95</v>
      </c>
      <c r="G964">
        <f t="shared" si="75"/>
        <v>1</v>
      </c>
      <c r="H964" t="s">
        <v>32</v>
      </c>
      <c r="I964">
        <v>0.22484486993700001</v>
      </c>
      <c r="J964">
        <f t="shared" si="76"/>
        <v>0</v>
      </c>
      <c r="K964" t="s">
        <v>33</v>
      </c>
      <c r="L964">
        <v>0.51718102580799996</v>
      </c>
      <c r="M964" t="s">
        <v>33</v>
      </c>
      <c r="N964">
        <v>0.30809411376599999</v>
      </c>
      <c r="O964">
        <f t="shared" si="77"/>
        <v>0</v>
      </c>
      <c r="P964" t="s">
        <v>32</v>
      </c>
      <c r="Q964">
        <v>0.3</v>
      </c>
      <c r="R964" t="s">
        <v>33</v>
      </c>
      <c r="S964">
        <v>0.38274310297800002</v>
      </c>
      <c r="T964">
        <f t="shared" si="78"/>
        <v>0</v>
      </c>
      <c r="U964" t="s">
        <v>32</v>
      </c>
      <c r="V964">
        <v>0.4</v>
      </c>
      <c r="W964" t="s">
        <v>52</v>
      </c>
      <c r="X964">
        <v>0.998808048181</v>
      </c>
      <c r="Y964" t="s">
        <v>33</v>
      </c>
      <c r="Z964">
        <v>0.99850732088100003</v>
      </c>
      <c r="AA964" t="s">
        <v>33</v>
      </c>
      <c r="AB964">
        <f t="shared" si="79"/>
        <v>0</v>
      </c>
      <c r="AC964">
        <v>0.245169507048</v>
      </c>
    </row>
    <row r="965" spans="1:29" x14ac:dyDescent="0.25">
      <c r="A965">
        <v>3237</v>
      </c>
      <c r="B965" t="s">
        <v>1957</v>
      </c>
      <c r="C965" t="s">
        <v>1958</v>
      </c>
      <c r="D965" t="s">
        <v>33</v>
      </c>
      <c r="E965" t="s">
        <v>33</v>
      </c>
      <c r="F965">
        <v>0.78</v>
      </c>
      <c r="G965">
        <f t="shared" si="75"/>
        <v>1</v>
      </c>
      <c r="H965" t="s">
        <v>33</v>
      </c>
      <c r="I965">
        <v>0.81216573986600005</v>
      </c>
      <c r="J965">
        <f t="shared" si="76"/>
        <v>1</v>
      </c>
      <c r="K965" t="s">
        <v>33</v>
      </c>
      <c r="L965">
        <v>0.98650672717900001</v>
      </c>
      <c r="M965" t="s">
        <v>33</v>
      </c>
      <c r="N965">
        <v>0.60731435034500003</v>
      </c>
      <c r="O965">
        <f t="shared" si="77"/>
        <v>1</v>
      </c>
      <c r="P965" t="s">
        <v>32</v>
      </c>
      <c r="Q965">
        <v>0.3</v>
      </c>
      <c r="R965" t="s">
        <v>33</v>
      </c>
      <c r="S965">
        <v>0.95825020304700004</v>
      </c>
      <c r="T965">
        <f t="shared" si="78"/>
        <v>1</v>
      </c>
      <c r="U965" t="s">
        <v>33</v>
      </c>
      <c r="V965">
        <v>1</v>
      </c>
      <c r="W965" t="s">
        <v>33</v>
      </c>
      <c r="X965">
        <v>0.73248436260799998</v>
      </c>
      <c r="Y965" t="s">
        <v>33</v>
      </c>
      <c r="Z965">
        <v>0.99957352876700001</v>
      </c>
      <c r="AA965" t="s">
        <v>33</v>
      </c>
      <c r="AB965">
        <f t="shared" si="79"/>
        <v>1</v>
      </c>
      <c r="AC965">
        <v>0.76403276797899999</v>
      </c>
    </row>
    <row r="966" spans="1:29" x14ac:dyDescent="0.25">
      <c r="A966">
        <v>5715</v>
      </c>
      <c r="B966" t="s">
        <v>1959</v>
      </c>
      <c r="C966" t="s">
        <v>1960</v>
      </c>
      <c r="D966" t="s">
        <v>32</v>
      </c>
      <c r="E966" t="s">
        <v>32</v>
      </c>
      <c r="F966">
        <v>0.85</v>
      </c>
      <c r="G966">
        <f t="shared" si="75"/>
        <v>1</v>
      </c>
      <c r="H966" t="s">
        <v>32</v>
      </c>
      <c r="I966">
        <v>0.97732701958400003</v>
      </c>
      <c r="J966">
        <f t="shared" si="76"/>
        <v>1</v>
      </c>
      <c r="K966" t="s">
        <v>32</v>
      </c>
      <c r="L966">
        <v>0.99757690245599995</v>
      </c>
      <c r="M966" t="s">
        <v>32</v>
      </c>
      <c r="N966">
        <v>0.94958409190100002</v>
      </c>
      <c r="O966">
        <f t="shared" si="77"/>
        <v>1</v>
      </c>
      <c r="P966" t="s">
        <v>32</v>
      </c>
      <c r="Q966">
        <v>0.6</v>
      </c>
      <c r="R966" t="s">
        <v>32</v>
      </c>
      <c r="S966">
        <v>0.99862076112300002</v>
      </c>
      <c r="T966">
        <f t="shared" si="78"/>
        <v>1</v>
      </c>
      <c r="U966" t="s">
        <v>32</v>
      </c>
      <c r="V966">
        <v>0.9</v>
      </c>
      <c r="W966" t="s">
        <v>32</v>
      </c>
      <c r="X966">
        <v>0.99999995345299997</v>
      </c>
      <c r="Y966" t="s">
        <v>32</v>
      </c>
      <c r="Z966">
        <v>1</v>
      </c>
      <c r="AA966" t="s">
        <v>32</v>
      </c>
      <c r="AB966">
        <f t="shared" si="79"/>
        <v>1</v>
      </c>
      <c r="AC966">
        <v>0.91923430316900001</v>
      </c>
    </row>
    <row r="967" spans="1:29" x14ac:dyDescent="0.25">
      <c r="A967">
        <v>3253</v>
      </c>
      <c r="B967" t="s">
        <v>1961</v>
      </c>
      <c r="C967" t="s">
        <v>1962</v>
      </c>
      <c r="D967" t="s">
        <v>217</v>
      </c>
      <c r="E967" t="s">
        <v>33</v>
      </c>
      <c r="F967">
        <v>0.69</v>
      </c>
      <c r="G967">
        <f t="shared" si="75"/>
        <v>0</v>
      </c>
      <c r="H967" t="s">
        <v>29</v>
      </c>
      <c r="I967">
        <v>0.22010803586300001</v>
      </c>
      <c r="J967">
        <f t="shared" si="76"/>
        <v>0</v>
      </c>
      <c r="K967" t="s">
        <v>29</v>
      </c>
      <c r="L967">
        <v>0.79512621327800004</v>
      </c>
      <c r="M967" t="s">
        <v>29</v>
      </c>
      <c r="N967">
        <v>0.322319510255</v>
      </c>
      <c r="O967">
        <f t="shared" si="77"/>
        <v>0</v>
      </c>
      <c r="P967" t="s">
        <v>41</v>
      </c>
      <c r="Q967">
        <v>0.3</v>
      </c>
      <c r="R967" t="s">
        <v>29</v>
      </c>
      <c r="S967">
        <v>0.67107529551099998</v>
      </c>
      <c r="T967">
        <f t="shared" si="78"/>
        <v>0</v>
      </c>
      <c r="U967" t="s">
        <v>217</v>
      </c>
      <c r="V967">
        <v>0.3</v>
      </c>
      <c r="W967" t="s">
        <v>52</v>
      </c>
      <c r="X967">
        <v>0.76423180182899997</v>
      </c>
      <c r="Y967" t="s">
        <v>29</v>
      </c>
      <c r="Z967">
        <v>0.99964594840999998</v>
      </c>
      <c r="AA967" t="s">
        <v>29</v>
      </c>
      <c r="AB967">
        <f t="shared" si="79"/>
        <v>0</v>
      </c>
      <c r="AC967">
        <v>0.33425277814600002</v>
      </c>
    </row>
    <row r="968" spans="1:29" x14ac:dyDescent="0.25">
      <c r="A968">
        <v>2915</v>
      </c>
      <c r="B968" t="s">
        <v>1963</v>
      </c>
      <c r="C968" t="s">
        <v>1964</v>
      </c>
      <c r="D968" t="s">
        <v>39</v>
      </c>
      <c r="E968" t="s">
        <v>41</v>
      </c>
      <c r="F968">
        <v>0.84</v>
      </c>
      <c r="G968">
        <f t="shared" si="75"/>
        <v>0</v>
      </c>
      <c r="H968" t="s">
        <v>40</v>
      </c>
      <c r="I968">
        <v>0.33498452369499998</v>
      </c>
      <c r="J968">
        <f t="shared" si="76"/>
        <v>0</v>
      </c>
      <c r="K968" t="s">
        <v>39</v>
      </c>
      <c r="L968">
        <v>0.90274671765500003</v>
      </c>
      <c r="M968" t="s">
        <v>40</v>
      </c>
      <c r="N968">
        <v>0.33631251838499998</v>
      </c>
      <c r="O968">
        <f t="shared" si="77"/>
        <v>0</v>
      </c>
      <c r="P968" t="s">
        <v>39</v>
      </c>
      <c r="Q968">
        <v>0.4</v>
      </c>
      <c r="R968" t="s">
        <v>40</v>
      </c>
      <c r="S968">
        <v>0.992922466246</v>
      </c>
      <c r="T968">
        <f t="shared" si="78"/>
        <v>0</v>
      </c>
      <c r="U968" t="s">
        <v>39</v>
      </c>
      <c r="V968">
        <v>0.5</v>
      </c>
      <c r="W968" t="s">
        <v>41</v>
      </c>
      <c r="X968">
        <v>0.99063677542799999</v>
      </c>
      <c r="Y968" t="s">
        <v>40</v>
      </c>
      <c r="Z968">
        <v>0.99651306867599998</v>
      </c>
      <c r="AA968" t="s">
        <v>40</v>
      </c>
      <c r="AB968">
        <f t="shared" si="79"/>
        <v>0</v>
      </c>
      <c r="AC968">
        <v>0.29563695299999998</v>
      </c>
    </row>
    <row r="969" spans="1:29" x14ac:dyDescent="0.25">
      <c r="A969">
        <v>5882</v>
      </c>
      <c r="B969" t="s">
        <v>1965</v>
      </c>
      <c r="C969" t="s">
        <v>1966</v>
      </c>
      <c r="D969" t="s">
        <v>52</v>
      </c>
      <c r="E969" t="s">
        <v>52</v>
      </c>
      <c r="F969">
        <v>0.79</v>
      </c>
      <c r="G969">
        <f t="shared" si="75"/>
        <v>1</v>
      </c>
      <c r="H969" t="s">
        <v>52</v>
      </c>
      <c r="I969">
        <v>0.81322907893399998</v>
      </c>
      <c r="J969">
        <f t="shared" si="76"/>
        <v>1</v>
      </c>
      <c r="K969" t="s">
        <v>52</v>
      </c>
      <c r="L969">
        <v>0.98220737321200002</v>
      </c>
      <c r="M969" t="s">
        <v>52</v>
      </c>
      <c r="N969">
        <v>0.860030999593</v>
      </c>
      <c r="O969">
        <f t="shared" si="77"/>
        <v>1</v>
      </c>
      <c r="P969" t="s">
        <v>52</v>
      </c>
      <c r="Q969">
        <v>0.5</v>
      </c>
      <c r="R969" t="s">
        <v>52</v>
      </c>
      <c r="S969">
        <v>0.99028350064299997</v>
      </c>
      <c r="T969">
        <f t="shared" si="78"/>
        <v>1</v>
      </c>
      <c r="U969" t="s">
        <v>52</v>
      </c>
      <c r="V969">
        <v>0.6</v>
      </c>
      <c r="W969" t="s">
        <v>52</v>
      </c>
      <c r="X969">
        <v>0.99999594929400004</v>
      </c>
      <c r="Y969" t="s">
        <v>52</v>
      </c>
      <c r="Z969">
        <v>0.74290716648099997</v>
      </c>
      <c r="AA969" t="s">
        <v>52</v>
      </c>
      <c r="AB969">
        <f t="shared" si="79"/>
        <v>1</v>
      </c>
      <c r="AC969">
        <v>0.80873934090599997</v>
      </c>
    </row>
    <row r="970" spans="1:29" x14ac:dyDescent="0.25">
      <c r="A970">
        <v>4124</v>
      </c>
      <c r="B970" t="s">
        <v>1967</v>
      </c>
      <c r="C970" t="s">
        <v>1968</v>
      </c>
      <c r="D970" t="s">
        <v>32</v>
      </c>
      <c r="E970" t="s">
        <v>32</v>
      </c>
      <c r="F970">
        <v>0.83</v>
      </c>
      <c r="G970">
        <f t="shared" si="75"/>
        <v>1</v>
      </c>
      <c r="H970" t="s">
        <v>32</v>
      </c>
      <c r="I970">
        <v>0.99408927353700005</v>
      </c>
      <c r="J970">
        <f t="shared" si="76"/>
        <v>1</v>
      </c>
      <c r="K970" t="s">
        <v>32</v>
      </c>
      <c r="L970">
        <v>0.99990848528999998</v>
      </c>
      <c r="M970" t="s">
        <v>32</v>
      </c>
      <c r="N970">
        <v>0.96668033173300005</v>
      </c>
      <c r="O970">
        <f t="shared" si="77"/>
        <v>1</v>
      </c>
      <c r="P970" t="s">
        <v>32</v>
      </c>
      <c r="Q970">
        <v>1</v>
      </c>
      <c r="R970" t="s">
        <v>32</v>
      </c>
      <c r="S970">
        <v>0.99991576806500004</v>
      </c>
      <c r="T970">
        <f t="shared" si="78"/>
        <v>1</v>
      </c>
      <c r="U970" t="s">
        <v>32</v>
      </c>
      <c r="V970">
        <v>1</v>
      </c>
      <c r="W970" t="s">
        <v>32</v>
      </c>
      <c r="X970">
        <v>0.99999999938600004</v>
      </c>
      <c r="Y970" t="s">
        <v>32</v>
      </c>
      <c r="Z970">
        <v>0.999999880791</v>
      </c>
      <c r="AA970" t="s">
        <v>32</v>
      </c>
      <c r="AB970">
        <f t="shared" si="79"/>
        <v>1</v>
      </c>
      <c r="AC970">
        <v>0.97673263764399998</v>
      </c>
    </row>
    <row r="971" spans="1:29" x14ac:dyDescent="0.25">
      <c r="A971">
        <v>4900</v>
      </c>
      <c r="B971" t="s">
        <v>1969</v>
      </c>
      <c r="C971" t="s">
        <v>1970</v>
      </c>
      <c r="D971" t="s">
        <v>32</v>
      </c>
      <c r="E971" t="s">
        <v>32</v>
      </c>
      <c r="F971">
        <v>0.8</v>
      </c>
      <c r="G971">
        <f t="shared" si="75"/>
        <v>1</v>
      </c>
      <c r="H971" t="s">
        <v>32</v>
      </c>
      <c r="I971">
        <v>0.70046873755799999</v>
      </c>
      <c r="J971">
        <f t="shared" si="76"/>
        <v>1</v>
      </c>
      <c r="K971" t="s">
        <v>39</v>
      </c>
      <c r="L971">
        <v>0.84793068052099996</v>
      </c>
      <c r="M971" t="s">
        <v>32</v>
      </c>
      <c r="N971">
        <v>0.58502334344700002</v>
      </c>
      <c r="O971">
        <f t="shared" si="77"/>
        <v>1</v>
      </c>
      <c r="P971" t="s">
        <v>32</v>
      </c>
      <c r="Q971">
        <v>0.5</v>
      </c>
      <c r="R971" t="s">
        <v>39</v>
      </c>
      <c r="S971">
        <v>0.61667579417399998</v>
      </c>
      <c r="T971">
        <f t="shared" si="78"/>
        <v>0</v>
      </c>
      <c r="U971" t="s">
        <v>32</v>
      </c>
      <c r="V971">
        <v>0.5</v>
      </c>
      <c r="W971" t="s">
        <v>32</v>
      </c>
      <c r="X971">
        <v>0.99971410298100005</v>
      </c>
      <c r="Y971" t="s">
        <v>32</v>
      </c>
      <c r="Z971">
        <v>0.99993586540199997</v>
      </c>
      <c r="AA971" t="s">
        <v>32</v>
      </c>
      <c r="AB971">
        <f t="shared" si="79"/>
        <v>1</v>
      </c>
      <c r="AC971">
        <v>0.56501578326500002</v>
      </c>
    </row>
    <row r="972" spans="1:29" x14ac:dyDescent="0.25">
      <c r="A972">
        <v>4277</v>
      </c>
      <c r="B972" t="s">
        <v>1971</v>
      </c>
      <c r="C972" t="s">
        <v>1972</v>
      </c>
      <c r="D972" t="s">
        <v>39</v>
      </c>
      <c r="E972" t="s">
        <v>32</v>
      </c>
      <c r="F972">
        <v>0.68</v>
      </c>
      <c r="G972">
        <f t="shared" si="75"/>
        <v>0</v>
      </c>
      <c r="H972" t="s">
        <v>39</v>
      </c>
      <c r="I972">
        <v>0.98017650753800001</v>
      </c>
      <c r="J972">
        <f t="shared" si="76"/>
        <v>1</v>
      </c>
      <c r="K972" t="s">
        <v>39</v>
      </c>
      <c r="L972">
        <v>0.99949294518200005</v>
      </c>
      <c r="M972" t="s">
        <v>39</v>
      </c>
      <c r="N972">
        <v>0.87581401343599996</v>
      </c>
      <c r="O972">
        <f t="shared" si="77"/>
        <v>1</v>
      </c>
      <c r="P972" t="s">
        <v>39</v>
      </c>
      <c r="Q972">
        <v>0.8</v>
      </c>
      <c r="R972" t="s">
        <v>39</v>
      </c>
      <c r="S972">
        <v>0.99980058229699997</v>
      </c>
      <c r="T972">
        <f t="shared" si="78"/>
        <v>1</v>
      </c>
      <c r="U972" t="s">
        <v>39</v>
      </c>
      <c r="V972">
        <v>0.8</v>
      </c>
      <c r="W972" t="s">
        <v>39</v>
      </c>
      <c r="X972">
        <v>0.99999999911399995</v>
      </c>
      <c r="Y972" t="s">
        <v>39</v>
      </c>
      <c r="Z972">
        <v>1</v>
      </c>
      <c r="AA972" t="s">
        <v>39</v>
      </c>
      <c r="AB972">
        <f t="shared" si="79"/>
        <v>1</v>
      </c>
      <c r="AC972">
        <v>0.82836489417400005</v>
      </c>
    </row>
    <row r="973" spans="1:29" x14ac:dyDescent="0.25">
      <c r="A973">
        <v>5895</v>
      </c>
      <c r="B973" t="s">
        <v>1973</v>
      </c>
      <c r="C973" t="s">
        <v>1974</v>
      </c>
      <c r="D973" t="s">
        <v>32</v>
      </c>
      <c r="E973" t="s">
        <v>32</v>
      </c>
      <c r="F973">
        <v>0.72</v>
      </c>
      <c r="G973">
        <f t="shared" si="75"/>
        <v>1</v>
      </c>
      <c r="H973" t="s">
        <v>32</v>
      </c>
      <c r="I973">
        <v>0.99718687503600001</v>
      </c>
      <c r="J973">
        <f t="shared" si="76"/>
        <v>1</v>
      </c>
      <c r="K973" t="s">
        <v>32</v>
      </c>
      <c r="L973">
        <v>0.99996126036499999</v>
      </c>
      <c r="M973" t="s">
        <v>32</v>
      </c>
      <c r="N973">
        <v>0.96719789567100001</v>
      </c>
      <c r="O973">
        <f t="shared" si="77"/>
        <v>1</v>
      </c>
      <c r="P973" t="s">
        <v>32</v>
      </c>
      <c r="Q973">
        <v>1</v>
      </c>
      <c r="R973" t="s">
        <v>32</v>
      </c>
      <c r="S973">
        <v>0.99993180097699996</v>
      </c>
      <c r="T973">
        <f t="shared" si="78"/>
        <v>1</v>
      </c>
      <c r="U973" t="s">
        <v>32</v>
      </c>
      <c r="V973">
        <v>1</v>
      </c>
      <c r="W973" t="s">
        <v>32</v>
      </c>
      <c r="X973">
        <v>0.99999999985800003</v>
      </c>
      <c r="Y973" t="s">
        <v>32</v>
      </c>
      <c r="Z973">
        <v>1</v>
      </c>
      <c r="AA973" t="s">
        <v>32</v>
      </c>
      <c r="AB973">
        <f t="shared" si="79"/>
        <v>1</v>
      </c>
      <c r="AC973">
        <v>0.96491975910100003</v>
      </c>
    </row>
    <row r="974" spans="1:29" x14ac:dyDescent="0.25">
      <c r="A974">
        <v>4392</v>
      </c>
      <c r="B974" t="s">
        <v>1975</v>
      </c>
      <c r="C974" t="s">
        <v>1976</v>
      </c>
      <c r="D974" t="s">
        <v>138</v>
      </c>
      <c r="E974" t="s">
        <v>138</v>
      </c>
      <c r="F974">
        <v>0.91</v>
      </c>
      <c r="G974">
        <f t="shared" si="75"/>
        <v>1</v>
      </c>
      <c r="H974" t="s">
        <v>138</v>
      </c>
      <c r="I974">
        <v>0.26764705529100002</v>
      </c>
      <c r="J974">
        <f t="shared" si="76"/>
        <v>1</v>
      </c>
      <c r="K974" t="s">
        <v>29</v>
      </c>
      <c r="L974">
        <v>0.49306393010600003</v>
      </c>
      <c r="M974" t="s">
        <v>40</v>
      </c>
      <c r="N974">
        <v>0.39369081042499998</v>
      </c>
      <c r="O974">
        <f t="shared" si="77"/>
        <v>0</v>
      </c>
      <c r="P974" t="s">
        <v>81</v>
      </c>
      <c r="Q974">
        <v>0.3</v>
      </c>
      <c r="R974" t="s">
        <v>40</v>
      </c>
      <c r="S974">
        <v>0.87227574691200005</v>
      </c>
      <c r="T974">
        <f t="shared" si="78"/>
        <v>0</v>
      </c>
      <c r="U974" t="s">
        <v>29</v>
      </c>
      <c r="V974">
        <v>0.4</v>
      </c>
      <c r="W974" t="s">
        <v>138</v>
      </c>
      <c r="X974">
        <v>0.65263872664599998</v>
      </c>
      <c r="Y974" t="s">
        <v>40</v>
      </c>
      <c r="Z974">
        <v>0.99547076225300002</v>
      </c>
      <c r="AA974" t="s">
        <v>40</v>
      </c>
      <c r="AB974">
        <f t="shared" si="79"/>
        <v>0</v>
      </c>
      <c r="AC974">
        <v>0.25127081328799999</v>
      </c>
    </row>
    <row r="975" spans="1:29" x14ac:dyDescent="0.25">
      <c r="A975">
        <v>5439</v>
      </c>
      <c r="B975" t="s">
        <v>1977</v>
      </c>
      <c r="C975" t="s">
        <v>1978</v>
      </c>
      <c r="D975" t="s">
        <v>52</v>
      </c>
      <c r="E975" t="s">
        <v>52</v>
      </c>
      <c r="F975">
        <v>0.79</v>
      </c>
      <c r="G975">
        <f t="shared" si="75"/>
        <v>1</v>
      </c>
      <c r="H975" t="s">
        <v>52</v>
      </c>
      <c r="I975">
        <v>0.99925428435899999</v>
      </c>
      <c r="J975">
        <f t="shared" si="76"/>
        <v>1</v>
      </c>
      <c r="K975" t="s">
        <v>52</v>
      </c>
      <c r="L975">
        <v>0.99999443462299997</v>
      </c>
      <c r="M975" t="s">
        <v>52</v>
      </c>
      <c r="N975">
        <v>0.97203582390300003</v>
      </c>
      <c r="O975">
        <f t="shared" si="77"/>
        <v>1</v>
      </c>
      <c r="P975" t="s">
        <v>52</v>
      </c>
      <c r="Q975">
        <v>1</v>
      </c>
      <c r="R975" t="s">
        <v>52</v>
      </c>
      <c r="S975">
        <v>0.99999990067800004</v>
      </c>
      <c r="T975">
        <f t="shared" si="78"/>
        <v>1</v>
      </c>
      <c r="U975" t="s">
        <v>52</v>
      </c>
      <c r="V975">
        <v>1</v>
      </c>
      <c r="W975" t="s">
        <v>52</v>
      </c>
      <c r="X975">
        <v>0.99999999881599999</v>
      </c>
      <c r="Y975" t="s">
        <v>52</v>
      </c>
      <c r="Z975">
        <v>1</v>
      </c>
      <c r="AA975" t="s">
        <v>52</v>
      </c>
      <c r="AB975">
        <f t="shared" si="79"/>
        <v>1</v>
      </c>
      <c r="AC975">
        <v>0.97347604915300001</v>
      </c>
    </row>
    <row r="976" spans="1:29" x14ac:dyDescent="0.25">
      <c r="A976">
        <v>5980</v>
      </c>
      <c r="B976" t="s">
        <v>1979</v>
      </c>
      <c r="C976" t="s">
        <v>1980</v>
      </c>
      <c r="D976" t="s">
        <v>32</v>
      </c>
      <c r="E976" t="s">
        <v>32</v>
      </c>
      <c r="F976">
        <v>0.91</v>
      </c>
      <c r="G976">
        <f t="shared" si="75"/>
        <v>1</v>
      </c>
      <c r="H976" t="s">
        <v>32</v>
      </c>
      <c r="I976">
        <v>0.56337796812700003</v>
      </c>
      <c r="J976">
        <f t="shared" si="76"/>
        <v>1</v>
      </c>
      <c r="K976" t="s">
        <v>33</v>
      </c>
      <c r="L976">
        <v>0.63307136599199998</v>
      </c>
      <c r="M976" t="s">
        <v>33</v>
      </c>
      <c r="N976">
        <v>0.47984686128699999</v>
      </c>
      <c r="O976">
        <f t="shared" si="77"/>
        <v>0</v>
      </c>
      <c r="P976" t="s">
        <v>33</v>
      </c>
      <c r="Q976">
        <v>0.3</v>
      </c>
      <c r="R976" t="s">
        <v>33</v>
      </c>
      <c r="S976">
        <v>0.77000750462000001</v>
      </c>
      <c r="T976">
        <f t="shared" si="78"/>
        <v>0</v>
      </c>
      <c r="U976" t="s">
        <v>33</v>
      </c>
      <c r="V976">
        <v>0.5</v>
      </c>
      <c r="W976" t="s">
        <v>33</v>
      </c>
      <c r="X976">
        <v>0.99210511205200003</v>
      </c>
      <c r="Y976" t="s">
        <v>33</v>
      </c>
      <c r="Z976">
        <v>0.61485767364499999</v>
      </c>
      <c r="AA976" t="s">
        <v>33</v>
      </c>
      <c r="AB976">
        <f t="shared" si="79"/>
        <v>0</v>
      </c>
      <c r="AC976">
        <v>0.47665427973300001</v>
      </c>
    </row>
    <row r="977" spans="1:29" x14ac:dyDescent="0.25">
      <c r="A977">
        <v>2887</v>
      </c>
      <c r="B977" t="s">
        <v>1981</v>
      </c>
      <c r="C977" t="s">
        <v>1982</v>
      </c>
      <c r="D977" t="s">
        <v>39</v>
      </c>
      <c r="E977" t="s">
        <v>39</v>
      </c>
      <c r="F977">
        <v>0.7</v>
      </c>
      <c r="G977">
        <f t="shared" si="75"/>
        <v>1</v>
      </c>
      <c r="H977" t="s">
        <v>39</v>
      </c>
      <c r="I977">
        <v>0.97239181868699998</v>
      </c>
      <c r="J977">
        <f t="shared" si="76"/>
        <v>1</v>
      </c>
      <c r="K977" t="s">
        <v>39</v>
      </c>
      <c r="L977">
        <v>0.99511448011199999</v>
      </c>
      <c r="M977" t="s">
        <v>39</v>
      </c>
      <c r="N977">
        <v>0.881472198702</v>
      </c>
      <c r="O977">
        <f t="shared" si="77"/>
        <v>1</v>
      </c>
      <c r="P977" t="s">
        <v>39</v>
      </c>
      <c r="Q977">
        <v>0.6</v>
      </c>
      <c r="R977" t="s">
        <v>39</v>
      </c>
      <c r="S977">
        <v>0.99938928658100001</v>
      </c>
      <c r="T977">
        <f t="shared" si="78"/>
        <v>1</v>
      </c>
      <c r="U977" t="s">
        <v>39</v>
      </c>
      <c r="V977">
        <v>0.9</v>
      </c>
      <c r="W977" t="s">
        <v>39</v>
      </c>
      <c r="X977">
        <v>0.99999999999900002</v>
      </c>
      <c r="Y977" t="s">
        <v>39</v>
      </c>
      <c r="Z977">
        <v>1</v>
      </c>
      <c r="AA977" t="s">
        <v>39</v>
      </c>
      <c r="AB977">
        <f t="shared" si="79"/>
        <v>1</v>
      </c>
      <c r="AC977">
        <v>0.89426308712000002</v>
      </c>
    </row>
    <row r="978" spans="1:29" x14ac:dyDescent="0.25">
      <c r="A978">
        <v>3385</v>
      </c>
      <c r="B978" t="s">
        <v>1983</v>
      </c>
      <c r="C978" t="s">
        <v>1984</v>
      </c>
      <c r="D978" t="s">
        <v>52</v>
      </c>
      <c r="E978" t="s">
        <v>52</v>
      </c>
      <c r="F978">
        <v>1</v>
      </c>
      <c r="G978">
        <f t="shared" si="75"/>
        <v>1</v>
      </c>
      <c r="H978" t="s">
        <v>52</v>
      </c>
      <c r="I978">
        <v>0.99137656540899999</v>
      </c>
      <c r="J978">
        <f t="shared" si="76"/>
        <v>1</v>
      </c>
      <c r="K978" t="s">
        <v>52</v>
      </c>
      <c r="L978">
        <v>0.995866543592</v>
      </c>
      <c r="M978" t="s">
        <v>52</v>
      </c>
      <c r="N978">
        <v>0.911791623148</v>
      </c>
      <c r="O978">
        <f t="shared" si="77"/>
        <v>1</v>
      </c>
      <c r="P978" t="s">
        <v>52</v>
      </c>
      <c r="Q978">
        <v>1</v>
      </c>
      <c r="R978" t="s">
        <v>52</v>
      </c>
      <c r="S978">
        <v>0.99999116042500003</v>
      </c>
      <c r="T978">
        <f t="shared" si="78"/>
        <v>1</v>
      </c>
      <c r="U978" t="s">
        <v>52</v>
      </c>
      <c r="V978">
        <v>1</v>
      </c>
      <c r="W978" t="s">
        <v>52</v>
      </c>
      <c r="X978">
        <v>0.999999997817</v>
      </c>
      <c r="Y978" t="s">
        <v>52</v>
      </c>
      <c r="Z978">
        <v>1</v>
      </c>
      <c r="AA978" t="s">
        <v>52</v>
      </c>
      <c r="AB978">
        <f t="shared" si="79"/>
        <v>1</v>
      </c>
      <c r="AC978">
        <v>0.98878065448800001</v>
      </c>
    </row>
    <row r="979" spans="1:29" x14ac:dyDescent="0.25">
      <c r="A979">
        <v>788</v>
      </c>
      <c r="B979" t="s">
        <v>1985</v>
      </c>
      <c r="C979" t="s">
        <v>895</v>
      </c>
      <c r="D979" t="s">
        <v>116</v>
      </c>
      <c r="E979" t="s">
        <v>116</v>
      </c>
      <c r="F979">
        <v>0.95</v>
      </c>
      <c r="G979">
        <f t="shared" si="75"/>
        <v>1</v>
      </c>
      <c r="H979" t="s">
        <v>116</v>
      </c>
      <c r="I979">
        <v>0.86339262100699998</v>
      </c>
      <c r="J979">
        <f t="shared" si="76"/>
        <v>1</v>
      </c>
      <c r="K979" t="s">
        <v>116</v>
      </c>
      <c r="L979">
        <v>0.96623877964000005</v>
      </c>
      <c r="M979" t="s">
        <v>116</v>
      </c>
      <c r="N979">
        <v>0.84877623623999998</v>
      </c>
      <c r="O979">
        <f t="shared" si="77"/>
        <v>1</v>
      </c>
      <c r="P979" t="s">
        <v>116</v>
      </c>
      <c r="Q979">
        <v>1</v>
      </c>
      <c r="R979" t="s">
        <v>116</v>
      </c>
      <c r="S979">
        <v>0.98697734378299995</v>
      </c>
      <c r="T979">
        <f t="shared" si="78"/>
        <v>1</v>
      </c>
      <c r="U979" t="s">
        <v>116</v>
      </c>
      <c r="V979">
        <v>0.8</v>
      </c>
      <c r="W979" t="s">
        <v>116</v>
      </c>
      <c r="X979">
        <v>0.98394572386400003</v>
      </c>
      <c r="Y979" t="s">
        <v>116</v>
      </c>
      <c r="Z979">
        <v>0.997470140457</v>
      </c>
      <c r="AA979" t="s">
        <v>116</v>
      </c>
      <c r="AB979">
        <f t="shared" si="79"/>
        <v>1</v>
      </c>
      <c r="AC979">
        <v>0.93297787166599999</v>
      </c>
    </row>
    <row r="980" spans="1:29" x14ac:dyDescent="0.25">
      <c r="A980">
        <v>2801</v>
      </c>
      <c r="B980" t="s">
        <v>1986</v>
      </c>
      <c r="C980" t="s">
        <v>1987</v>
      </c>
      <c r="D980" t="s">
        <v>36</v>
      </c>
      <c r="E980" t="s">
        <v>39</v>
      </c>
      <c r="F980">
        <v>0.65</v>
      </c>
      <c r="G980">
        <f t="shared" si="75"/>
        <v>0</v>
      </c>
      <c r="H980" t="s">
        <v>39</v>
      </c>
      <c r="I980">
        <v>0.69792342189900003</v>
      </c>
      <c r="J980">
        <f t="shared" si="76"/>
        <v>0</v>
      </c>
      <c r="K980" t="s">
        <v>39</v>
      </c>
      <c r="L980">
        <v>0.97884402216400002</v>
      </c>
      <c r="M980" t="s">
        <v>39</v>
      </c>
      <c r="N980">
        <v>0.648133737928</v>
      </c>
      <c r="O980">
        <f t="shared" si="77"/>
        <v>0</v>
      </c>
      <c r="P980" t="s">
        <v>32</v>
      </c>
      <c r="Q980">
        <v>0.3</v>
      </c>
      <c r="R980" t="s">
        <v>39</v>
      </c>
      <c r="S980">
        <v>0.69120151160599996</v>
      </c>
      <c r="T980">
        <f t="shared" si="78"/>
        <v>0</v>
      </c>
      <c r="U980" t="s">
        <v>39</v>
      </c>
      <c r="V980">
        <v>0.9</v>
      </c>
      <c r="W980" t="s">
        <v>39</v>
      </c>
      <c r="X980">
        <v>0.99874604713000004</v>
      </c>
      <c r="Y980" t="s">
        <v>39</v>
      </c>
      <c r="Z980">
        <v>0.99985563754999995</v>
      </c>
      <c r="AA980" t="s">
        <v>39</v>
      </c>
      <c r="AB980">
        <f t="shared" si="79"/>
        <v>0</v>
      </c>
      <c r="AC980">
        <v>0.72941159758600005</v>
      </c>
    </row>
    <row r="981" spans="1:29" x14ac:dyDescent="0.25">
      <c r="A981">
        <v>1194</v>
      </c>
      <c r="B981" t="s">
        <v>1988</v>
      </c>
      <c r="C981" t="s">
        <v>1989</v>
      </c>
      <c r="D981" t="s">
        <v>156</v>
      </c>
      <c r="E981" t="s">
        <v>156</v>
      </c>
      <c r="F981">
        <v>0.84</v>
      </c>
      <c r="G981">
        <f t="shared" si="75"/>
        <v>1</v>
      </c>
      <c r="H981" t="s">
        <v>156</v>
      </c>
      <c r="I981">
        <v>0.70496111974999998</v>
      </c>
      <c r="J981">
        <f t="shared" si="76"/>
        <v>1</v>
      </c>
      <c r="K981" t="s">
        <v>52</v>
      </c>
      <c r="L981">
        <v>0.43246491929000003</v>
      </c>
      <c r="M981" t="s">
        <v>156</v>
      </c>
      <c r="N981">
        <v>0.54094444847599998</v>
      </c>
      <c r="O981">
        <f t="shared" si="77"/>
        <v>1</v>
      </c>
      <c r="P981" t="s">
        <v>52</v>
      </c>
      <c r="Q981">
        <v>0.3</v>
      </c>
      <c r="R981" t="s">
        <v>156</v>
      </c>
      <c r="S981">
        <v>0.88444370975999997</v>
      </c>
      <c r="T981">
        <f t="shared" si="78"/>
        <v>1</v>
      </c>
      <c r="U981" t="s">
        <v>156</v>
      </c>
      <c r="V981">
        <v>0.5</v>
      </c>
      <c r="W981" t="s">
        <v>40</v>
      </c>
      <c r="X981">
        <v>0.99068544374800005</v>
      </c>
      <c r="Y981" t="s">
        <v>156</v>
      </c>
      <c r="Z981">
        <v>0.99999868869800002</v>
      </c>
      <c r="AA981" t="s">
        <v>156</v>
      </c>
      <c r="AB981">
        <f t="shared" si="79"/>
        <v>1</v>
      </c>
      <c r="AC981">
        <v>0.49670532963199998</v>
      </c>
    </row>
    <row r="982" spans="1:29" x14ac:dyDescent="0.25">
      <c r="A982">
        <v>1535</v>
      </c>
      <c r="B982" t="s">
        <v>1990</v>
      </c>
      <c r="C982" t="s">
        <v>1991</v>
      </c>
      <c r="D982" t="s">
        <v>39</v>
      </c>
      <c r="E982" t="s">
        <v>39</v>
      </c>
      <c r="F982">
        <v>0.88</v>
      </c>
      <c r="G982">
        <f t="shared" si="75"/>
        <v>1</v>
      </c>
      <c r="H982" t="s">
        <v>39</v>
      </c>
      <c r="I982">
        <v>0.83469749475999999</v>
      </c>
      <c r="J982">
        <f t="shared" si="76"/>
        <v>1</v>
      </c>
      <c r="K982" t="s">
        <v>39</v>
      </c>
      <c r="L982">
        <v>0.99657906778700001</v>
      </c>
      <c r="M982" t="s">
        <v>39</v>
      </c>
      <c r="N982">
        <v>0.79986627432400004</v>
      </c>
      <c r="O982">
        <f t="shared" si="77"/>
        <v>1</v>
      </c>
      <c r="P982" t="s">
        <v>39</v>
      </c>
      <c r="Q982">
        <v>0.4</v>
      </c>
      <c r="R982" t="s">
        <v>39</v>
      </c>
      <c r="S982">
        <v>0.86435923892699995</v>
      </c>
      <c r="T982">
        <f t="shared" si="78"/>
        <v>1</v>
      </c>
      <c r="U982" t="s">
        <v>39</v>
      </c>
      <c r="V982">
        <v>0.8</v>
      </c>
      <c r="W982" t="s">
        <v>39</v>
      </c>
      <c r="X982">
        <v>0.99991322090000001</v>
      </c>
      <c r="Y982" t="s">
        <v>39</v>
      </c>
      <c r="Z982">
        <v>1</v>
      </c>
      <c r="AA982" t="s">
        <v>39</v>
      </c>
      <c r="AB982">
        <f t="shared" si="79"/>
        <v>1</v>
      </c>
      <c r="AC982">
        <v>0.84171281074399995</v>
      </c>
    </row>
    <row r="983" spans="1:29" x14ac:dyDescent="0.25">
      <c r="A983">
        <v>641</v>
      </c>
      <c r="B983" t="s">
        <v>1992</v>
      </c>
      <c r="C983" t="s">
        <v>1993</v>
      </c>
      <c r="D983" t="s">
        <v>52</v>
      </c>
      <c r="E983" t="s">
        <v>52</v>
      </c>
      <c r="F983">
        <v>0.93</v>
      </c>
      <c r="G983">
        <f t="shared" si="75"/>
        <v>1</v>
      </c>
      <c r="H983" t="s">
        <v>52</v>
      </c>
      <c r="I983">
        <v>0.99666950595899995</v>
      </c>
      <c r="J983">
        <f t="shared" si="76"/>
        <v>1</v>
      </c>
      <c r="K983" t="s">
        <v>52</v>
      </c>
      <c r="L983">
        <v>0.99954791197799997</v>
      </c>
      <c r="M983" t="s">
        <v>52</v>
      </c>
      <c r="N983">
        <v>0.92218246416899996</v>
      </c>
      <c r="O983">
        <f t="shared" si="77"/>
        <v>1</v>
      </c>
      <c r="P983" t="s">
        <v>52</v>
      </c>
      <c r="Q983">
        <v>0.9</v>
      </c>
      <c r="R983" t="s">
        <v>52</v>
      </c>
      <c r="S983">
        <v>0.99999431411299999</v>
      </c>
      <c r="T983">
        <f t="shared" si="78"/>
        <v>1</v>
      </c>
      <c r="U983" t="s">
        <v>52</v>
      </c>
      <c r="V983">
        <v>1</v>
      </c>
      <c r="W983" t="s">
        <v>52</v>
      </c>
      <c r="X983">
        <v>0.99999999696499997</v>
      </c>
      <c r="Y983" t="s">
        <v>52</v>
      </c>
      <c r="Z983">
        <v>1</v>
      </c>
      <c r="AA983" t="s">
        <v>52</v>
      </c>
      <c r="AB983">
        <f t="shared" si="79"/>
        <v>1</v>
      </c>
      <c r="AC983">
        <v>0.972043799243</v>
      </c>
    </row>
    <row r="984" spans="1:29" x14ac:dyDescent="0.25">
      <c r="A984">
        <v>4768</v>
      </c>
      <c r="B984" t="s">
        <v>1994</v>
      </c>
      <c r="C984" t="s">
        <v>1995</v>
      </c>
      <c r="D984" t="s">
        <v>52</v>
      </c>
      <c r="E984" t="s">
        <v>52</v>
      </c>
      <c r="F984">
        <v>0.95</v>
      </c>
      <c r="G984">
        <f t="shared" si="75"/>
        <v>1</v>
      </c>
      <c r="H984" t="s">
        <v>52</v>
      </c>
      <c r="I984">
        <v>0.98164670067899995</v>
      </c>
      <c r="J984">
        <f t="shared" si="76"/>
        <v>1</v>
      </c>
      <c r="K984" t="s">
        <v>52</v>
      </c>
      <c r="L984">
        <v>0.99988351136700004</v>
      </c>
      <c r="M984" t="s">
        <v>52</v>
      </c>
      <c r="N984">
        <v>0.891403247279</v>
      </c>
      <c r="O984">
        <f t="shared" si="77"/>
        <v>1</v>
      </c>
      <c r="P984" t="s">
        <v>52</v>
      </c>
      <c r="Q984">
        <v>1</v>
      </c>
      <c r="R984" t="s">
        <v>52</v>
      </c>
      <c r="S984">
        <v>0.99983163748299997</v>
      </c>
      <c r="T984">
        <f t="shared" si="78"/>
        <v>1</v>
      </c>
      <c r="U984" t="s">
        <v>52</v>
      </c>
      <c r="V984">
        <v>1</v>
      </c>
      <c r="W984" t="s">
        <v>52</v>
      </c>
      <c r="X984">
        <v>0.99999999689100005</v>
      </c>
      <c r="Y984" t="s">
        <v>52</v>
      </c>
      <c r="Z984">
        <v>0.999999523163</v>
      </c>
      <c r="AA984" t="s">
        <v>52</v>
      </c>
      <c r="AB984">
        <f t="shared" si="79"/>
        <v>1</v>
      </c>
      <c r="AC984">
        <v>0.98030717965199998</v>
      </c>
    </row>
    <row r="985" spans="1:29" x14ac:dyDescent="0.25">
      <c r="A985">
        <v>5296</v>
      </c>
      <c r="B985" t="s">
        <v>1996</v>
      </c>
      <c r="C985" t="s">
        <v>1997</v>
      </c>
      <c r="D985" t="s">
        <v>29</v>
      </c>
      <c r="E985" t="s">
        <v>29</v>
      </c>
      <c r="F985">
        <v>0.72</v>
      </c>
      <c r="G985">
        <f t="shared" si="75"/>
        <v>1</v>
      </c>
      <c r="H985" t="s">
        <v>29</v>
      </c>
      <c r="I985">
        <v>0.81505005982699996</v>
      </c>
      <c r="J985">
        <f t="shared" si="76"/>
        <v>1</v>
      </c>
      <c r="K985" t="s">
        <v>29</v>
      </c>
      <c r="L985">
        <v>0.99744417159800003</v>
      </c>
      <c r="M985" t="s">
        <v>29</v>
      </c>
      <c r="N985">
        <v>0.88957461315800002</v>
      </c>
      <c r="O985">
        <f t="shared" si="77"/>
        <v>1</v>
      </c>
      <c r="P985" t="s">
        <v>52</v>
      </c>
      <c r="Q985">
        <v>0.4</v>
      </c>
      <c r="R985" t="s">
        <v>29</v>
      </c>
      <c r="S985">
        <v>0.99984541928199999</v>
      </c>
      <c r="T985">
        <f t="shared" si="78"/>
        <v>1</v>
      </c>
      <c r="U985" t="s">
        <v>29</v>
      </c>
      <c r="V985">
        <v>0.8</v>
      </c>
      <c r="W985" t="s">
        <v>29</v>
      </c>
      <c r="X985">
        <v>0.99999997717199995</v>
      </c>
      <c r="Y985" t="s">
        <v>29</v>
      </c>
      <c r="Z985">
        <v>1</v>
      </c>
      <c r="AA985" t="s">
        <v>29</v>
      </c>
      <c r="AB985">
        <f t="shared" si="79"/>
        <v>1</v>
      </c>
      <c r="AC985">
        <v>0.802434915671</v>
      </c>
    </row>
    <row r="986" spans="1:29" x14ac:dyDescent="0.25">
      <c r="A986">
        <v>3838</v>
      </c>
      <c r="B986" t="s">
        <v>1998</v>
      </c>
      <c r="C986" t="s">
        <v>1999</v>
      </c>
      <c r="D986" t="s">
        <v>52</v>
      </c>
      <c r="E986" t="s">
        <v>52</v>
      </c>
      <c r="F986">
        <v>0.85</v>
      </c>
      <c r="G986">
        <f t="shared" si="75"/>
        <v>1</v>
      </c>
      <c r="H986" t="s">
        <v>52</v>
      </c>
      <c r="I986">
        <v>0.72640190441800001</v>
      </c>
      <c r="J986">
        <f t="shared" si="76"/>
        <v>1</v>
      </c>
      <c r="K986" t="s">
        <v>52</v>
      </c>
      <c r="L986">
        <v>0.99603352214200003</v>
      </c>
      <c r="M986" t="s">
        <v>52</v>
      </c>
      <c r="N986">
        <v>0.85859085630599996</v>
      </c>
      <c r="O986">
        <f t="shared" si="77"/>
        <v>1</v>
      </c>
      <c r="P986" t="s">
        <v>52</v>
      </c>
      <c r="Q986">
        <v>1</v>
      </c>
      <c r="R986" t="s">
        <v>52</v>
      </c>
      <c r="S986">
        <v>0.97067944634400005</v>
      </c>
      <c r="T986">
        <f t="shared" si="78"/>
        <v>1</v>
      </c>
      <c r="U986" t="s">
        <v>52</v>
      </c>
      <c r="V986">
        <v>0.5</v>
      </c>
      <c r="W986" t="s">
        <v>52</v>
      </c>
      <c r="X986">
        <v>0.99999760798100001</v>
      </c>
      <c r="Y986" t="s">
        <v>116</v>
      </c>
      <c r="Z986">
        <v>0.94419205188800004</v>
      </c>
      <c r="AA986" t="s">
        <v>52</v>
      </c>
      <c r="AB986">
        <f t="shared" si="79"/>
        <v>1</v>
      </c>
      <c r="AC986">
        <v>0.76685592635499999</v>
      </c>
    </row>
    <row r="987" spans="1:29" x14ac:dyDescent="0.25">
      <c r="A987">
        <v>1824</v>
      </c>
      <c r="B987" t="s">
        <v>2000</v>
      </c>
      <c r="C987" t="s">
        <v>2001</v>
      </c>
      <c r="D987" t="s">
        <v>33</v>
      </c>
      <c r="E987" t="s">
        <v>33</v>
      </c>
      <c r="F987">
        <v>0.81</v>
      </c>
      <c r="G987">
        <f t="shared" si="75"/>
        <v>1</v>
      </c>
      <c r="H987" t="s">
        <v>33</v>
      </c>
      <c r="I987">
        <v>0.67395508545000005</v>
      </c>
      <c r="J987">
        <f t="shared" si="76"/>
        <v>1</v>
      </c>
      <c r="K987" t="s">
        <v>33</v>
      </c>
      <c r="L987">
        <v>0.87259364268700002</v>
      </c>
      <c r="M987" t="s">
        <v>33</v>
      </c>
      <c r="N987">
        <v>0.69020149663100006</v>
      </c>
      <c r="O987">
        <f t="shared" si="77"/>
        <v>1</v>
      </c>
      <c r="P987" t="s">
        <v>32</v>
      </c>
      <c r="Q987">
        <v>0.5</v>
      </c>
      <c r="R987" t="s">
        <v>33</v>
      </c>
      <c r="S987">
        <v>0.97717598828300001</v>
      </c>
      <c r="T987">
        <f t="shared" si="78"/>
        <v>1</v>
      </c>
      <c r="U987" t="s">
        <v>33</v>
      </c>
      <c r="V987">
        <v>0.8</v>
      </c>
      <c r="W987" t="s">
        <v>33</v>
      </c>
      <c r="X987">
        <v>0.96717314900600004</v>
      </c>
      <c r="Y987" t="s">
        <v>33</v>
      </c>
      <c r="Z987">
        <v>0.99783259630200005</v>
      </c>
      <c r="AA987" t="s">
        <v>33</v>
      </c>
      <c r="AB987">
        <f t="shared" si="79"/>
        <v>1</v>
      </c>
      <c r="AC987">
        <v>0.75432577315100002</v>
      </c>
    </row>
    <row r="988" spans="1:29" x14ac:dyDescent="0.25">
      <c r="A988">
        <v>3901</v>
      </c>
      <c r="B988" t="s">
        <v>2002</v>
      </c>
      <c r="C988" t="s">
        <v>2003</v>
      </c>
      <c r="D988" t="s">
        <v>36</v>
      </c>
      <c r="E988" t="s">
        <v>36</v>
      </c>
      <c r="F988">
        <v>0.72</v>
      </c>
      <c r="G988">
        <f t="shared" si="75"/>
        <v>1</v>
      </c>
      <c r="H988" t="s">
        <v>36</v>
      </c>
      <c r="I988">
        <v>0.47133169992099999</v>
      </c>
      <c r="J988">
        <f t="shared" si="76"/>
        <v>1</v>
      </c>
      <c r="K988" t="s">
        <v>36</v>
      </c>
      <c r="L988">
        <v>0.97214438580499996</v>
      </c>
      <c r="M988" t="s">
        <v>36</v>
      </c>
      <c r="N988">
        <v>0.56281428287099999</v>
      </c>
      <c r="O988">
        <f t="shared" si="77"/>
        <v>1</v>
      </c>
      <c r="P988" t="s">
        <v>36</v>
      </c>
      <c r="Q988">
        <v>0.4</v>
      </c>
      <c r="R988" t="s">
        <v>36</v>
      </c>
      <c r="S988">
        <v>0.209971333101</v>
      </c>
      <c r="T988">
        <f t="shared" si="78"/>
        <v>1</v>
      </c>
      <c r="U988" t="s">
        <v>36</v>
      </c>
      <c r="V988">
        <v>0.7</v>
      </c>
      <c r="W988" t="s">
        <v>36</v>
      </c>
      <c r="X988">
        <v>0.99999957443300003</v>
      </c>
      <c r="Y988" t="s">
        <v>36</v>
      </c>
      <c r="Z988">
        <v>0.99999177455900001</v>
      </c>
      <c r="AA988" t="s">
        <v>36</v>
      </c>
      <c r="AB988">
        <f t="shared" si="79"/>
        <v>1</v>
      </c>
      <c r="AC988">
        <v>0.67069478340999999</v>
      </c>
    </row>
    <row r="989" spans="1:29" x14ac:dyDescent="0.25">
      <c r="A989">
        <v>319</v>
      </c>
      <c r="B989" t="s">
        <v>2004</v>
      </c>
      <c r="C989" t="s">
        <v>932</v>
      </c>
      <c r="D989" t="s">
        <v>33</v>
      </c>
      <c r="E989" t="s">
        <v>33</v>
      </c>
      <c r="F989">
        <v>1</v>
      </c>
      <c r="G989">
        <f t="shared" si="75"/>
        <v>1</v>
      </c>
      <c r="H989" t="s">
        <v>33</v>
      </c>
      <c r="I989">
        <v>0.91639402641699996</v>
      </c>
      <c r="J989">
        <f t="shared" si="76"/>
        <v>1</v>
      </c>
      <c r="K989" t="s">
        <v>33</v>
      </c>
      <c r="L989">
        <v>0.90445807687400004</v>
      </c>
      <c r="M989" t="s">
        <v>33</v>
      </c>
      <c r="N989">
        <v>0.80017298943399995</v>
      </c>
      <c r="O989">
        <f t="shared" si="77"/>
        <v>1</v>
      </c>
      <c r="P989" t="s">
        <v>33</v>
      </c>
      <c r="Q989">
        <v>0.95</v>
      </c>
      <c r="R989" t="s">
        <v>33</v>
      </c>
      <c r="S989">
        <v>0.99651038402199998</v>
      </c>
      <c r="T989">
        <f t="shared" si="78"/>
        <v>1</v>
      </c>
      <c r="U989" t="s">
        <v>33</v>
      </c>
      <c r="V989">
        <v>1</v>
      </c>
      <c r="W989" t="s">
        <v>33</v>
      </c>
      <c r="X989">
        <v>0.998284907645</v>
      </c>
      <c r="Y989" t="s">
        <v>33</v>
      </c>
      <c r="Z989">
        <v>0.99430286884300001</v>
      </c>
      <c r="AA989" t="s">
        <v>33</v>
      </c>
      <c r="AB989">
        <f t="shared" si="79"/>
        <v>1</v>
      </c>
      <c r="AC989">
        <v>0.95112480591500004</v>
      </c>
    </row>
    <row r="990" spans="1:29" x14ac:dyDescent="0.25">
      <c r="A990">
        <v>2324</v>
      </c>
      <c r="B990" t="s">
        <v>2005</v>
      </c>
      <c r="C990" t="s">
        <v>2006</v>
      </c>
      <c r="D990" t="s">
        <v>32</v>
      </c>
      <c r="E990" t="s">
        <v>32</v>
      </c>
      <c r="F990">
        <v>0.74</v>
      </c>
      <c r="G990">
        <f t="shared" si="75"/>
        <v>1</v>
      </c>
      <c r="H990" t="s">
        <v>32</v>
      </c>
      <c r="I990">
        <v>0.54079031554099999</v>
      </c>
      <c r="J990">
        <f t="shared" si="76"/>
        <v>1</v>
      </c>
      <c r="K990" t="s">
        <v>52</v>
      </c>
      <c r="L990">
        <v>0.69546799834600004</v>
      </c>
      <c r="M990" t="s">
        <v>52</v>
      </c>
      <c r="N990">
        <v>0.49931358054699998</v>
      </c>
      <c r="O990">
        <f t="shared" si="77"/>
        <v>0</v>
      </c>
      <c r="P990" t="s">
        <v>52</v>
      </c>
      <c r="Q990">
        <v>0.6</v>
      </c>
      <c r="R990" t="s">
        <v>52</v>
      </c>
      <c r="S990">
        <v>0.97848260010499999</v>
      </c>
      <c r="T990">
        <f t="shared" si="78"/>
        <v>0</v>
      </c>
      <c r="U990" t="s">
        <v>52</v>
      </c>
      <c r="V990">
        <v>0.6</v>
      </c>
      <c r="W990" t="s">
        <v>32</v>
      </c>
      <c r="X990">
        <v>0.99509546051800002</v>
      </c>
      <c r="Y990" t="s">
        <v>116</v>
      </c>
      <c r="Z990">
        <v>0.50411796569800005</v>
      </c>
      <c r="AA990" t="s">
        <v>52</v>
      </c>
      <c r="AB990">
        <f t="shared" si="79"/>
        <v>0</v>
      </c>
      <c r="AC990">
        <v>0.37480713100000002</v>
      </c>
    </row>
    <row r="991" spans="1:29" x14ac:dyDescent="0.25">
      <c r="A991">
        <v>4868</v>
      </c>
      <c r="B991" t="s">
        <v>2007</v>
      </c>
      <c r="C991" t="s">
        <v>2008</v>
      </c>
      <c r="D991" t="s">
        <v>36</v>
      </c>
      <c r="E991" t="s">
        <v>138</v>
      </c>
      <c r="F991">
        <v>0.72</v>
      </c>
      <c r="G991">
        <f t="shared" si="75"/>
        <v>0</v>
      </c>
      <c r="H991" t="s">
        <v>156</v>
      </c>
      <c r="I991">
        <v>0.47500267412500002</v>
      </c>
      <c r="J991">
        <f t="shared" si="76"/>
        <v>0</v>
      </c>
      <c r="K991" t="s">
        <v>29</v>
      </c>
      <c r="L991">
        <v>0.46868418759899999</v>
      </c>
      <c r="M991" t="s">
        <v>156</v>
      </c>
      <c r="N991">
        <v>0.41764658178300001</v>
      </c>
      <c r="O991">
        <f t="shared" si="77"/>
        <v>0</v>
      </c>
      <c r="P991" t="s">
        <v>116</v>
      </c>
      <c r="Q991">
        <v>0.2</v>
      </c>
      <c r="R991" t="s">
        <v>156</v>
      </c>
      <c r="S991">
        <v>0.54401338360499996</v>
      </c>
      <c r="T991">
        <f t="shared" si="78"/>
        <v>0</v>
      </c>
      <c r="U991" t="s">
        <v>40</v>
      </c>
      <c r="V991">
        <v>0.5</v>
      </c>
      <c r="W991" t="s">
        <v>39</v>
      </c>
      <c r="X991">
        <v>0.99999999479400004</v>
      </c>
      <c r="Y991" t="s">
        <v>156</v>
      </c>
      <c r="Z991">
        <v>0.99999785423300003</v>
      </c>
      <c r="AA991" t="s">
        <v>156</v>
      </c>
      <c r="AB991">
        <f t="shared" si="79"/>
        <v>0</v>
      </c>
      <c r="AC991">
        <v>0.270740054861</v>
      </c>
    </row>
    <row r="992" spans="1:29" x14ac:dyDescent="0.25">
      <c r="A992">
        <v>5351</v>
      </c>
      <c r="B992" t="s">
        <v>2009</v>
      </c>
      <c r="C992" t="s">
        <v>2010</v>
      </c>
      <c r="D992" t="s">
        <v>36</v>
      </c>
      <c r="E992" t="s">
        <v>36</v>
      </c>
      <c r="F992">
        <v>0.96</v>
      </c>
      <c r="G992">
        <f t="shared" si="75"/>
        <v>1</v>
      </c>
      <c r="H992" t="s">
        <v>36</v>
      </c>
      <c r="I992">
        <v>0.231194779751</v>
      </c>
      <c r="J992">
        <f t="shared" si="76"/>
        <v>1</v>
      </c>
      <c r="K992" t="s">
        <v>29</v>
      </c>
      <c r="L992">
        <v>0.25131737439099999</v>
      </c>
      <c r="M992" t="s">
        <v>36</v>
      </c>
      <c r="N992">
        <v>0.38837248841299998</v>
      </c>
      <c r="O992">
        <f t="shared" si="77"/>
        <v>1</v>
      </c>
      <c r="P992" t="s">
        <v>36</v>
      </c>
      <c r="Q992">
        <v>0.3</v>
      </c>
      <c r="R992" t="s">
        <v>39</v>
      </c>
      <c r="S992">
        <v>0.39807185100600001</v>
      </c>
      <c r="T992">
        <f t="shared" si="78"/>
        <v>0</v>
      </c>
      <c r="U992" t="s">
        <v>81</v>
      </c>
      <c r="V992">
        <v>0.6</v>
      </c>
      <c r="W992" t="s">
        <v>36</v>
      </c>
      <c r="X992">
        <v>0.99724055276099999</v>
      </c>
      <c r="Y992" t="s">
        <v>36</v>
      </c>
      <c r="Z992">
        <v>0.99760925769800002</v>
      </c>
      <c r="AA992" t="s">
        <v>36</v>
      </c>
      <c r="AB992">
        <f t="shared" si="79"/>
        <v>1</v>
      </c>
      <c r="AC992">
        <v>0.43049078651400002</v>
      </c>
    </row>
    <row r="993" spans="1:29" x14ac:dyDescent="0.25">
      <c r="A993">
        <v>5901</v>
      </c>
      <c r="B993" t="s">
        <v>2011</v>
      </c>
      <c r="C993" t="s">
        <v>2012</v>
      </c>
      <c r="D993" t="s">
        <v>39</v>
      </c>
      <c r="E993" t="s">
        <v>39</v>
      </c>
      <c r="F993">
        <v>0.71</v>
      </c>
      <c r="G993">
        <f t="shared" si="75"/>
        <v>1</v>
      </c>
      <c r="H993" t="s">
        <v>39</v>
      </c>
      <c r="I993">
        <v>0.94280580561000005</v>
      </c>
      <c r="J993">
        <f t="shared" si="76"/>
        <v>1</v>
      </c>
      <c r="K993" t="s">
        <v>39</v>
      </c>
      <c r="L993">
        <v>0.99035285386399996</v>
      </c>
      <c r="M993" t="s">
        <v>39</v>
      </c>
      <c r="N993">
        <v>0.83865475140800005</v>
      </c>
      <c r="O993">
        <f t="shared" si="77"/>
        <v>1</v>
      </c>
      <c r="P993" t="s">
        <v>39</v>
      </c>
      <c r="Q993">
        <v>0.4</v>
      </c>
      <c r="R993" t="s">
        <v>39</v>
      </c>
      <c r="S993">
        <v>0.99383929429499995</v>
      </c>
      <c r="T993">
        <f t="shared" si="78"/>
        <v>1</v>
      </c>
      <c r="U993" t="s">
        <v>39</v>
      </c>
      <c r="V993">
        <v>0.9</v>
      </c>
      <c r="W993" t="s">
        <v>39</v>
      </c>
      <c r="X993">
        <v>0.99999999998</v>
      </c>
      <c r="Y993" t="s">
        <v>39</v>
      </c>
      <c r="Z993">
        <v>0.98709911108000004</v>
      </c>
      <c r="AA993" t="s">
        <v>39</v>
      </c>
      <c r="AB993">
        <f t="shared" si="79"/>
        <v>1</v>
      </c>
      <c r="AC993">
        <v>0.862527979582</v>
      </c>
    </row>
    <row r="994" spans="1:29" x14ac:dyDescent="0.25">
      <c r="A994">
        <v>5618</v>
      </c>
      <c r="B994" t="s">
        <v>2013</v>
      </c>
      <c r="C994" t="s">
        <v>2014</v>
      </c>
      <c r="D994" t="s">
        <v>32</v>
      </c>
      <c r="E994" t="s">
        <v>32</v>
      </c>
      <c r="F994">
        <v>0.89</v>
      </c>
      <c r="G994">
        <f t="shared" si="75"/>
        <v>1</v>
      </c>
      <c r="H994" t="s">
        <v>32</v>
      </c>
      <c r="I994">
        <v>0.98032308084700004</v>
      </c>
      <c r="J994">
        <f t="shared" si="76"/>
        <v>1</v>
      </c>
      <c r="K994" t="s">
        <v>32</v>
      </c>
      <c r="L994">
        <v>0.99964869153500002</v>
      </c>
      <c r="M994" t="s">
        <v>32</v>
      </c>
      <c r="N994">
        <v>0.96460806158300005</v>
      </c>
      <c r="O994">
        <f t="shared" si="77"/>
        <v>1</v>
      </c>
      <c r="P994" t="s">
        <v>32</v>
      </c>
      <c r="Q994">
        <v>0.8</v>
      </c>
      <c r="R994" t="s">
        <v>32</v>
      </c>
      <c r="S994">
        <v>0.99931510651599997</v>
      </c>
      <c r="T994">
        <f t="shared" si="78"/>
        <v>1</v>
      </c>
      <c r="U994" t="s">
        <v>32</v>
      </c>
      <c r="V994">
        <v>0.9</v>
      </c>
      <c r="W994" t="s">
        <v>32</v>
      </c>
      <c r="X994">
        <v>0.99999999968200004</v>
      </c>
      <c r="Y994" t="s">
        <v>32</v>
      </c>
      <c r="Z994">
        <v>1</v>
      </c>
      <c r="AA994" t="s">
        <v>32</v>
      </c>
      <c r="AB994">
        <f t="shared" si="79"/>
        <v>1</v>
      </c>
      <c r="AC994">
        <v>0.94821054890699996</v>
      </c>
    </row>
    <row r="995" spans="1:29" x14ac:dyDescent="0.25">
      <c r="A995">
        <v>2359</v>
      </c>
      <c r="B995" t="s">
        <v>2015</v>
      </c>
      <c r="C995" t="s">
        <v>2016</v>
      </c>
      <c r="D995" t="s">
        <v>32</v>
      </c>
      <c r="E995" t="s">
        <v>32</v>
      </c>
      <c r="F995">
        <v>1</v>
      </c>
      <c r="G995">
        <f t="shared" si="75"/>
        <v>1</v>
      </c>
      <c r="H995" t="s">
        <v>32</v>
      </c>
      <c r="I995">
        <v>0.99485873145399994</v>
      </c>
      <c r="J995">
        <f t="shared" si="76"/>
        <v>1</v>
      </c>
      <c r="K995" t="s">
        <v>32</v>
      </c>
      <c r="L995">
        <v>0.99996431293599997</v>
      </c>
      <c r="M995" t="s">
        <v>32</v>
      </c>
      <c r="N995">
        <v>0.96836569644899995</v>
      </c>
      <c r="O995">
        <f t="shared" si="77"/>
        <v>1</v>
      </c>
      <c r="P995" t="s">
        <v>32</v>
      </c>
      <c r="Q995">
        <v>1</v>
      </c>
      <c r="R995" t="s">
        <v>32</v>
      </c>
      <c r="S995">
        <v>0.99992789968999995</v>
      </c>
      <c r="T995">
        <f t="shared" si="78"/>
        <v>1</v>
      </c>
      <c r="U995" t="s">
        <v>32</v>
      </c>
      <c r="V995">
        <v>1</v>
      </c>
      <c r="W995" t="s">
        <v>32</v>
      </c>
      <c r="X995">
        <v>0.99999999865</v>
      </c>
      <c r="Y995" t="s">
        <v>32</v>
      </c>
      <c r="Z995">
        <v>1</v>
      </c>
      <c r="AA995" t="s">
        <v>32</v>
      </c>
      <c r="AB995">
        <f t="shared" si="79"/>
        <v>1</v>
      </c>
      <c r="AC995">
        <v>0.99590184879800003</v>
      </c>
    </row>
    <row r="996" spans="1:29" x14ac:dyDescent="0.25">
      <c r="A996">
        <v>3341</v>
      </c>
      <c r="B996" t="s">
        <v>2017</v>
      </c>
      <c r="C996" t="s">
        <v>2018</v>
      </c>
      <c r="D996" t="s">
        <v>39</v>
      </c>
      <c r="E996" t="s">
        <v>39</v>
      </c>
      <c r="F996">
        <v>0.87</v>
      </c>
      <c r="G996">
        <f t="shared" si="75"/>
        <v>1</v>
      </c>
      <c r="H996" t="s">
        <v>39</v>
      </c>
      <c r="I996">
        <v>0.929357992503</v>
      </c>
      <c r="J996">
        <f t="shared" si="76"/>
        <v>1</v>
      </c>
      <c r="K996" t="s">
        <v>39</v>
      </c>
      <c r="L996">
        <v>0.99855162464699998</v>
      </c>
      <c r="M996" t="s">
        <v>39</v>
      </c>
      <c r="N996">
        <v>0.93564350322199996</v>
      </c>
      <c r="O996">
        <f t="shared" si="77"/>
        <v>1</v>
      </c>
      <c r="P996" t="s">
        <v>39</v>
      </c>
      <c r="Q996">
        <v>0.7</v>
      </c>
      <c r="R996" t="s">
        <v>39</v>
      </c>
      <c r="S996">
        <v>0.99956081983300005</v>
      </c>
      <c r="T996">
        <f t="shared" si="78"/>
        <v>1</v>
      </c>
      <c r="U996" t="s">
        <v>39</v>
      </c>
      <c r="V996">
        <v>0.6</v>
      </c>
      <c r="W996" t="s">
        <v>39</v>
      </c>
      <c r="X996">
        <v>0.99999998489099995</v>
      </c>
      <c r="Y996" t="s">
        <v>39</v>
      </c>
      <c r="Z996">
        <v>1</v>
      </c>
      <c r="AA996" t="s">
        <v>39</v>
      </c>
      <c r="AB996">
        <f t="shared" si="79"/>
        <v>1</v>
      </c>
      <c r="AC996">
        <v>0.89256821389999996</v>
      </c>
    </row>
    <row r="997" spans="1:29" x14ac:dyDescent="0.25">
      <c r="A997">
        <v>5941</v>
      </c>
      <c r="B997" t="s">
        <v>2019</v>
      </c>
      <c r="C997" t="s">
        <v>2020</v>
      </c>
      <c r="D997" t="s">
        <v>39</v>
      </c>
      <c r="E997" t="s">
        <v>39</v>
      </c>
      <c r="F997">
        <v>0.98</v>
      </c>
      <c r="G997">
        <f t="shared" si="75"/>
        <v>1</v>
      </c>
      <c r="H997" t="s">
        <v>39</v>
      </c>
      <c r="I997">
        <v>0.93231882687400003</v>
      </c>
      <c r="J997">
        <f t="shared" si="76"/>
        <v>1</v>
      </c>
      <c r="K997" t="s">
        <v>39</v>
      </c>
      <c r="L997">
        <v>0.99435064953200003</v>
      </c>
      <c r="M997" t="s">
        <v>39</v>
      </c>
      <c r="N997">
        <v>0.87392069032800002</v>
      </c>
      <c r="O997">
        <f t="shared" si="77"/>
        <v>1</v>
      </c>
      <c r="P997" t="s">
        <v>39</v>
      </c>
      <c r="Q997">
        <v>0.8</v>
      </c>
      <c r="R997" t="s">
        <v>39</v>
      </c>
      <c r="S997">
        <v>0.99859074104500001</v>
      </c>
      <c r="T997">
        <f t="shared" si="78"/>
        <v>1</v>
      </c>
      <c r="U997" t="s">
        <v>39</v>
      </c>
      <c r="V997">
        <v>1</v>
      </c>
      <c r="W997" t="s">
        <v>39</v>
      </c>
      <c r="X997">
        <v>0.99999999952999996</v>
      </c>
      <c r="Y997" t="s">
        <v>39</v>
      </c>
      <c r="Z997">
        <v>1</v>
      </c>
      <c r="AA997" t="s">
        <v>39</v>
      </c>
      <c r="AB997">
        <f t="shared" si="79"/>
        <v>1</v>
      </c>
      <c r="AC997">
        <v>0.95324232303400003</v>
      </c>
    </row>
    <row r="998" spans="1:29" x14ac:dyDescent="0.25">
      <c r="A998">
        <v>5780</v>
      </c>
      <c r="B998" t="s">
        <v>2021</v>
      </c>
      <c r="C998" t="s">
        <v>2022</v>
      </c>
      <c r="D998" t="s">
        <v>32</v>
      </c>
      <c r="E998" t="s">
        <v>32</v>
      </c>
      <c r="F998">
        <v>0.9</v>
      </c>
      <c r="G998">
        <f t="shared" si="75"/>
        <v>1</v>
      </c>
      <c r="H998" t="s">
        <v>32</v>
      </c>
      <c r="I998">
        <v>0.98408828393699999</v>
      </c>
      <c r="J998">
        <f t="shared" si="76"/>
        <v>1</v>
      </c>
      <c r="K998" t="s">
        <v>32</v>
      </c>
      <c r="L998">
        <v>0.99972723430400001</v>
      </c>
      <c r="M998" t="s">
        <v>32</v>
      </c>
      <c r="N998">
        <v>0.96528168500699996</v>
      </c>
      <c r="O998">
        <f t="shared" si="77"/>
        <v>1</v>
      </c>
      <c r="P998" t="s">
        <v>32</v>
      </c>
      <c r="Q998">
        <v>1</v>
      </c>
      <c r="R998" t="s">
        <v>32</v>
      </c>
      <c r="S998">
        <v>0.99900995368099998</v>
      </c>
      <c r="T998">
        <f t="shared" si="78"/>
        <v>1</v>
      </c>
      <c r="U998" t="s">
        <v>32</v>
      </c>
      <c r="V998">
        <v>1</v>
      </c>
      <c r="W998" t="s">
        <v>32</v>
      </c>
      <c r="X998">
        <v>0.99999999993499999</v>
      </c>
      <c r="Y998" t="s">
        <v>32</v>
      </c>
      <c r="Z998">
        <v>1</v>
      </c>
      <c r="AA998" t="s">
        <v>32</v>
      </c>
      <c r="AB998">
        <f t="shared" si="79"/>
        <v>1</v>
      </c>
      <c r="AC998">
        <v>0.98312301742899999</v>
      </c>
    </row>
    <row r="999" spans="1:29" x14ac:dyDescent="0.25">
      <c r="A999">
        <v>6148</v>
      </c>
      <c r="B999" t="s">
        <v>2023</v>
      </c>
      <c r="C999" t="s">
        <v>2024</v>
      </c>
      <c r="D999" t="s">
        <v>41</v>
      </c>
      <c r="E999" t="s">
        <v>41</v>
      </c>
      <c r="F999">
        <v>0.84</v>
      </c>
      <c r="G999">
        <f t="shared" si="75"/>
        <v>1</v>
      </c>
      <c r="H999" t="s">
        <v>41</v>
      </c>
      <c r="I999">
        <v>0.98373699982999996</v>
      </c>
      <c r="J999">
        <f t="shared" si="76"/>
        <v>1</v>
      </c>
      <c r="K999" t="s">
        <v>41</v>
      </c>
      <c r="L999">
        <v>0.99993074659799996</v>
      </c>
      <c r="M999" t="s">
        <v>41</v>
      </c>
      <c r="N999">
        <v>0.89228456422299995</v>
      </c>
      <c r="O999">
        <f t="shared" si="77"/>
        <v>1</v>
      </c>
      <c r="P999" t="s">
        <v>41</v>
      </c>
      <c r="Q999">
        <v>0.8</v>
      </c>
      <c r="R999" t="s">
        <v>41</v>
      </c>
      <c r="S999">
        <v>0.999990841046</v>
      </c>
      <c r="T999">
        <f t="shared" si="78"/>
        <v>1</v>
      </c>
      <c r="U999" t="s">
        <v>41</v>
      </c>
      <c r="V999">
        <v>1</v>
      </c>
      <c r="W999" t="s">
        <v>41</v>
      </c>
      <c r="X999">
        <v>0.99999997605099999</v>
      </c>
      <c r="Y999" t="s">
        <v>41</v>
      </c>
      <c r="Z999">
        <v>1</v>
      </c>
      <c r="AA999" t="s">
        <v>41</v>
      </c>
      <c r="AB999">
        <f t="shared" si="79"/>
        <v>1</v>
      </c>
      <c r="AC999">
        <v>0.94621590308299997</v>
      </c>
    </row>
    <row r="1000" spans="1:29" x14ac:dyDescent="0.25">
      <c r="A1000">
        <v>2088</v>
      </c>
      <c r="B1000" t="s">
        <v>2025</v>
      </c>
      <c r="C1000" t="s">
        <v>2026</v>
      </c>
      <c r="D1000" t="s">
        <v>33</v>
      </c>
      <c r="E1000" t="s">
        <v>33</v>
      </c>
      <c r="F1000">
        <v>0.96</v>
      </c>
      <c r="G1000">
        <f t="shared" si="75"/>
        <v>1</v>
      </c>
      <c r="H1000" t="s">
        <v>33</v>
      </c>
      <c r="I1000">
        <v>0.859237355717</v>
      </c>
      <c r="J1000">
        <f t="shared" si="76"/>
        <v>1</v>
      </c>
      <c r="K1000" t="s">
        <v>33</v>
      </c>
      <c r="L1000">
        <v>0.99981498793400003</v>
      </c>
      <c r="M1000" t="s">
        <v>33</v>
      </c>
      <c r="N1000">
        <v>0.85946129099500002</v>
      </c>
      <c r="O1000">
        <f t="shared" si="77"/>
        <v>1</v>
      </c>
      <c r="P1000" t="s">
        <v>33</v>
      </c>
      <c r="Q1000">
        <v>0.6</v>
      </c>
      <c r="R1000" t="s">
        <v>33</v>
      </c>
      <c r="S1000">
        <v>0.99535572715599996</v>
      </c>
      <c r="T1000">
        <f t="shared" si="78"/>
        <v>1</v>
      </c>
      <c r="U1000" t="s">
        <v>33</v>
      </c>
      <c r="V1000">
        <v>0.9</v>
      </c>
      <c r="W1000" t="s">
        <v>33</v>
      </c>
      <c r="X1000">
        <v>0.99404274913299995</v>
      </c>
      <c r="Y1000" t="s">
        <v>33</v>
      </c>
      <c r="Z1000">
        <v>0.99999523162799997</v>
      </c>
      <c r="AA1000" t="s">
        <v>33</v>
      </c>
      <c r="AB1000">
        <f t="shared" si="79"/>
        <v>1</v>
      </c>
      <c r="AC1000">
        <v>0.90754526028500004</v>
      </c>
    </row>
    <row r="1001" spans="1:29" x14ac:dyDescent="0.25">
      <c r="A1001">
        <v>421</v>
      </c>
      <c r="B1001" t="s">
        <v>2027</v>
      </c>
      <c r="C1001" t="s">
        <v>2028</v>
      </c>
      <c r="D1001" t="s">
        <v>26</v>
      </c>
      <c r="E1001" t="s">
        <v>26</v>
      </c>
      <c r="F1001">
        <v>1</v>
      </c>
      <c r="G1001">
        <f t="shared" si="75"/>
        <v>1</v>
      </c>
      <c r="H1001" t="s">
        <v>26</v>
      </c>
      <c r="I1001">
        <v>0.99602082028600003</v>
      </c>
      <c r="J1001">
        <f t="shared" si="76"/>
        <v>1</v>
      </c>
      <c r="K1001" t="s">
        <v>26</v>
      </c>
      <c r="L1001">
        <v>0.99996037512400004</v>
      </c>
      <c r="M1001" t="s">
        <v>26</v>
      </c>
      <c r="N1001">
        <v>0.85690201608700001</v>
      </c>
      <c r="O1001">
        <f t="shared" si="77"/>
        <v>1</v>
      </c>
      <c r="P1001" t="s">
        <v>26</v>
      </c>
      <c r="Q1001">
        <v>1</v>
      </c>
      <c r="R1001" t="s">
        <v>26</v>
      </c>
      <c r="S1001">
        <v>0.99716987154100001</v>
      </c>
      <c r="T1001">
        <f t="shared" si="78"/>
        <v>1</v>
      </c>
      <c r="U1001" t="s">
        <v>26</v>
      </c>
      <c r="V1001">
        <v>1</v>
      </c>
      <c r="W1001" t="s">
        <v>26</v>
      </c>
      <c r="X1001">
        <v>0.999995490752</v>
      </c>
      <c r="Y1001" t="s">
        <v>26</v>
      </c>
      <c r="Z1001">
        <v>1</v>
      </c>
      <c r="AA1001" t="s">
        <v>26</v>
      </c>
      <c r="AB1001">
        <f t="shared" si="79"/>
        <v>1</v>
      </c>
      <c r="AC1001">
        <v>0.98333873042099995</v>
      </c>
    </row>
    <row r="1002" spans="1:29" x14ac:dyDescent="0.25">
      <c r="A1002">
        <v>5820</v>
      </c>
      <c r="B1002" t="s">
        <v>2029</v>
      </c>
      <c r="C1002" t="s">
        <v>2030</v>
      </c>
      <c r="D1002" t="s">
        <v>32</v>
      </c>
      <c r="E1002" t="s">
        <v>52</v>
      </c>
      <c r="F1002">
        <v>0.77</v>
      </c>
      <c r="G1002">
        <f t="shared" si="75"/>
        <v>0</v>
      </c>
      <c r="H1002" t="s">
        <v>32</v>
      </c>
      <c r="I1002">
        <v>0.94606757459500002</v>
      </c>
      <c r="J1002">
        <f t="shared" si="76"/>
        <v>1</v>
      </c>
      <c r="K1002" t="s">
        <v>32</v>
      </c>
      <c r="L1002">
        <v>0.85269435009700001</v>
      </c>
      <c r="M1002" t="s">
        <v>32</v>
      </c>
      <c r="N1002">
        <v>0.60864979395300001</v>
      </c>
      <c r="O1002">
        <f t="shared" si="77"/>
        <v>1</v>
      </c>
      <c r="P1002" t="s">
        <v>32</v>
      </c>
      <c r="Q1002">
        <v>0.6</v>
      </c>
      <c r="R1002" t="s">
        <v>32</v>
      </c>
      <c r="S1002">
        <v>0.68322432940800004</v>
      </c>
      <c r="T1002">
        <f t="shared" si="78"/>
        <v>1</v>
      </c>
      <c r="U1002" t="s">
        <v>32</v>
      </c>
      <c r="V1002">
        <v>0.9</v>
      </c>
      <c r="W1002" t="s">
        <v>32</v>
      </c>
      <c r="X1002">
        <v>0.99961186487499998</v>
      </c>
      <c r="Y1002" t="s">
        <v>32</v>
      </c>
      <c r="Z1002">
        <v>0.99944239854799999</v>
      </c>
      <c r="AA1002" t="s">
        <v>32</v>
      </c>
      <c r="AB1002">
        <f t="shared" si="79"/>
        <v>1</v>
      </c>
      <c r="AC1002">
        <v>0.73218781238599995</v>
      </c>
    </row>
    <row r="1003" spans="1:29" x14ac:dyDescent="0.25">
      <c r="A1003">
        <v>5710</v>
      </c>
      <c r="B1003" t="s">
        <v>2031</v>
      </c>
      <c r="C1003" t="s">
        <v>2032</v>
      </c>
      <c r="D1003" t="s">
        <v>32</v>
      </c>
      <c r="E1003" t="s">
        <v>32</v>
      </c>
      <c r="F1003">
        <v>0.76</v>
      </c>
      <c r="G1003">
        <f t="shared" si="75"/>
        <v>1</v>
      </c>
      <c r="H1003" t="s">
        <v>32</v>
      </c>
      <c r="I1003">
        <v>0.72185189744599998</v>
      </c>
      <c r="J1003">
        <f t="shared" si="76"/>
        <v>1</v>
      </c>
      <c r="K1003" t="s">
        <v>32</v>
      </c>
      <c r="L1003">
        <v>0.93224284714100003</v>
      </c>
      <c r="M1003" t="s">
        <v>32</v>
      </c>
      <c r="N1003">
        <v>0.72709950637599996</v>
      </c>
      <c r="O1003">
        <f t="shared" si="77"/>
        <v>1</v>
      </c>
      <c r="P1003" t="s">
        <v>39</v>
      </c>
      <c r="Q1003">
        <v>0.3</v>
      </c>
      <c r="R1003" t="s">
        <v>32</v>
      </c>
      <c r="S1003">
        <v>0.85429611262000005</v>
      </c>
      <c r="T1003">
        <f t="shared" si="78"/>
        <v>1</v>
      </c>
      <c r="U1003" t="s">
        <v>32</v>
      </c>
      <c r="V1003">
        <v>0.5</v>
      </c>
      <c r="W1003" t="s">
        <v>32</v>
      </c>
      <c r="X1003">
        <v>0.99976582858800001</v>
      </c>
      <c r="Y1003" t="s">
        <v>32</v>
      </c>
      <c r="Z1003">
        <v>0.98112624883699995</v>
      </c>
      <c r="AA1003" t="s">
        <v>32</v>
      </c>
      <c r="AB1003">
        <f t="shared" si="79"/>
        <v>1</v>
      </c>
      <c r="AC1003">
        <v>0.719598049001</v>
      </c>
    </row>
    <row r="1004" spans="1:29" x14ac:dyDescent="0.25">
      <c r="A1004">
        <v>2020</v>
      </c>
      <c r="B1004" t="s">
        <v>2033</v>
      </c>
      <c r="C1004" t="s">
        <v>458</v>
      </c>
      <c r="D1004" t="s">
        <v>52</v>
      </c>
      <c r="E1004" t="s">
        <v>52</v>
      </c>
      <c r="F1004">
        <v>0.93</v>
      </c>
      <c r="G1004">
        <f t="shared" si="75"/>
        <v>1</v>
      </c>
      <c r="H1004" t="s">
        <v>52</v>
      </c>
      <c r="I1004">
        <v>0.99279867980900005</v>
      </c>
      <c r="J1004">
        <f t="shared" si="76"/>
        <v>1</v>
      </c>
      <c r="K1004" t="s">
        <v>52</v>
      </c>
      <c r="L1004">
        <v>0.99784210735599999</v>
      </c>
      <c r="M1004" t="s">
        <v>52</v>
      </c>
      <c r="N1004">
        <v>0.87922125577900001</v>
      </c>
      <c r="O1004">
        <f t="shared" si="77"/>
        <v>1</v>
      </c>
      <c r="P1004" t="s">
        <v>52</v>
      </c>
      <c r="Q1004">
        <v>1</v>
      </c>
      <c r="R1004" t="s">
        <v>52</v>
      </c>
      <c r="S1004">
        <v>0.99988234210000004</v>
      </c>
      <c r="T1004">
        <f t="shared" si="78"/>
        <v>1</v>
      </c>
      <c r="U1004" t="s">
        <v>52</v>
      </c>
      <c r="V1004">
        <v>1</v>
      </c>
      <c r="W1004" t="s">
        <v>52</v>
      </c>
      <c r="X1004">
        <v>0.99999999583999999</v>
      </c>
      <c r="Y1004" t="s">
        <v>52</v>
      </c>
      <c r="Z1004">
        <v>0.99993705749499995</v>
      </c>
      <c r="AA1004" t="s">
        <v>52</v>
      </c>
      <c r="AB1004">
        <f t="shared" si="79"/>
        <v>1</v>
      </c>
      <c r="AC1004">
        <v>0.97774238204200004</v>
      </c>
    </row>
    <row r="1005" spans="1:29" x14ac:dyDescent="0.25">
      <c r="A1005">
        <v>1084</v>
      </c>
      <c r="B1005" t="s">
        <v>2034</v>
      </c>
      <c r="C1005" t="s">
        <v>2035</v>
      </c>
      <c r="D1005" t="s">
        <v>81</v>
      </c>
      <c r="E1005" t="s">
        <v>52</v>
      </c>
      <c r="F1005">
        <v>0.73</v>
      </c>
      <c r="G1005">
        <f t="shared" si="75"/>
        <v>0</v>
      </c>
      <c r="H1005" t="s">
        <v>81</v>
      </c>
      <c r="I1005">
        <v>0.35344856796000002</v>
      </c>
      <c r="J1005">
        <f t="shared" si="76"/>
        <v>1</v>
      </c>
      <c r="K1005" t="s">
        <v>29</v>
      </c>
      <c r="L1005">
        <v>0.38073941848199999</v>
      </c>
      <c r="M1005" t="s">
        <v>81</v>
      </c>
      <c r="N1005">
        <v>0.35165153372399999</v>
      </c>
      <c r="O1005">
        <f t="shared" si="77"/>
        <v>1</v>
      </c>
      <c r="P1005" t="s">
        <v>156</v>
      </c>
      <c r="Q1005">
        <v>0.2</v>
      </c>
      <c r="R1005" t="s">
        <v>81</v>
      </c>
      <c r="S1005">
        <v>0.80379591945499995</v>
      </c>
      <c r="T1005">
        <f t="shared" si="78"/>
        <v>1</v>
      </c>
      <c r="U1005" t="s">
        <v>32</v>
      </c>
      <c r="V1005">
        <v>0.3</v>
      </c>
      <c r="W1005" t="s">
        <v>81</v>
      </c>
      <c r="X1005">
        <v>0.99988124358499997</v>
      </c>
      <c r="Y1005" t="s">
        <v>81</v>
      </c>
      <c r="Z1005">
        <v>0.99995386600500002</v>
      </c>
      <c r="AA1005" t="s">
        <v>81</v>
      </c>
      <c r="AB1005">
        <f t="shared" si="79"/>
        <v>1</v>
      </c>
      <c r="AC1005">
        <v>0.38985901452499999</v>
      </c>
    </row>
    <row r="1006" spans="1:29" x14ac:dyDescent="0.25">
      <c r="A1006">
        <v>1294</v>
      </c>
      <c r="B1006" t="s">
        <v>2036</v>
      </c>
      <c r="C1006" t="s">
        <v>2037</v>
      </c>
      <c r="D1006" t="s">
        <v>39</v>
      </c>
      <c r="E1006" t="s">
        <v>156</v>
      </c>
      <c r="F1006">
        <v>0.76</v>
      </c>
      <c r="G1006">
        <f t="shared" si="75"/>
        <v>0</v>
      </c>
      <c r="H1006" t="s">
        <v>39</v>
      </c>
      <c r="I1006">
        <v>0.94299001501400004</v>
      </c>
      <c r="J1006">
        <f t="shared" si="76"/>
        <v>1</v>
      </c>
      <c r="K1006" t="s">
        <v>39</v>
      </c>
      <c r="L1006">
        <v>0.99433041200500005</v>
      </c>
      <c r="M1006" t="s">
        <v>39</v>
      </c>
      <c r="N1006">
        <v>0.75619029088199996</v>
      </c>
      <c r="O1006">
        <f t="shared" si="77"/>
        <v>1</v>
      </c>
      <c r="P1006" t="s">
        <v>40</v>
      </c>
      <c r="Q1006">
        <v>0.6</v>
      </c>
      <c r="R1006" t="s">
        <v>39</v>
      </c>
      <c r="S1006">
        <v>0.87798311535899998</v>
      </c>
      <c r="T1006">
        <f t="shared" si="78"/>
        <v>1</v>
      </c>
      <c r="U1006" t="s">
        <v>39</v>
      </c>
      <c r="V1006">
        <v>0.9</v>
      </c>
      <c r="W1006" t="s">
        <v>39</v>
      </c>
      <c r="X1006">
        <v>0.99999999832999997</v>
      </c>
      <c r="Y1006" t="s">
        <v>40</v>
      </c>
      <c r="Z1006">
        <v>0.66582143306700003</v>
      </c>
      <c r="AA1006" t="s">
        <v>39</v>
      </c>
      <c r="AB1006">
        <f t="shared" si="79"/>
        <v>1</v>
      </c>
      <c r="AC1006">
        <v>0.60794375906599996</v>
      </c>
    </row>
    <row r="1007" spans="1:29" x14ac:dyDescent="0.25">
      <c r="A1007">
        <v>4737</v>
      </c>
      <c r="B1007" t="s">
        <v>2038</v>
      </c>
      <c r="C1007" t="s">
        <v>2039</v>
      </c>
      <c r="D1007" t="s">
        <v>52</v>
      </c>
      <c r="E1007" t="s">
        <v>52</v>
      </c>
      <c r="F1007">
        <v>0.78</v>
      </c>
      <c r="G1007">
        <f t="shared" si="75"/>
        <v>1</v>
      </c>
      <c r="H1007" t="s">
        <v>52</v>
      </c>
      <c r="I1007">
        <v>0.98926176281400002</v>
      </c>
      <c r="J1007">
        <f t="shared" si="76"/>
        <v>1</v>
      </c>
      <c r="K1007" t="s">
        <v>52</v>
      </c>
      <c r="L1007">
        <v>0.99948411282399996</v>
      </c>
      <c r="M1007" t="s">
        <v>52</v>
      </c>
      <c r="N1007">
        <v>0.91137468153500001</v>
      </c>
      <c r="O1007">
        <f t="shared" si="77"/>
        <v>1</v>
      </c>
      <c r="P1007" t="s">
        <v>52</v>
      </c>
      <c r="Q1007">
        <v>0.9</v>
      </c>
      <c r="R1007" t="s">
        <v>52</v>
      </c>
      <c r="S1007">
        <v>0.99997727390299995</v>
      </c>
      <c r="T1007">
        <f t="shared" si="78"/>
        <v>1</v>
      </c>
      <c r="U1007" t="s">
        <v>52</v>
      </c>
      <c r="V1007">
        <v>1</v>
      </c>
      <c r="W1007" t="s">
        <v>52</v>
      </c>
      <c r="X1007">
        <v>0.99999995692700006</v>
      </c>
      <c r="Y1007" t="s">
        <v>52</v>
      </c>
      <c r="Z1007">
        <v>1</v>
      </c>
      <c r="AA1007" t="s">
        <v>52</v>
      </c>
      <c r="AB1007">
        <f t="shared" si="79"/>
        <v>1</v>
      </c>
      <c r="AC1007">
        <v>0.95334419866700004</v>
      </c>
    </row>
    <row r="1008" spans="1:29" x14ac:dyDescent="0.25">
      <c r="A1008">
        <v>5165</v>
      </c>
      <c r="B1008" t="s">
        <v>2040</v>
      </c>
      <c r="C1008" t="s">
        <v>2041</v>
      </c>
      <c r="D1008" t="s">
        <v>39</v>
      </c>
      <c r="E1008" t="s">
        <v>39</v>
      </c>
      <c r="F1008">
        <v>0.77</v>
      </c>
      <c r="G1008">
        <f t="shared" si="75"/>
        <v>1</v>
      </c>
      <c r="H1008" t="s">
        <v>39</v>
      </c>
      <c r="I1008">
        <v>0.988470608606</v>
      </c>
      <c r="J1008">
        <f t="shared" si="76"/>
        <v>1</v>
      </c>
      <c r="K1008" t="s">
        <v>39</v>
      </c>
      <c r="L1008">
        <v>0.99414247909300002</v>
      </c>
      <c r="M1008" t="s">
        <v>39</v>
      </c>
      <c r="N1008">
        <v>0.91584169701899998</v>
      </c>
      <c r="O1008">
        <f t="shared" si="77"/>
        <v>1</v>
      </c>
      <c r="P1008" t="s">
        <v>39</v>
      </c>
      <c r="Q1008">
        <v>0.4</v>
      </c>
      <c r="R1008" t="s">
        <v>39</v>
      </c>
      <c r="S1008">
        <v>0.99995579142299995</v>
      </c>
      <c r="T1008">
        <f t="shared" si="78"/>
        <v>1</v>
      </c>
      <c r="U1008" t="s">
        <v>39</v>
      </c>
      <c r="V1008">
        <v>1</v>
      </c>
      <c r="W1008" t="s">
        <v>39</v>
      </c>
      <c r="X1008">
        <v>1</v>
      </c>
      <c r="Y1008" t="s">
        <v>39</v>
      </c>
      <c r="Z1008">
        <v>1</v>
      </c>
      <c r="AA1008" t="s">
        <v>39</v>
      </c>
      <c r="AB1008">
        <f t="shared" si="79"/>
        <v>1</v>
      </c>
      <c r="AC1008">
        <v>0.89649006401599995</v>
      </c>
    </row>
    <row r="1009" spans="1:29" x14ac:dyDescent="0.25">
      <c r="A1009">
        <v>2196</v>
      </c>
      <c r="B1009" t="s">
        <v>2042</v>
      </c>
      <c r="C1009" t="s">
        <v>2043</v>
      </c>
      <c r="D1009" t="s">
        <v>39</v>
      </c>
      <c r="E1009" t="s">
        <v>52</v>
      </c>
      <c r="F1009">
        <v>0.72</v>
      </c>
      <c r="G1009">
        <f t="shared" si="75"/>
        <v>0</v>
      </c>
      <c r="H1009" t="s">
        <v>39</v>
      </c>
      <c r="I1009">
        <v>0.98508327763000003</v>
      </c>
      <c r="J1009">
        <f t="shared" si="76"/>
        <v>1</v>
      </c>
      <c r="K1009" t="s">
        <v>39</v>
      </c>
      <c r="L1009">
        <v>0.99873553721399999</v>
      </c>
      <c r="M1009" t="s">
        <v>39</v>
      </c>
      <c r="N1009">
        <v>0.88992160633299999</v>
      </c>
      <c r="O1009">
        <f t="shared" si="77"/>
        <v>1</v>
      </c>
      <c r="P1009" t="s">
        <v>39</v>
      </c>
      <c r="Q1009">
        <v>1</v>
      </c>
      <c r="R1009" t="s">
        <v>39</v>
      </c>
      <c r="S1009">
        <v>0.99979045572000003</v>
      </c>
      <c r="T1009">
        <f t="shared" si="78"/>
        <v>1</v>
      </c>
      <c r="U1009" t="s">
        <v>39</v>
      </c>
      <c r="V1009">
        <v>0.8</v>
      </c>
      <c r="W1009" t="s">
        <v>39</v>
      </c>
      <c r="X1009">
        <v>0.99999999325099997</v>
      </c>
      <c r="Y1009" t="s">
        <v>39</v>
      </c>
      <c r="Z1009">
        <v>0.99685657024399998</v>
      </c>
      <c r="AA1009" t="s">
        <v>39</v>
      </c>
      <c r="AB1009">
        <f t="shared" si="79"/>
        <v>1</v>
      </c>
      <c r="AC1009">
        <v>0.85226527115499995</v>
      </c>
    </row>
    <row r="1010" spans="1:29" x14ac:dyDescent="0.25">
      <c r="A1010">
        <v>2190</v>
      </c>
      <c r="B1010" t="s">
        <v>2044</v>
      </c>
      <c r="C1010" t="s">
        <v>2045</v>
      </c>
      <c r="D1010" t="s">
        <v>39</v>
      </c>
      <c r="E1010" t="s">
        <v>32</v>
      </c>
      <c r="F1010">
        <v>0.7</v>
      </c>
      <c r="G1010">
        <f t="shared" si="75"/>
        <v>0</v>
      </c>
      <c r="H1010" t="s">
        <v>39</v>
      </c>
      <c r="I1010">
        <v>0.41151308324399999</v>
      </c>
      <c r="J1010">
        <f t="shared" si="76"/>
        <v>1</v>
      </c>
      <c r="K1010" t="s">
        <v>39</v>
      </c>
      <c r="L1010">
        <v>0.979577939211</v>
      </c>
      <c r="M1010" t="s">
        <v>39</v>
      </c>
      <c r="N1010">
        <v>0.72051117331500003</v>
      </c>
      <c r="O1010">
        <f t="shared" si="77"/>
        <v>1</v>
      </c>
      <c r="P1010" t="s">
        <v>33</v>
      </c>
      <c r="Q1010">
        <v>0.3</v>
      </c>
      <c r="R1010" t="s">
        <v>39</v>
      </c>
      <c r="S1010">
        <v>0.76010677646199998</v>
      </c>
      <c r="T1010">
        <f t="shared" si="78"/>
        <v>1</v>
      </c>
      <c r="U1010" t="s">
        <v>39</v>
      </c>
      <c r="V1010">
        <v>0.9</v>
      </c>
      <c r="W1010" t="s">
        <v>39</v>
      </c>
      <c r="X1010">
        <v>0.99999689173899997</v>
      </c>
      <c r="Y1010" t="s">
        <v>32</v>
      </c>
      <c r="Z1010">
        <v>0.50016510486599997</v>
      </c>
      <c r="AA1010" t="s">
        <v>39</v>
      </c>
      <c r="AB1010">
        <f t="shared" si="79"/>
        <v>1</v>
      </c>
      <c r="AC1010">
        <v>0.53018954044099997</v>
      </c>
    </row>
    <row r="1011" spans="1:29" x14ac:dyDescent="0.25">
      <c r="A1011">
        <v>6308</v>
      </c>
      <c r="B1011" t="s">
        <v>2046</v>
      </c>
      <c r="C1011" t="s">
        <v>2047</v>
      </c>
      <c r="D1011" t="s">
        <v>32</v>
      </c>
      <c r="E1011" t="s">
        <v>32</v>
      </c>
      <c r="F1011">
        <v>0.9</v>
      </c>
      <c r="G1011">
        <f t="shared" si="75"/>
        <v>1</v>
      </c>
      <c r="H1011" t="s">
        <v>32</v>
      </c>
      <c r="I1011">
        <v>0.96135022658900005</v>
      </c>
      <c r="J1011">
        <f t="shared" si="76"/>
        <v>1</v>
      </c>
      <c r="K1011" t="s">
        <v>32</v>
      </c>
      <c r="L1011">
        <v>0.97944641141</v>
      </c>
      <c r="M1011" t="s">
        <v>32</v>
      </c>
      <c r="N1011">
        <v>0.89900615872199996</v>
      </c>
      <c r="O1011">
        <f t="shared" si="77"/>
        <v>1</v>
      </c>
      <c r="P1011" t="s">
        <v>32</v>
      </c>
      <c r="Q1011">
        <v>0.7</v>
      </c>
      <c r="R1011" t="s">
        <v>32</v>
      </c>
      <c r="S1011">
        <v>0.99166522693000003</v>
      </c>
      <c r="T1011">
        <f t="shared" si="78"/>
        <v>1</v>
      </c>
      <c r="U1011" t="s">
        <v>32</v>
      </c>
      <c r="V1011">
        <v>1</v>
      </c>
      <c r="W1011" t="s">
        <v>32</v>
      </c>
      <c r="X1011">
        <v>0.99999999904799997</v>
      </c>
      <c r="Y1011" t="s">
        <v>32</v>
      </c>
      <c r="Z1011">
        <v>0.99999725818600005</v>
      </c>
      <c r="AA1011" t="s">
        <v>32</v>
      </c>
      <c r="AB1011">
        <f t="shared" si="79"/>
        <v>1</v>
      </c>
      <c r="AC1011">
        <v>0.93682947565399999</v>
      </c>
    </row>
    <row r="1012" spans="1:29" x14ac:dyDescent="0.25">
      <c r="A1012">
        <v>5524</v>
      </c>
      <c r="B1012" t="s">
        <v>2048</v>
      </c>
      <c r="C1012" t="s">
        <v>2049</v>
      </c>
      <c r="D1012" t="s">
        <v>32</v>
      </c>
      <c r="E1012" t="s">
        <v>32</v>
      </c>
      <c r="F1012">
        <v>0.97</v>
      </c>
      <c r="G1012">
        <f t="shared" si="75"/>
        <v>1</v>
      </c>
      <c r="H1012" t="s">
        <v>32</v>
      </c>
      <c r="I1012">
        <v>0.99283540807199999</v>
      </c>
      <c r="J1012">
        <f t="shared" si="76"/>
        <v>1</v>
      </c>
      <c r="K1012" t="s">
        <v>32</v>
      </c>
      <c r="L1012">
        <v>0.99985812170900001</v>
      </c>
      <c r="M1012" t="s">
        <v>32</v>
      </c>
      <c r="N1012">
        <v>0.95474013259199997</v>
      </c>
      <c r="O1012">
        <f t="shared" si="77"/>
        <v>1</v>
      </c>
      <c r="P1012" t="s">
        <v>32</v>
      </c>
      <c r="Q1012">
        <v>1</v>
      </c>
      <c r="R1012" t="s">
        <v>32</v>
      </c>
      <c r="S1012">
        <v>0.999857066312</v>
      </c>
      <c r="T1012">
        <f t="shared" si="78"/>
        <v>1</v>
      </c>
      <c r="U1012" t="s">
        <v>32</v>
      </c>
      <c r="V1012">
        <v>1</v>
      </c>
      <c r="W1012" t="s">
        <v>32</v>
      </c>
      <c r="X1012">
        <v>0.99999999978099996</v>
      </c>
      <c r="Y1012" t="s">
        <v>32</v>
      </c>
      <c r="Z1012">
        <v>1</v>
      </c>
      <c r="AA1012" t="s">
        <v>32</v>
      </c>
      <c r="AB1012">
        <f t="shared" si="79"/>
        <v>1</v>
      </c>
      <c r="AC1012">
        <v>0.99081008094099998</v>
      </c>
    </row>
    <row r="1013" spans="1:29" x14ac:dyDescent="0.25">
      <c r="A1013">
        <v>4110</v>
      </c>
      <c r="B1013" t="s">
        <v>2050</v>
      </c>
      <c r="C1013" t="s">
        <v>2051</v>
      </c>
      <c r="D1013" t="s">
        <v>32</v>
      </c>
      <c r="E1013" t="s">
        <v>32</v>
      </c>
      <c r="F1013">
        <v>0.74</v>
      </c>
      <c r="G1013">
        <f t="shared" si="75"/>
        <v>1</v>
      </c>
      <c r="H1013" t="s">
        <v>32</v>
      </c>
      <c r="I1013">
        <v>0.97345073877999999</v>
      </c>
      <c r="J1013">
        <f t="shared" si="76"/>
        <v>1</v>
      </c>
      <c r="K1013" t="s">
        <v>32</v>
      </c>
      <c r="L1013">
        <v>0.97252476877100003</v>
      </c>
      <c r="M1013" t="s">
        <v>32</v>
      </c>
      <c r="N1013">
        <v>0.93242124171600005</v>
      </c>
      <c r="O1013">
        <f t="shared" si="77"/>
        <v>1</v>
      </c>
      <c r="P1013" t="s">
        <v>32</v>
      </c>
      <c r="Q1013">
        <v>1</v>
      </c>
      <c r="R1013" t="s">
        <v>32</v>
      </c>
      <c r="S1013">
        <v>0.98035924911100003</v>
      </c>
      <c r="T1013">
        <f t="shared" si="78"/>
        <v>1</v>
      </c>
      <c r="U1013" t="s">
        <v>32</v>
      </c>
      <c r="V1013">
        <v>0.9</v>
      </c>
      <c r="W1013" t="s">
        <v>32</v>
      </c>
      <c r="X1013">
        <v>0.99999988319300004</v>
      </c>
      <c r="Y1013" t="s">
        <v>32</v>
      </c>
      <c r="Z1013">
        <v>0.98827749490700001</v>
      </c>
      <c r="AA1013" t="s">
        <v>32</v>
      </c>
      <c r="AB1013">
        <f t="shared" si="79"/>
        <v>1</v>
      </c>
      <c r="AC1013">
        <v>0.94300370849799997</v>
      </c>
    </row>
    <row r="1014" spans="1:29" x14ac:dyDescent="0.25">
      <c r="A1014">
        <v>2860</v>
      </c>
      <c r="B1014" t="s">
        <v>2052</v>
      </c>
      <c r="C1014" t="s">
        <v>2053</v>
      </c>
      <c r="D1014" t="s">
        <v>52</v>
      </c>
      <c r="E1014" t="s">
        <v>52</v>
      </c>
      <c r="F1014">
        <v>0.84</v>
      </c>
      <c r="G1014">
        <f t="shared" si="75"/>
        <v>1</v>
      </c>
      <c r="H1014" t="s">
        <v>52</v>
      </c>
      <c r="I1014">
        <v>0.99935384682499995</v>
      </c>
      <c r="J1014">
        <f t="shared" si="76"/>
        <v>1</v>
      </c>
      <c r="K1014" t="s">
        <v>52</v>
      </c>
      <c r="L1014">
        <v>0.99999895165200003</v>
      </c>
      <c r="M1014" t="s">
        <v>52</v>
      </c>
      <c r="N1014">
        <v>0.97123332096799997</v>
      </c>
      <c r="O1014">
        <f t="shared" si="77"/>
        <v>1</v>
      </c>
      <c r="P1014" t="s">
        <v>52</v>
      </c>
      <c r="Q1014">
        <v>0.9</v>
      </c>
      <c r="R1014" t="s">
        <v>52</v>
      </c>
      <c r="S1014">
        <v>0.99999973015300003</v>
      </c>
      <c r="T1014">
        <f t="shared" si="78"/>
        <v>1</v>
      </c>
      <c r="U1014" t="s">
        <v>52</v>
      </c>
      <c r="V1014">
        <v>1</v>
      </c>
      <c r="W1014" t="s">
        <v>52</v>
      </c>
      <c r="X1014">
        <v>0.99999999963899999</v>
      </c>
      <c r="Y1014" t="s">
        <v>52</v>
      </c>
      <c r="Z1014">
        <v>1</v>
      </c>
      <c r="AA1014" t="s">
        <v>52</v>
      </c>
      <c r="AB1014">
        <f t="shared" si="79"/>
        <v>1</v>
      </c>
      <c r="AC1014">
        <v>0.96784287213800002</v>
      </c>
    </row>
    <row r="1015" spans="1:29" x14ac:dyDescent="0.25">
      <c r="A1015">
        <v>1482</v>
      </c>
      <c r="B1015" t="s">
        <v>2054</v>
      </c>
      <c r="C1015" t="s">
        <v>2055</v>
      </c>
      <c r="D1015" t="s">
        <v>39</v>
      </c>
      <c r="E1015" t="s">
        <v>39</v>
      </c>
      <c r="F1015">
        <v>0.69</v>
      </c>
      <c r="G1015">
        <f t="shared" si="75"/>
        <v>1</v>
      </c>
      <c r="H1015" t="s">
        <v>39</v>
      </c>
      <c r="I1015">
        <v>0.81109959669800002</v>
      </c>
      <c r="J1015">
        <f t="shared" si="76"/>
        <v>1</v>
      </c>
      <c r="K1015" t="s">
        <v>39</v>
      </c>
      <c r="L1015">
        <v>0.99906073415600005</v>
      </c>
      <c r="M1015" t="s">
        <v>39</v>
      </c>
      <c r="N1015">
        <v>0.87477291991600004</v>
      </c>
      <c r="O1015">
        <f t="shared" si="77"/>
        <v>1</v>
      </c>
      <c r="P1015" t="s">
        <v>39</v>
      </c>
      <c r="Q1015">
        <v>0.3</v>
      </c>
      <c r="R1015" t="s">
        <v>39</v>
      </c>
      <c r="S1015">
        <v>0.99652054191499995</v>
      </c>
      <c r="T1015">
        <f t="shared" si="78"/>
        <v>1</v>
      </c>
      <c r="U1015" t="s">
        <v>39</v>
      </c>
      <c r="V1015">
        <v>0.7</v>
      </c>
      <c r="W1015" t="s">
        <v>39</v>
      </c>
      <c r="X1015">
        <v>0.99745016000999998</v>
      </c>
      <c r="Y1015" t="s">
        <v>39</v>
      </c>
      <c r="Z1015">
        <v>0.99994313716899996</v>
      </c>
      <c r="AA1015" t="s">
        <v>39</v>
      </c>
      <c r="AB1015">
        <f t="shared" si="79"/>
        <v>1</v>
      </c>
      <c r="AC1015">
        <v>0.81876078776299999</v>
      </c>
    </row>
    <row r="1016" spans="1:29" x14ac:dyDescent="0.25">
      <c r="A1016">
        <v>6175</v>
      </c>
      <c r="B1016" t="s">
        <v>2056</v>
      </c>
      <c r="C1016" t="s">
        <v>2057</v>
      </c>
      <c r="D1016" t="s">
        <v>36</v>
      </c>
      <c r="E1016" t="s">
        <v>36</v>
      </c>
      <c r="F1016">
        <v>0.96</v>
      </c>
      <c r="G1016">
        <f t="shared" si="75"/>
        <v>1</v>
      </c>
      <c r="H1016" t="s">
        <v>36</v>
      </c>
      <c r="I1016">
        <v>0.88274244104999999</v>
      </c>
      <c r="J1016">
        <f t="shared" si="76"/>
        <v>1</v>
      </c>
      <c r="K1016" t="s">
        <v>36</v>
      </c>
      <c r="L1016">
        <v>0.67030497470200001</v>
      </c>
      <c r="M1016" t="s">
        <v>36</v>
      </c>
      <c r="N1016">
        <v>0.87551424898300001</v>
      </c>
      <c r="O1016">
        <f t="shared" si="77"/>
        <v>1</v>
      </c>
      <c r="P1016" t="s">
        <v>36</v>
      </c>
      <c r="Q1016">
        <v>1</v>
      </c>
      <c r="R1016" t="s">
        <v>36</v>
      </c>
      <c r="S1016">
        <v>0.56300962215799999</v>
      </c>
      <c r="T1016">
        <f t="shared" si="78"/>
        <v>1</v>
      </c>
      <c r="U1016" t="s">
        <v>36</v>
      </c>
      <c r="V1016">
        <v>0.7</v>
      </c>
      <c r="W1016" t="s">
        <v>36</v>
      </c>
      <c r="X1016">
        <v>0.99999334402200002</v>
      </c>
      <c r="Y1016" t="s">
        <v>36</v>
      </c>
      <c r="Z1016">
        <v>0.999993085861</v>
      </c>
      <c r="AA1016" t="s">
        <v>36</v>
      </c>
      <c r="AB1016">
        <f t="shared" si="79"/>
        <v>1</v>
      </c>
      <c r="AC1016">
        <v>0.85017307964199995</v>
      </c>
    </row>
    <row r="1017" spans="1:29" x14ac:dyDescent="0.25">
      <c r="A1017">
        <v>2959</v>
      </c>
      <c r="B1017" t="s">
        <v>2058</v>
      </c>
      <c r="C1017" t="s">
        <v>2059</v>
      </c>
      <c r="D1017" t="s">
        <v>39</v>
      </c>
      <c r="E1017" t="s">
        <v>39</v>
      </c>
      <c r="F1017">
        <v>0.74</v>
      </c>
      <c r="G1017">
        <f t="shared" si="75"/>
        <v>1</v>
      </c>
      <c r="H1017" t="s">
        <v>39</v>
      </c>
      <c r="I1017">
        <v>0.97280591727599997</v>
      </c>
      <c r="J1017">
        <f t="shared" si="76"/>
        <v>1</v>
      </c>
      <c r="K1017" t="s">
        <v>39</v>
      </c>
      <c r="L1017">
        <v>0.99923039847299999</v>
      </c>
      <c r="M1017" t="s">
        <v>39</v>
      </c>
      <c r="N1017">
        <v>0.889154587128</v>
      </c>
      <c r="O1017">
        <f t="shared" si="77"/>
        <v>1</v>
      </c>
      <c r="P1017" t="s">
        <v>39</v>
      </c>
      <c r="Q1017">
        <v>0.9</v>
      </c>
      <c r="R1017" t="s">
        <v>39</v>
      </c>
      <c r="S1017">
        <v>0.99977822778299996</v>
      </c>
      <c r="T1017">
        <f t="shared" si="78"/>
        <v>1</v>
      </c>
      <c r="U1017" t="s">
        <v>39</v>
      </c>
      <c r="V1017">
        <v>0.6</v>
      </c>
      <c r="W1017" t="s">
        <v>39</v>
      </c>
      <c r="X1017">
        <v>0.99999999987400001</v>
      </c>
      <c r="Y1017" t="s">
        <v>39</v>
      </c>
      <c r="Z1017">
        <v>1</v>
      </c>
      <c r="AA1017" t="s">
        <v>39</v>
      </c>
      <c r="AB1017">
        <f t="shared" si="79"/>
        <v>1</v>
      </c>
      <c r="AC1017">
        <v>0.90010768117100004</v>
      </c>
    </row>
    <row r="1018" spans="1:29" x14ac:dyDescent="0.25">
      <c r="A1018">
        <v>4617</v>
      </c>
      <c r="B1018" t="s">
        <v>2060</v>
      </c>
      <c r="C1018" t="s">
        <v>2061</v>
      </c>
      <c r="D1018" t="s">
        <v>71</v>
      </c>
      <c r="E1018" t="s">
        <v>679</v>
      </c>
      <c r="F1018">
        <v>0.72</v>
      </c>
      <c r="G1018">
        <f t="shared" si="75"/>
        <v>0</v>
      </c>
      <c r="H1018" t="s">
        <v>71</v>
      </c>
      <c r="I1018">
        <v>0.44496785874200001</v>
      </c>
      <c r="J1018">
        <f t="shared" si="76"/>
        <v>1</v>
      </c>
      <c r="K1018" t="s">
        <v>41</v>
      </c>
      <c r="L1018">
        <v>0.83186567578000004</v>
      </c>
      <c r="M1018" t="s">
        <v>71</v>
      </c>
      <c r="N1018">
        <v>0.39528205098699998</v>
      </c>
      <c r="O1018">
        <f t="shared" si="77"/>
        <v>1</v>
      </c>
      <c r="P1018" t="s">
        <v>116</v>
      </c>
      <c r="Q1018">
        <v>0.2</v>
      </c>
      <c r="R1018" t="s">
        <v>71</v>
      </c>
      <c r="S1018">
        <v>0.49605246254199997</v>
      </c>
      <c r="T1018">
        <f t="shared" si="78"/>
        <v>1</v>
      </c>
      <c r="U1018" t="s">
        <v>71</v>
      </c>
      <c r="V1018">
        <v>0.4</v>
      </c>
      <c r="W1018" t="s">
        <v>71</v>
      </c>
      <c r="X1018">
        <v>0.49999836188000002</v>
      </c>
      <c r="Y1018" t="s">
        <v>41</v>
      </c>
      <c r="Z1018">
        <v>0.74623709917100001</v>
      </c>
      <c r="AA1018" t="s">
        <v>71</v>
      </c>
      <c r="AB1018">
        <f t="shared" si="79"/>
        <v>1</v>
      </c>
      <c r="AC1018">
        <v>0.24847785935</v>
      </c>
    </row>
    <row r="1019" spans="1:29" x14ac:dyDescent="0.25">
      <c r="A1019">
        <v>33</v>
      </c>
      <c r="B1019" t="s">
        <v>2062</v>
      </c>
      <c r="C1019" t="s">
        <v>2063</v>
      </c>
      <c r="D1019" t="s">
        <v>238</v>
      </c>
      <c r="E1019" t="s">
        <v>52</v>
      </c>
      <c r="F1019">
        <v>0.7</v>
      </c>
      <c r="G1019">
        <f t="shared" si="75"/>
        <v>0</v>
      </c>
      <c r="H1019" t="s">
        <v>238</v>
      </c>
      <c r="I1019">
        <v>0.79326865205800001</v>
      </c>
      <c r="J1019">
        <f t="shared" si="76"/>
        <v>1</v>
      </c>
      <c r="K1019" t="s">
        <v>39</v>
      </c>
      <c r="L1019">
        <v>0.93769003479000002</v>
      </c>
      <c r="M1019" t="s">
        <v>238</v>
      </c>
      <c r="N1019">
        <v>0.79497936013000003</v>
      </c>
      <c r="O1019">
        <f t="shared" si="77"/>
        <v>1</v>
      </c>
      <c r="P1019" t="s">
        <v>238</v>
      </c>
      <c r="Q1019">
        <v>0.3</v>
      </c>
      <c r="R1019" t="s">
        <v>238</v>
      </c>
      <c r="S1019">
        <v>0.98184561523000002</v>
      </c>
      <c r="T1019">
        <f t="shared" si="78"/>
        <v>1</v>
      </c>
      <c r="U1019" t="s">
        <v>238</v>
      </c>
      <c r="V1019">
        <v>0.8</v>
      </c>
      <c r="W1019" t="s">
        <v>238</v>
      </c>
      <c r="X1019">
        <v>0.99984042143399998</v>
      </c>
      <c r="Y1019" t="s">
        <v>238</v>
      </c>
      <c r="Z1019">
        <v>0.99986541271200002</v>
      </c>
      <c r="AA1019" t="s">
        <v>238</v>
      </c>
      <c r="AB1019">
        <f t="shared" si="79"/>
        <v>1</v>
      </c>
      <c r="AC1019">
        <v>0.62997771795199997</v>
      </c>
    </row>
    <row r="1020" spans="1:29" x14ac:dyDescent="0.25">
      <c r="A1020">
        <v>4301</v>
      </c>
      <c r="B1020" t="s">
        <v>2064</v>
      </c>
      <c r="C1020" t="s">
        <v>2065</v>
      </c>
      <c r="D1020" t="s">
        <v>39</v>
      </c>
      <c r="E1020" t="s">
        <v>39</v>
      </c>
      <c r="F1020">
        <v>0.73</v>
      </c>
      <c r="G1020">
        <f t="shared" si="75"/>
        <v>1</v>
      </c>
      <c r="H1020" t="s">
        <v>39</v>
      </c>
      <c r="I1020">
        <v>0.992954853912</v>
      </c>
      <c r="J1020">
        <f t="shared" si="76"/>
        <v>1</v>
      </c>
      <c r="K1020" t="s">
        <v>39</v>
      </c>
      <c r="L1020">
        <v>0.99997688353900005</v>
      </c>
      <c r="M1020" t="s">
        <v>39</v>
      </c>
      <c r="N1020">
        <v>0.92945321739999998</v>
      </c>
      <c r="O1020">
        <f t="shared" si="77"/>
        <v>1</v>
      </c>
      <c r="P1020" t="s">
        <v>39</v>
      </c>
      <c r="Q1020">
        <v>1</v>
      </c>
      <c r="R1020" t="s">
        <v>39</v>
      </c>
      <c r="S1020">
        <v>0.99998120505599997</v>
      </c>
      <c r="T1020">
        <f t="shared" si="78"/>
        <v>1</v>
      </c>
      <c r="U1020" t="s">
        <v>39</v>
      </c>
      <c r="V1020">
        <v>0.9</v>
      </c>
      <c r="W1020" t="s">
        <v>39</v>
      </c>
      <c r="X1020">
        <v>0.99999999984300003</v>
      </c>
      <c r="Y1020" t="s">
        <v>39</v>
      </c>
      <c r="Z1020">
        <v>1</v>
      </c>
      <c r="AA1020" t="s">
        <v>39</v>
      </c>
      <c r="AB1020">
        <f t="shared" si="79"/>
        <v>1</v>
      </c>
      <c r="AC1020">
        <v>0.95026290663900004</v>
      </c>
    </row>
    <row r="1021" spans="1:29" x14ac:dyDescent="0.25">
      <c r="A1021">
        <v>4806</v>
      </c>
      <c r="B1021" t="s">
        <v>2066</v>
      </c>
      <c r="C1021" t="s">
        <v>2067</v>
      </c>
      <c r="D1021" t="s">
        <v>32</v>
      </c>
      <c r="E1021" t="s">
        <v>32</v>
      </c>
      <c r="F1021">
        <v>0.77</v>
      </c>
      <c r="G1021">
        <f t="shared" si="75"/>
        <v>1</v>
      </c>
      <c r="H1021" t="s">
        <v>32</v>
      </c>
      <c r="I1021">
        <v>0.99592787485199996</v>
      </c>
      <c r="J1021">
        <f t="shared" si="76"/>
        <v>1</v>
      </c>
      <c r="K1021" t="s">
        <v>32</v>
      </c>
      <c r="L1021">
        <v>0.99987378866400001</v>
      </c>
      <c r="M1021" t="s">
        <v>32</v>
      </c>
      <c r="N1021">
        <v>0.97483415185300004</v>
      </c>
      <c r="O1021">
        <f t="shared" si="77"/>
        <v>1</v>
      </c>
      <c r="P1021" t="s">
        <v>32</v>
      </c>
      <c r="Q1021">
        <v>1</v>
      </c>
      <c r="R1021" t="s">
        <v>32</v>
      </c>
      <c r="S1021">
        <v>0.99990403810700001</v>
      </c>
      <c r="T1021">
        <f t="shared" si="78"/>
        <v>1</v>
      </c>
      <c r="U1021" t="s">
        <v>32</v>
      </c>
      <c r="V1021">
        <v>1</v>
      </c>
      <c r="W1021" t="s">
        <v>32</v>
      </c>
      <c r="X1021">
        <v>0.99999999958399999</v>
      </c>
      <c r="Y1021" t="s">
        <v>32</v>
      </c>
      <c r="Z1021">
        <v>1</v>
      </c>
      <c r="AA1021" t="s">
        <v>32</v>
      </c>
      <c r="AB1021">
        <f t="shared" si="79"/>
        <v>1</v>
      </c>
      <c r="AC1021">
        <v>0.97117109478499997</v>
      </c>
    </row>
    <row r="1022" spans="1:29" x14ac:dyDescent="0.25">
      <c r="A1022">
        <v>5636</v>
      </c>
      <c r="B1022" t="s">
        <v>2068</v>
      </c>
      <c r="C1022" t="s">
        <v>2069</v>
      </c>
      <c r="D1022" t="s">
        <v>32</v>
      </c>
      <c r="E1022" t="s">
        <v>32</v>
      </c>
      <c r="F1022">
        <v>0.83</v>
      </c>
      <c r="G1022">
        <f t="shared" si="75"/>
        <v>1</v>
      </c>
      <c r="H1022" t="s">
        <v>32</v>
      </c>
      <c r="I1022">
        <v>0.98628943806000002</v>
      </c>
      <c r="J1022">
        <f t="shared" si="76"/>
        <v>1</v>
      </c>
      <c r="K1022" t="s">
        <v>32</v>
      </c>
      <c r="L1022">
        <v>0.80836104829599997</v>
      </c>
      <c r="M1022" t="s">
        <v>32</v>
      </c>
      <c r="N1022">
        <v>0.89231908904000001</v>
      </c>
      <c r="O1022">
        <f t="shared" si="77"/>
        <v>1</v>
      </c>
      <c r="P1022" t="s">
        <v>32</v>
      </c>
      <c r="Q1022">
        <v>1</v>
      </c>
      <c r="R1022" t="s">
        <v>32</v>
      </c>
      <c r="S1022">
        <v>0.99879840937099995</v>
      </c>
      <c r="T1022">
        <f t="shared" si="78"/>
        <v>1</v>
      </c>
      <c r="U1022" t="s">
        <v>32</v>
      </c>
      <c r="V1022">
        <v>0.6</v>
      </c>
      <c r="W1022" t="s">
        <v>32</v>
      </c>
      <c r="X1022">
        <v>0.97523298146399995</v>
      </c>
      <c r="Y1022" t="s">
        <v>32</v>
      </c>
      <c r="Z1022">
        <v>1</v>
      </c>
      <c r="AA1022" t="s">
        <v>32</v>
      </c>
      <c r="AB1022">
        <f t="shared" si="79"/>
        <v>1</v>
      </c>
      <c r="AC1022">
        <v>0.89900010735900004</v>
      </c>
    </row>
    <row r="1023" spans="1:29" x14ac:dyDescent="0.25">
      <c r="A1023">
        <v>5354</v>
      </c>
      <c r="B1023" t="s">
        <v>2070</v>
      </c>
      <c r="C1023" t="s">
        <v>2071</v>
      </c>
      <c r="D1023" t="s">
        <v>29</v>
      </c>
      <c r="E1023" t="s">
        <v>29</v>
      </c>
      <c r="F1023">
        <v>0.84</v>
      </c>
      <c r="G1023">
        <f t="shared" si="75"/>
        <v>1</v>
      </c>
      <c r="H1023" t="s">
        <v>29</v>
      </c>
      <c r="I1023">
        <v>0.95338626095800005</v>
      </c>
      <c r="J1023">
        <f t="shared" si="76"/>
        <v>1</v>
      </c>
      <c r="K1023" t="s">
        <v>29</v>
      </c>
      <c r="L1023">
        <v>0.99997185933099997</v>
      </c>
      <c r="M1023" t="s">
        <v>29</v>
      </c>
      <c r="N1023">
        <v>0.89162330154000002</v>
      </c>
      <c r="O1023">
        <f t="shared" si="77"/>
        <v>1</v>
      </c>
      <c r="P1023" t="s">
        <v>29</v>
      </c>
      <c r="Q1023">
        <v>0.9</v>
      </c>
      <c r="R1023" t="s">
        <v>29</v>
      </c>
      <c r="S1023">
        <v>0.99907151461499999</v>
      </c>
      <c r="T1023">
        <f t="shared" si="78"/>
        <v>1</v>
      </c>
      <c r="U1023" t="s">
        <v>29</v>
      </c>
      <c r="V1023">
        <v>0.9</v>
      </c>
      <c r="W1023" t="s">
        <v>29</v>
      </c>
      <c r="X1023">
        <v>0.99999999794500005</v>
      </c>
      <c r="Y1023" t="s">
        <v>29</v>
      </c>
      <c r="Z1023">
        <v>0.99996387958499999</v>
      </c>
      <c r="AA1023" t="s">
        <v>29</v>
      </c>
      <c r="AB1023">
        <f t="shared" si="79"/>
        <v>1</v>
      </c>
      <c r="AC1023">
        <v>0.942668534886</v>
      </c>
    </row>
    <row r="1024" spans="1:29" x14ac:dyDescent="0.25">
      <c r="A1024">
        <v>1070</v>
      </c>
      <c r="B1024" t="s">
        <v>2072</v>
      </c>
      <c r="C1024" t="s">
        <v>2073</v>
      </c>
      <c r="D1024" t="s">
        <v>32</v>
      </c>
      <c r="E1024" t="s">
        <v>32</v>
      </c>
      <c r="F1024">
        <v>0.88</v>
      </c>
      <c r="G1024">
        <f t="shared" si="75"/>
        <v>1</v>
      </c>
      <c r="H1024" t="s">
        <v>32</v>
      </c>
      <c r="I1024">
        <v>0.99622601649300002</v>
      </c>
      <c r="J1024">
        <f t="shared" si="76"/>
        <v>1</v>
      </c>
      <c r="K1024" t="s">
        <v>32</v>
      </c>
      <c r="L1024">
        <v>0.99896083612499997</v>
      </c>
      <c r="M1024" t="s">
        <v>32</v>
      </c>
      <c r="N1024">
        <v>0.95327191751200002</v>
      </c>
      <c r="O1024">
        <f t="shared" si="77"/>
        <v>1</v>
      </c>
      <c r="P1024" t="s">
        <v>32</v>
      </c>
      <c r="Q1024">
        <v>0.6</v>
      </c>
      <c r="R1024" t="s">
        <v>32</v>
      </c>
      <c r="S1024">
        <v>0.99993354817500002</v>
      </c>
      <c r="T1024">
        <f t="shared" si="78"/>
        <v>1</v>
      </c>
      <c r="U1024" t="s">
        <v>32</v>
      </c>
      <c r="V1024">
        <v>0.7</v>
      </c>
      <c r="W1024" t="s">
        <v>32</v>
      </c>
      <c r="X1024">
        <v>0.99999999996699995</v>
      </c>
      <c r="Y1024" t="s">
        <v>32</v>
      </c>
      <c r="Z1024">
        <v>1</v>
      </c>
      <c r="AA1024" t="s">
        <v>32</v>
      </c>
      <c r="AB1024">
        <f t="shared" si="79"/>
        <v>1</v>
      </c>
      <c r="AC1024">
        <v>0.90315470203000003</v>
      </c>
    </row>
    <row r="1025" spans="1:29" x14ac:dyDescent="0.25">
      <c r="A1025">
        <v>4574</v>
      </c>
      <c r="B1025" t="s">
        <v>2074</v>
      </c>
      <c r="C1025" t="s">
        <v>2075</v>
      </c>
      <c r="D1025" t="s">
        <v>33</v>
      </c>
      <c r="E1025" t="s">
        <v>33</v>
      </c>
      <c r="F1025">
        <v>0.92</v>
      </c>
      <c r="G1025">
        <f t="shared" si="75"/>
        <v>1</v>
      </c>
      <c r="H1025" t="s">
        <v>33</v>
      </c>
      <c r="I1025">
        <v>0.97454473533499997</v>
      </c>
      <c r="J1025">
        <f t="shared" si="76"/>
        <v>1</v>
      </c>
      <c r="K1025" t="s">
        <v>33</v>
      </c>
      <c r="L1025">
        <v>0.99988263437199998</v>
      </c>
      <c r="M1025" t="s">
        <v>33</v>
      </c>
      <c r="N1025">
        <v>0.88585746272599997</v>
      </c>
      <c r="O1025">
        <f t="shared" si="77"/>
        <v>1</v>
      </c>
      <c r="P1025" t="s">
        <v>33</v>
      </c>
      <c r="Q1025">
        <v>0.7</v>
      </c>
      <c r="R1025" t="s">
        <v>33</v>
      </c>
      <c r="S1025">
        <v>0.99944218361500003</v>
      </c>
      <c r="T1025">
        <f t="shared" si="78"/>
        <v>1</v>
      </c>
      <c r="U1025" t="s">
        <v>33</v>
      </c>
      <c r="V1025">
        <v>0.9</v>
      </c>
      <c r="W1025" t="s">
        <v>33</v>
      </c>
      <c r="X1025">
        <v>0.73473446358000005</v>
      </c>
      <c r="Y1025" t="s">
        <v>33</v>
      </c>
      <c r="Z1025">
        <v>0.999999880791</v>
      </c>
      <c r="AA1025" t="s">
        <v>33</v>
      </c>
      <c r="AB1025">
        <f t="shared" si="79"/>
        <v>1</v>
      </c>
      <c r="AC1025">
        <v>0.90160681782399998</v>
      </c>
    </row>
    <row r="1026" spans="1:29" x14ac:dyDescent="0.25">
      <c r="A1026">
        <v>4837</v>
      </c>
      <c r="B1026" t="s">
        <v>2076</v>
      </c>
      <c r="C1026" t="s">
        <v>2077</v>
      </c>
      <c r="D1026" t="s">
        <v>39</v>
      </c>
      <c r="E1026" t="s">
        <v>39</v>
      </c>
      <c r="F1026">
        <v>0.74</v>
      </c>
      <c r="G1026">
        <f t="shared" si="75"/>
        <v>1</v>
      </c>
      <c r="H1026" t="s">
        <v>39</v>
      </c>
      <c r="I1026">
        <v>0.96123016792399996</v>
      </c>
      <c r="J1026">
        <f t="shared" si="76"/>
        <v>1</v>
      </c>
      <c r="K1026" t="s">
        <v>39</v>
      </c>
      <c r="L1026">
        <v>0.99972743637999995</v>
      </c>
      <c r="M1026" t="s">
        <v>39</v>
      </c>
      <c r="N1026">
        <v>0.93701974276900002</v>
      </c>
      <c r="O1026">
        <f t="shared" si="77"/>
        <v>1</v>
      </c>
      <c r="P1026" t="s">
        <v>39</v>
      </c>
      <c r="Q1026">
        <v>0.7</v>
      </c>
      <c r="R1026" t="s">
        <v>39</v>
      </c>
      <c r="S1026">
        <v>0.99984333636</v>
      </c>
      <c r="T1026">
        <f t="shared" si="78"/>
        <v>1</v>
      </c>
      <c r="U1026" t="s">
        <v>39</v>
      </c>
      <c r="V1026">
        <v>1</v>
      </c>
      <c r="W1026" t="s">
        <v>39</v>
      </c>
      <c r="X1026">
        <v>0.99999975722000001</v>
      </c>
      <c r="Y1026" t="s">
        <v>39</v>
      </c>
      <c r="Z1026">
        <v>0.999999403954</v>
      </c>
      <c r="AA1026" t="s">
        <v>39</v>
      </c>
      <c r="AB1026">
        <f t="shared" si="79"/>
        <v>1</v>
      </c>
      <c r="AC1026">
        <v>0.926424427178</v>
      </c>
    </row>
    <row r="1027" spans="1:29" x14ac:dyDescent="0.25">
      <c r="A1027">
        <v>341</v>
      </c>
      <c r="B1027" t="s">
        <v>2078</v>
      </c>
      <c r="C1027" t="s">
        <v>2079</v>
      </c>
      <c r="D1027" t="s">
        <v>33</v>
      </c>
      <c r="E1027" t="s">
        <v>33</v>
      </c>
      <c r="F1027">
        <v>0.83</v>
      </c>
      <c r="G1027">
        <f t="shared" ref="G1027:G1090" si="80">IF(E1027=D1027, 1, 0)</f>
        <v>1</v>
      </c>
      <c r="H1027" t="s">
        <v>33</v>
      </c>
      <c r="I1027">
        <v>0.89650200954000003</v>
      </c>
      <c r="J1027">
        <f t="shared" ref="J1027:J1090" si="81">IF(H1027=D1027, 1, 0)</f>
        <v>1</v>
      </c>
      <c r="K1027" t="s">
        <v>33</v>
      </c>
      <c r="L1027">
        <v>0.50928709662100002</v>
      </c>
      <c r="M1027" t="s">
        <v>33</v>
      </c>
      <c r="N1027">
        <v>0.791060700555</v>
      </c>
      <c r="O1027">
        <f t="shared" ref="O1027:O1090" si="82">IF(M1027=D1027, 1, 0)</f>
        <v>1</v>
      </c>
      <c r="P1027" t="s">
        <v>33</v>
      </c>
      <c r="Q1027">
        <v>0.5</v>
      </c>
      <c r="R1027" t="s">
        <v>33</v>
      </c>
      <c r="S1027">
        <v>0.98229157859399996</v>
      </c>
      <c r="T1027">
        <f t="shared" ref="T1027:T1090" si="83">IF(R1027=D1027, 1, 0)</f>
        <v>1</v>
      </c>
      <c r="U1027" t="s">
        <v>33</v>
      </c>
      <c r="V1027">
        <v>1</v>
      </c>
      <c r="W1027" t="s">
        <v>33</v>
      </c>
      <c r="X1027">
        <v>0.99998868114600004</v>
      </c>
      <c r="Y1027" t="s">
        <v>33</v>
      </c>
      <c r="Z1027">
        <v>1</v>
      </c>
      <c r="AA1027" t="s">
        <v>33</v>
      </c>
      <c r="AB1027">
        <f t="shared" ref="AB1027:AB1090" si="84">IF(AA1027=D1027, 1, 0)</f>
        <v>1</v>
      </c>
      <c r="AC1027">
        <v>0.83434778516200003</v>
      </c>
    </row>
    <row r="1028" spans="1:29" x14ac:dyDescent="0.25">
      <c r="A1028">
        <v>2865</v>
      </c>
      <c r="B1028" t="s">
        <v>2080</v>
      </c>
      <c r="C1028" t="s">
        <v>2081</v>
      </c>
      <c r="D1028" t="s">
        <v>679</v>
      </c>
      <c r="E1028" t="s">
        <v>679</v>
      </c>
      <c r="F1028">
        <v>0.96</v>
      </c>
      <c r="G1028">
        <f t="shared" si="80"/>
        <v>1</v>
      </c>
      <c r="H1028" t="s">
        <v>679</v>
      </c>
      <c r="I1028">
        <v>0.71558070355199999</v>
      </c>
      <c r="J1028">
        <f t="shared" si="81"/>
        <v>1</v>
      </c>
      <c r="K1028" t="s">
        <v>39</v>
      </c>
      <c r="L1028">
        <v>0.95724465699399996</v>
      </c>
      <c r="M1028" t="s">
        <v>679</v>
      </c>
      <c r="N1028">
        <v>0.78364705731700002</v>
      </c>
      <c r="O1028">
        <f t="shared" si="82"/>
        <v>1</v>
      </c>
      <c r="P1028" t="s">
        <v>679</v>
      </c>
      <c r="Q1028">
        <v>1</v>
      </c>
      <c r="R1028" t="s">
        <v>679</v>
      </c>
      <c r="S1028">
        <v>0.96079433561899996</v>
      </c>
      <c r="T1028">
        <f t="shared" si="83"/>
        <v>1</v>
      </c>
      <c r="U1028" t="s">
        <v>679</v>
      </c>
      <c r="V1028">
        <v>0.8</v>
      </c>
      <c r="W1028" t="s">
        <v>679</v>
      </c>
      <c r="X1028">
        <v>0.57112330510099996</v>
      </c>
      <c r="Y1028" t="s">
        <v>679</v>
      </c>
      <c r="Z1028">
        <v>0.999999880791</v>
      </c>
      <c r="AA1028" t="s">
        <v>679</v>
      </c>
      <c r="AB1028">
        <f t="shared" si="84"/>
        <v>1</v>
      </c>
      <c r="AC1028">
        <v>0.75457169804199997</v>
      </c>
    </row>
    <row r="1029" spans="1:29" x14ac:dyDescent="0.25">
      <c r="A1029">
        <v>2874</v>
      </c>
      <c r="B1029" t="s">
        <v>2082</v>
      </c>
      <c r="C1029" t="s">
        <v>2083</v>
      </c>
      <c r="D1029" t="s">
        <v>36</v>
      </c>
      <c r="E1029" t="s">
        <v>36</v>
      </c>
      <c r="F1029">
        <v>0.85</v>
      </c>
      <c r="G1029">
        <f t="shared" si="80"/>
        <v>1</v>
      </c>
      <c r="H1029" t="s">
        <v>36</v>
      </c>
      <c r="I1029">
        <v>0.98894678921000001</v>
      </c>
      <c r="J1029">
        <f t="shared" si="81"/>
        <v>1</v>
      </c>
      <c r="K1029" t="s">
        <v>36</v>
      </c>
      <c r="L1029">
        <v>0.99961259917599998</v>
      </c>
      <c r="M1029" t="s">
        <v>36</v>
      </c>
      <c r="N1029">
        <v>0.90895254317800001</v>
      </c>
      <c r="O1029">
        <f t="shared" si="82"/>
        <v>1</v>
      </c>
      <c r="P1029" t="s">
        <v>36</v>
      </c>
      <c r="Q1029">
        <v>0.5</v>
      </c>
      <c r="R1029" t="s">
        <v>36</v>
      </c>
      <c r="S1029">
        <v>0.99206923311399997</v>
      </c>
      <c r="T1029">
        <f t="shared" si="83"/>
        <v>1</v>
      </c>
      <c r="U1029" t="s">
        <v>36</v>
      </c>
      <c r="V1029">
        <v>0.9</v>
      </c>
      <c r="W1029" t="s">
        <v>36</v>
      </c>
      <c r="X1029">
        <v>0.99999976234400001</v>
      </c>
      <c r="Y1029" t="s">
        <v>36</v>
      </c>
      <c r="Z1029">
        <v>1</v>
      </c>
      <c r="AA1029" t="s">
        <v>36</v>
      </c>
      <c r="AB1029">
        <f t="shared" si="84"/>
        <v>1</v>
      </c>
      <c r="AC1029">
        <v>0.90439788078000005</v>
      </c>
    </row>
    <row r="1030" spans="1:29" x14ac:dyDescent="0.25">
      <c r="A1030">
        <v>3119</v>
      </c>
      <c r="B1030" t="s">
        <v>2084</v>
      </c>
      <c r="C1030" t="s">
        <v>2085</v>
      </c>
      <c r="D1030" t="s">
        <v>32</v>
      </c>
      <c r="E1030" t="s">
        <v>32</v>
      </c>
      <c r="F1030">
        <v>0.88</v>
      </c>
      <c r="G1030">
        <f t="shared" si="80"/>
        <v>1</v>
      </c>
      <c r="H1030" t="s">
        <v>52</v>
      </c>
      <c r="I1030">
        <v>0.65995633058299996</v>
      </c>
      <c r="J1030">
        <f t="shared" si="81"/>
        <v>0</v>
      </c>
      <c r="K1030" t="s">
        <v>32</v>
      </c>
      <c r="L1030">
        <v>0.67464629150599997</v>
      </c>
      <c r="M1030" t="s">
        <v>52</v>
      </c>
      <c r="N1030">
        <v>0.56007482372399997</v>
      </c>
      <c r="O1030">
        <f t="shared" si="82"/>
        <v>0</v>
      </c>
      <c r="P1030" t="s">
        <v>32</v>
      </c>
      <c r="Q1030">
        <v>0.5</v>
      </c>
      <c r="R1030" t="s">
        <v>52</v>
      </c>
      <c r="S1030">
        <v>0.96562522815700003</v>
      </c>
      <c r="T1030">
        <f t="shared" si="83"/>
        <v>0</v>
      </c>
      <c r="U1030" t="s">
        <v>52</v>
      </c>
      <c r="V1030">
        <v>0.7</v>
      </c>
      <c r="W1030" t="s">
        <v>52</v>
      </c>
      <c r="X1030">
        <v>0.99889418536499996</v>
      </c>
      <c r="Y1030" t="s">
        <v>52</v>
      </c>
      <c r="Z1030">
        <v>0.51192009448999998</v>
      </c>
      <c r="AA1030" t="s">
        <v>52</v>
      </c>
      <c r="AB1030">
        <f t="shared" si="84"/>
        <v>0</v>
      </c>
      <c r="AC1030">
        <v>0.488496740258</v>
      </c>
    </row>
    <row r="1031" spans="1:29" x14ac:dyDescent="0.25">
      <c r="A1031">
        <v>5166</v>
      </c>
      <c r="B1031" t="s">
        <v>2086</v>
      </c>
      <c r="C1031" t="s">
        <v>2087</v>
      </c>
      <c r="D1031" t="s">
        <v>39</v>
      </c>
      <c r="E1031" t="s">
        <v>39</v>
      </c>
      <c r="F1031">
        <v>0.73</v>
      </c>
      <c r="G1031">
        <f t="shared" si="80"/>
        <v>1</v>
      </c>
      <c r="H1031" t="s">
        <v>39</v>
      </c>
      <c r="I1031">
        <v>0.97776997292699996</v>
      </c>
      <c r="J1031">
        <f t="shared" si="81"/>
        <v>1</v>
      </c>
      <c r="K1031" t="s">
        <v>39</v>
      </c>
      <c r="L1031">
        <v>0.98678699377900003</v>
      </c>
      <c r="M1031" t="s">
        <v>39</v>
      </c>
      <c r="N1031">
        <v>0.740111398398</v>
      </c>
      <c r="O1031">
        <f t="shared" si="82"/>
        <v>1</v>
      </c>
      <c r="P1031" t="s">
        <v>39</v>
      </c>
      <c r="Q1031">
        <v>0.4</v>
      </c>
      <c r="R1031" t="s">
        <v>39</v>
      </c>
      <c r="S1031">
        <v>0.99977422466700006</v>
      </c>
      <c r="T1031">
        <f t="shared" si="83"/>
        <v>1</v>
      </c>
      <c r="U1031" t="s">
        <v>39</v>
      </c>
      <c r="V1031">
        <v>1</v>
      </c>
      <c r="W1031" t="s">
        <v>39</v>
      </c>
      <c r="X1031">
        <v>0.99999999988900001</v>
      </c>
      <c r="Y1031" t="s">
        <v>39</v>
      </c>
      <c r="Z1031">
        <v>1</v>
      </c>
      <c r="AA1031" t="s">
        <v>39</v>
      </c>
      <c r="AB1031">
        <f t="shared" si="84"/>
        <v>1</v>
      </c>
      <c r="AC1031">
        <v>0.87049362107299999</v>
      </c>
    </row>
    <row r="1032" spans="1:29" x14ac:dyDescent="0.25">
      <c r="A1032">
        <v>5754</v>
      </c>
      <c r="B1032" t="s">
        <v>2088</v>
      </c>
      <c r="C1032" t="s">
        <v>2089</v>
      </c>
      <c r="D1032" t="s">
        <v>39</v>
      </c>
      <c r="E1032" t="s">
        <v>39</v>
      </c>
      <c r="F1032">
        <v>0.79</v>
      </c>
      <c r="G1032">
        <f t="shared" si="80"/>
        <v>1</v>
      </c>
      <c r="H1032" t="s">
        <v>39</v>
      </c>
      <c r="I1032">
        <v>0.97738596521400001</v>
      </c>
      <c r="J1032">
        <f t="shared" si="81"/>
        <v>1</v>
      </c>
      <c r="K1032" t="s">
        <v>39</v>
      </c>
      <c r="L1032">
        <v>0.99990419617500004</v>
      </c>
      <c r="M1032" t="s">
        <v>39</v>
      </c>
      <c r="N1032">
        <v>0.95339156416299997</v>
      </c>
      <c r="O1032">
        <f t="shared" si="82"/>
        <v>1</v>
      </c>
      <c r="P1032" t="s">
        <v>39</v>
      </c>
      <c r="Q1032">
        <v>1</v>
      </c>
      <c r="R1032" t="s">
        <v>39</v>
      </c>
      <c r="S1032">
        <v>0.999917169956</v>
      </c>
      <c r="T1032">
        <f t="shared" si="83"/>
        <v>1</v>
      </c>
      <c r="U1032" t="s">
        <v>39</v>
      </c>
      <c r="V1032">
        <v>1</v>
      </c>
      <c r="W1032" t="s">
        <v>39</v>
      </c>
      <c r="X1032">
        <v>0.99999999928700001</v>
      </c>
      <c r="Y1032" t="s">
        <v>39</v>
      </c>
      <c r="Z1032">
        <v>1</v>
      </c>
      <c r="AA1032" t="s">
        <v>39</v>
      </c>
      <c r="AB1032">
        <f t="shared" si="84"/>
        <v>1</v>
      </c>
      <c r="AC1032">
        <v>0.96895543275499996</v>
      </c>
    </row>
    <row r="1033" spans="1:29" x14ac:dyDescent="0.25">
      <c r="A1033">
        <v>6040</v>
      </c>
      <c r="B1033" t="s">
        <v>2090</v>
      </c>
      <c r="C1033" t="s">
        <v>2091</v>
      </c>
      <c r="D1033" t="s">
        <v>39</v>
      </c>
      <c r="E1033" t="s">
        <v>39</v>
      </c>
      <c r="F1033">
        <v>0.74</v>
      </c>
      <c r="G1033">
        <f t="shared" si="80"/>
        <v>1</v>
      </c>
      <c r="H1033" t="s">
        <v>39</v>
      </c>
      <c r="I1033">
        <v>0.50343653479899997</v>
      </c>
      <c r="J1033">
        <f t="shared" si="81"/>
        <v>1</v>
      </c>
      <c r="K1033" t="s">
        <v>39</v>
      </c>
      <c r="L1033">
        <v>0.29622466079400001</v>
      </c>
      <c r="M1033" t="s">
        <v>39</v>
      </c>
      <c r="N1033">
        <v>0.221713030216</v>
      </c>
      <c r="O1033">
        <f t="shared" si="82"/>
        <v>1</v>
      </c>
      <c r="P1033" t="s">
        <v>52</v>
      </c>
      <c r="Q1033">
        <v>0.33707334332299999</v>
      </c>
      <c r="R1033" t="s">
        <v>39</v>
      </c>
      <c r="S1033">
        <v>0.42704677106900002</v>
      </c>
      <c r="T1033">
        <f t="shared" si="83"/>
        <v>1</v>
      </c>
      <c r="U1033" t="s">
        <v>52</v>
      </c>
      <c r="V1033">
        <v>0.3</v>
      </c>
      <c r="W1033" t="s">
        <v>39</v>
      </c>
      <c r="X1033">
        <v>0.924184353618</v>
      </c>
      <c r="Y1033" t="s">
        <v>39</v>
      </c>
      <c r="Z1033">
        <v>0.99999701976800004</v>
      </c>
      <c r="AA1033" t="s">
        <v>39</v>
      </c>
      <c r="AB1033">
        <f t="shared" si="84"/>
        <v>1</v>
      </c>
      <c r="AC1033">
        <v>0.45695581891800002</v>
      </c>
    </row>
    <row r="1034" spans="1:29" x14ac:dyDescent="0.25">
      <c r="A1034">
        <v>4892</v>
      </c>
      <c r="B1034" t="s">
        <v>2092</v>
      </c>
      <c r="C1034" t="s">
        <v>2093</v>
      </c>
      <c r="D1034" t="s">
        <v>32</v>
      </c>
      <c r="E1034" t="s">
        <v>32</v>
      </c>
      <c r="F1034">
        <v>0.92</v>
      </c>
      <c r="G1034">
        <f t="shared" si="80"/>
        <v>1</v>
      </c>
      <c r="H1034" t="s">
        <v>32</v>
      </c>
      <c r="I1034">
        <v>0.98740438214600001</v>
      </c>
      <c r="J1034">
        <f t="shared" si="81"/>
        <v>1</v>
      </c>
      <c r="K1034" t="s">
        <v>32</v>
      </c>
      <c r="L1034">
        <v>0.99870853832600004</v>
      </c>
      <c r="M1034" t="s">
        <v>32</v>
      </c>
      <c r="N1034">
        <v>0.96829684104699998</v>
      </c>
      <c r="O1034">
        <f t="shared" si="82"/>
        <v>1</v>
      </c>
      <c r="P1034" t="s">
        <v>32</v>
      </c>
      <c r="Q1034">
        <v>1</v>
      </c>
      <c r="R1034" t="s">
        <v>32</v>
      </c>
      <c r="S1034">
        <v>0.99867152912599999</v>
      </c>
      <c r="T1034">
        <f t="shared" si="83"/>
        <v>1</v>
      </c>
      <c r="U1034" t="s">
        <v>32</v>
      </c>
      <c r="V1034">
        <v>1</v>
      </c>
      <c r="W1034" t="s">
        <v>32</v>
      </c>
      <c r="X1034">
        <v>0.99999999741099999</v>
      </c>
      <c r="Y1034" t="s">
        <v>32</v>
      </c>
      <c r="Z1034">
        <v>1</v>
      </c>
      <c r="AA1034" t="s">
        <v>32</v>
      </c>
      <c r="AB1034">
        <f t="shared" si="84"/>
        <v>1</v>
      </c>
      <c r="AC1034">
        <v>0.98589792089499995</v>
      </c>
    </row>
    <row r="1035" spans="1:29" x14ac:dyDescent="0.25">
      <c r="A1035">
        <v>1990</v>
      </c>
      <c r="B1035" t="s">
        <v>2094</v>
      </c>
      <c r="C1035" t="s">
        <v>2095</v>
      </c>
      <c r="D1035" t="s">
        <v>32</v>
      </c>
      <c r="E1035" t="s">
        <v>32</v>
      </c>
      <c r="F1035">
        <v>0.8</v>
      </c>
      <c r="G1035">
        <f t="shared" si="80"/>
        <v>1</v>
      </c>
      <c r="H1035" t="s">
        <v>32</v>
      </c>
      <c r="I1035">
        <v>0.97669010305000004</v>
      </c>
      <c r="J1035">
        <f t="shared" si="81"/>
        <v>1</v>
      </c>
      <c r="K1035" t="s">
        <v>32</v>
      </c>
      <c r="L1035">
        <v>0.99909791051999997</v>
      </c>
      <c r="M1035" t="s">
        <v>32</v>
      </c>
      <c r="N1035">
        <v>0.93325570363999999</v>
      </c>
      <c r="O1035">
        <f t="shared" si="82"/>
        <v>1</v>
      </c>
      <c r="P1035" t="s">
        <v>32</v>
      </c>
      <c r="Q1035">
        <v>1</v>
      </c>
      <c r="R1035" t="s">
        <v>32</v>
      </c>
      <c r="S1035">
        <v>0.99573699969499996</v>
      </c>
      <c r="T1035">
        <f t="shared" si="83"/>
        <v>1</v>
      </c>
      <c r="U1035" t="s">
        <v>32</v>
      </c>
      <c r="V1035">
        <v>1</v>
      </c>
      <c r="W1035" t="s">
        <v>32</v>
      </c>
      <c r="X1035">
        <v>0.99999976772400001</v>
      </c>
      <c r="Y1035" t="s">
        <v>32</v>
      </c>
      <c r="Z1035">
        <v>0.99532228708299997</v>
      </c>
      <c r="AA1035" t="s">
        <v>32</v>
      </c>
      <c r="AB1035">
        <f t="shared" si="84"/>
        <v>1</v>
      </c>
      <c r="AC1035">
        <v>0.966678085746</v>
      </c>
    </row>
    <row r="1036" spans="1:29" x14ac:dyDescent="0.25">
      <c r="A1036">
        <v>5705</v>
      </c>
      <c r="B1036" t="s">
        <v>2096</v>
      </c>
      <c r="C1036" t="s">
        <v>2097</v>
      </c>
      <c r="D1036" t="s">
        <v>52</v>
      </c>
      <c r="E1036" t="s">
        <v>52</v>
      </c>
      <c r="F1036">
        <v>0.84</v>
      </c>
      <c r="G1036">
        <f t="shared" si="80"/>
        <v>1</v>
      </c>
      <c r="H1036" t="s">
        <v>52</v>
      </c>
      <c r="I1036">
        <v>0.96473525431499996</v>
      </c>
      <c r="J1036">
        <f t="shared" si="81"/>
        <v>1</v>
      </c>
      <c r="K1036" t="s">
        <v>52</v>
      </c>
      <c r="L1036">
        <v>0.99987876924999997</v>
      </c>
      <c r="M1036" t="s">
        <v>52</v>
      </c>
      <c r="N1036">
        <v>0.91390625608599996</v>
      </c>
      <c r="O1036">
        <f t="shared" si="82"/>
        <v>1</v>
      </c>
      <c r="P1036" t="s">
        <v>52</v>
      </c>
      <c r="Q1036">
        <v>0.5</v>
      </c>
      <c r="R1036" t="s">
        <v>52</v>
      </c>
      <c r="S1036">
        <v>0.999816096451</v>
      </c>
      <c r="T1036">
        <f t="shared" si="83"/>
        <v>1</v>
      </c>
      <c r="U1036" t="s">
        <v>52</v>
      </c>
      <c r="V1036">
        <v>0.9</v>
      </c>
      <c r="W1036" t="s">
        <v>52</v>
      </c>
      <c r="X1036">
        <v>0.99999998540199997</v>
      </c>
      <c r="Y1036" t="s">
        <v>52</v>
      </c>
      <c r="Z1036">
        <v>1</v>
      </c>
      <c r="AA1036" t="s">
        <v>52</v>
      </c>
      <c r="AB1036">
        <f t="shared" si="84"/>
        <v>1</v>
      </c>
      <c r="AC1036">
        <v>0.90203737350000002</v>
      </c>
    </row>
    <row r="1037" spans="1:29" x14ac:dyDescent="0.25">
      <c r="A1037">
        <v>3916</v>
      </c>
      <c r="B1037" t="s">
        <v>2098</v>
      </c>
      <c r="C1037" t="s">
        <v>2099</v>
      </c>
      <c r="D1037" t="s">
        <v>52</v>
      </c>
      <c r="E1037" t="s">
        <v>52</v>
      </c>
      <c r="F1037">
        <v>0.68</v>
      </c>
      <c r="G1037">
        <f t="shared" si="80"/>
        <v>1</v>
      </c>
      <c r="H1037" t="s">
        <v>52</v>
      </c>
      <c r="I1037">
        <v>0.88873406905800001</v>
      </c>
      <c r="J1037">
        <f t="shared" si="81"/>
        <v>1</v>
      </c>
      <c r="K1037" t="s">
        <v>52</v>
      </c>
      <c r="L1037">
        <v>0.99595906422900005</v>
      </c>
      <c r="M1037" t="s">
        <v>52</v>
      </c>
      <c r="N1037">
        <v>0.868570757395</v>
      </c>
      <c r="O1037">
        <f t="shared" si="82"/>
        <v>1</v>
      </c>
      <c r="P1037" t="s">
        <v>52</v>
      </c>
      <c r="Q1037">
        <v>0.7</v>
      </c>
      <c r="R1037" t="s">
        <v>52</v>
      </c>
      <c r="S1037">
        <v>0.99847053716400003</v>
      </c>
      <c r="T1037">
        <f t="shared" si="83"/>
        <v>1</v>
      </c>
      <c r="U1037" t="s">
        <v>52</v>
      </c>
      <c r="V1037">
        <v>0.8</v>
      </c>
      <c r="W1037" t="s">
        <v>52</v>
      </c>
      <c r="X1037">
        <v>0.999995988472</v>
      </c>
      <c r="Y1037" t="s">
        <v>52</v>
      </c>
      <c r="Z1037">
        <v>0.98156702518500005</v>
      </c>
      <c r="AA1037" t="s">
        <v>52</v>
      </c>
      <c r="AB1037">
        <f t="shared" si="84"/>
        <v>1</v>
      </c>
      <c r="AC1037">
        <v>0.87925527127799996</v>
      </c>
    </row>
    <row r="1038" spans="1:29" x14ac:dyDescent="0.25">
      <c r="A1038">
        <v>4014</v>
      </c>
      <c r="B1038" t="s">
        <v>2100</v>
      </c>
      <c r="C1038" t="s">
        <v>2101</v>
      </c>
      <c r="D1038" t="s">
        <v>52</v>
      </c>
      <c r="E1038" t="s">
        <v>39</v>
      </c>
      <c r="F1038">
        <v>0.74</v>
      </c>
      <c r="G1038">
        <f t="shared" si="80"/>
        <v>0</v>
      </c>
      <c r="H1038" t="s">
        <v>41</v>
      </c>
      <c r="I1038">
        <v>0.514018209359</v>
      </c>
      <c r="J1038">
        <f t="shared" si="81"/>
        <v>0</v>
      </c>
      <c r="K1038" t="s">
        <v>52</v>
      </c>
      <c r="L1038">
        <v>0.90798793503099995</v>
      </c>
      <c r="M1038" t="s">
        <v>52</v>
      </c>
      <c r="N1038">
        <v>0.75410302814999997</v>
      </c>
      <c r="O1038">
        <f t="shared" si="82"/>
        <v>1</v>
      </c>
      <c r="P1038" t="s">
        <v>52</v>
      </c>
      <c r="Q1038">
        <v>0.4</v>
      </c>
      <c r="R1038" t="s">
        <v>52</v>
      </c>
      <c r="S1038">
        <v>0.99515458381900002</v>
      </c>
      <c r="T1038">
        <f t="shared" si="83"/>
        <v>1</v>
      </c>
      <c r="U1038" t="s">
        <v>52</v>
      </c>
      <c r="V1038">
        <v>0.3</v>
      </c>
      <c r="W1038" t="s">
        <v>52</v>
      </c>
      <c r="X1038">
        <v>0.99999995684999998</v>
      </c>
      <c r="Y1038" t="s">
        <v>39</v>
      </c>
      <c r="Z1038">
        <v>0.76486736536</v>
      </c>
      <c r="AA1038" t="s">
        <v>52</v>
      </c>
      <c r="AB1038">
        <f t="shared" si="84"/>
        <v>1</v>
      </c>
      <c r="AC1038">
        <v>0.48413838931699998</v>
      </c>
    </row>
    <row r="1039" spans="1:29" x14ac:dyDescent="0.25">
      <c r="A1039">
        <v>3178</v>
      </c>
      <c r="B1039" t="s">
        <v>2102</v>
      </c>
      <c r="C1039" t="s">
        <v>2103</v>
      </c>
      <c r="D1039" t="s">
        <v>39</v>
      </c>
      <c r="E1039" t="s">
        <v>39</v>
      </c>
      <c r="F1039">
        <v>0.74</v>
      </c>
      <c r="G1039">
        <f t="shared" si="80"/>
        <v>1</v>
      </c>
      <c r="H1039" t="s">
        <v>39</v>
      </c>
      <c r="I1039">
        <v>0.91788082522299996</v>
      </c>
      <c r="J1039">
        <f t="shared" si="81"/>
        <v>1</v>
      </c>
      <c r="K1039" t="s">
        <v>39</v>
      </c>
      <c r="L1039">
        <v>0.95665897091700003</v>
      </c>
      <c r="M1039" t="s">
        <v>39</v>
      </c>
      <c r="N1039">
        <v>0.75817700112899999</v>
      </c>
      <c r="O1039">
        <f t="shared" si="82"/>
        <v>1</v>
      </c>
      <c r="P1039" t="s">
        <v>39</v>
      </c>
      <c r="Q1039">
        <v>0.6</v>
      </c>
      <c r="R1039" t="s">
        <v>39</v>
      </c>
      <c r="S1039">
        <v>0.957851557593</v>
      </c>
      <c r="T1039">
        <f t="shared" si="83"/>
        <v>1</v>
      </c>
      <c r="U1039" t="s">
        <v>39</v>
      </c>
      <c r="V1039">
        <v>0.7</v>
      </c>
      <c r="W1039" t="s">
        <v>39</v>
      </c>
      <c r="X1039">
        <v>0.99999994194399999</v>
      </c>
      <c r="Y1039" t="s">
        <v>39</v>
      </c>
      <c r="Z1039">
        <v>0.99999845027900003</v>
      </c>
      <c r="AA1039" t="s">
        <v>39</v>
      </c>
      <c r="AB1039">
        <f t="shared" si="84"/>
        <v>1</v>
      </c>
      <c r="AC1039">
        <v>0.84784074967599998</v>
      </c>
    </row>
    <row r="1040" spans="1:29" x14ac:dyDescent="0.25">
      <c r="A1040">
        <v>6058</v>
      </c>
      <c r="B1040" t="s">
        <v>2104</v>
      </c>
      <c r="C1040" t="s">
        <v>2105</v>
      </c>
      <c r="D1040" t="s">
        <v>52</v>
      </c>
      <c r="E1040" t="s">
        <v>52</v>
      </c>
      <c r="F1040">
        <v>0.83</v>
      </c>
      <c r="G1040">
        <f t="shared" si="80"/>
        <v>1</v>
      </c>
      <c r="H1040" t="s">
        <v>52</v>
      </c>
      <c r="I1040">
        <v>0.99876651808299999</v>
      </c>
      <c r="J1040">
        <f t="shared" si="81"/>
        <v>1</v>
      </c>
      <c r="K1040" t="s">
        <v>52</v>
      </c>
      <c r="L1040">
        <v>0.99999709209900001</v>
      </c>
      <c r="M1040" t="s">
        <v>52</v>
      </c>
      <c r="N1040">
        <v>0.96278527921199997</v>
      </c>
      <c r="O1040">
        <f t="shared" si="82"/>
        <v>1</v>
      </c>
      <c r="P1040" t="s">
        <v>52</v>
      </c>
      <c r="Q1040">
        <v>0.9</v>
      </c>
      <c r="R1040" t="s">
        <v>52</v>
      </c>
      <c r="S1040">
        <v>0.99999970496900004</v>
      </c>
      <c r="T1040">
        <f t="shared" si="83"/>
        <v>1</v>
      </c>
      <c r="U1040" t="s">
        <v>52</v>
      </c>
      <c r="V1040">
        <v>1</v>
      </c>
      <c r="W1040" t="s">
        <v>52</v>
      </c>
      <c r="X1040">
        <v>0.99999999959499997</v>
      </c>
      <c r="Y1040" t="s">
        <v>52</v>
      </c>
      <c r="Z1040">
        <v>1</v>
      </c>
      <c r="AA1040" t="s">
        <v>52</v>
      </c>
      <c r="AB1040">
        <f t="shared" si="84"/>
        <v>1</v>
      </c>
      <c r="AC1040">
        <v>0.965727621551</v>
      </c>
    </row>
    <row r="1041" spans="1:29" x14ac:dyDescent="0.25">
      <c r="A1041">
        <v>1714</v>
      </c>
      <c r="B1041" t="s">
        <v>2106</v>
      </c>
      <c r="C1041" t="s">
        <v>2107</v>
      </c>
      <c r="D1041" t="s">
        <v>26</v>
      </c>
      <c r="E1041" t="s">
        <v>26</v>
      </c>
      <c r="F1041">
        <v>0.91</v>
      </c>
      <c r="G1041">
        <f t="shared" si="80"/>
        <v>1</v>
      </c>
      <c r="H1041" t="s">
        <v>40</v>
      </c>
      <c r="I1041">
        <v>0.30240150703599999</v>
      </c>
      <c r="J1041">
        <f t="shared" si="81"/>
        <v>0</v>
      </c>
      <c r="K1041" t="s">
        <v>40</v>
      </c>
      <c r="L1041">
        <v>0.49251173143499999</v>
      </c>
      <c r="M1041" t="s">
        <v>40</v>
      </c>
      <c r="N1041">
        <v>0.59498237067399995</v>
      </c>
      <c r="O1041">
        <f t="shared" si="82"/>
        <v>0</v>
      </c>
      <c r="P1041" t="s">
        <v>39</v>
      </c>
      <c r="Q1041">
        <v>0.5</v>
      </c>
      <c r="R1041" t="s">
        <v>40</v>
      </c>
      <c r="S1041">
        <v>0.98720142896600005</v>
      </c>
      <c r="T1041">
        <f t="shared" si="83"/>
        <v>0</v>
      </c>
      <c r="U1041" t="s">
        <v>36</v>
      </c>
      <c r="V1041">
        <v>0.2</v>
      </c>
      <c r="W1041" t="s">
        <v>26</v>
      </c>
      <c r="X1041">
        <v>0.99961878397100001</v>
      </c>
      <c r="Y1041" t="s">
        <v>40</v>
      </c>
      <c r="Z1041">
        <v>0.87513607740400001</v>
      </c>
      <c r="AA1041" t="s">
        <v>40</v>
      </c>
      <c r="AB1041">
        <f t="shared" si="84"/>
        <v>0</v>
      </c>
      <c r="AC1041">
        <v>0.36135923505700002</v>
      </c>
    </row>
    <row r="1042" spans="1:29" x14ac:dyDescent="0.25">
      <c r="A1042">
        <v>2640</v>
      </c>
      <c r="B1042" t="s">
        <v>2108</v>
      </c>
      <c r="C1042" t="s">
        <v>2109</v>
      </c>
      <c r="D1042" t="s">
        <v>156</v>
      </c>
      <c r="E1042" t="s">
        <v>29</v>
      </c>
      <c r="F1042">
        <v>0.95</v>
      </c>
      <c r="G1042">
        <f t="shared" si="80"/>
        <v>0</v>
      </c>
      <c r="H1042" t="s">
        <v>29</v>
      </c>
      <c r="I1042">
        <v>0.77272722674299998</v>
      </c>
      <c r="J1042">
        <f t="shared" si="81"/>
        <v>0</v>
      </c>
      <c r="K1042" t="s">
        <v>29</v>
      </c>
      <c r="L1042">
        <v>0.99952830030600004</v>
      </c>
      <c r="M1042" t="s">
        <v>29</v>
      </c>
      <c r="N1042">
        <v>0.88899144550300002</v>
      </c>
      <c r="O1042">
        <f t="shared" si="82"/>
        <v>0</v>
      </c>
      <c r="P1042" t="s">
        <v>156</v>
      </c>
      <c r="Q1042">
        <v>0.3</v>
      </c>
      <c r="R1042" t="s">
        <v>29</v>
      </c>
      <c r="S1042">
        <v>0.909491517827</v>
      </c>
      <c r="T1042">
        <f t="shared" si="83"/>
        <v>0</v>
      </c>
      <c r="U1042" t="s">
        <v>29</v>
      </c>
      <c r="V1042">
        <v>0.9</v>
      </c>
      <c r="W1042" t="s">
        <v>29</v>
      </c>
      <c r="X1042">
        <v>0.99999999648100002</v>
      </c>
      <c r="Y1042" t="s">
        <v>29</v>
      </c>
      <c r="Z1042">
        <v>0.99997448921200005</v>
      </c>
      <c r="AA1042" t="s">
        <v>29</v>
      </c>
      <c r="AB1042">
        <f t="shared" si="84"/>
        <v>0</v>
      </c>
      <c r="AC1042">
        <v>0.82452366400800003</v>
      </c>
    </row>
    <row r="1043" spans="1:29" x14ac:dyDescent="0.25">
      <c r="A1043">
        <v>132</v>
      </c>
      <c r="B1043" t="s">
        <v>2110</v>
      </c>
      <c r="C1043" t="s">
        <v>2111</v>
      </c>
      <c r="D1043" t="s">
        <v>33</v>
      </c>
      <c r="E1043" t="s">
        <v>33</v>
      </c>
      <c r="F1043">
        <v>0.9</v>
      </c>
      <c r="G1043">
        <f t="shared" si="80"/>
        <v>1</v>
      </c>
      <c r="H1043" t="s">
        <v>33</v>
      </c>
      <c r="I1043">
        <v>0.974958776172</v>
      </c>
      <c r="J1043">
        <f t="shared" si="81"/>
        <v>1</v>
      </c>
      <c r="K1043" t="s">
        <v>33</v>
      </c>
      <c r="L1043">
        <v>0.99959353001399998</v>
      </c>
      <c r="M1043" t="s">
        <v>33</v>
      </c>
      <c r="N1043">
        <v>0.75555316884599999</v>
      </c>
      <c r="O1043">
        <f t="shared" si="82"/>
        <v>1</v>
      </c>
      <c r="P1043" t="s">
        <v>33</v>
      </c>
      <c r="Q1043">
        <v>0.5</v>
      </c>
      <c r="R1043" t="s">
        <v>33</v>
      </c>
      <c r="S1043">
        <v>0.99115141433999998</v>
      </c>
      <c r="T1043">
        <f t="shared" si="83"/>
        <v>1</v>
      </c>
      <c r="U1043" t="s">
        <v>33</v>
      </c>
      <c r="V1043">
        <v>0.8</v>
      </c>
      <c r="W1043" t="s">
        <v>33</v>
      </c>
      <c r="X1043">
        <v>0.98227086472400005</v>
      </c>
      <c r="Y1043" t="s">
        <v>33</v>
      </c>
      <c r="Z1043">
        <v>1</v>
      </c>
      <c r="AA1043" t="s">
        <v>33</v>
      </c>
      <c r="AB1043">
        <f t="shared" si="84"/>
        <v>1</v>
      </c>
      <c r="AC1043">
        <v>0.87816975045500001</v>
      </c>
    </row>
    <row r="1044" spans="1:29" x14ac:dyDescent="0.25">
      <c r="A1044">
        <v>3098</v>
      </c>
      <c r="B1044" t="s">
        <v>2112</v>
      </c>
      <c r="C1044" t="s">
        <v>2113</v>
      </c>
      <c r="D1044" t="s">
        <v>40</v>
      </c>
      <c r="E1044" t="s">
        <v>40</v>
      </c>
      <c r="F1044">
        <v>0.79</v>
      </c>
      <c r="G1044">
        <f t="shared" si="80"/>
        <v>1</v>
      </c>
      <c r="H1044" t="s">
        <v>40</v>
      </c>
      <c r="I1044">
        <v>0.77748579376299998</v>
      </c>
      <c r="J1044">
        <f t="shared" si="81"/>
        <v>1</v>
      </c>
      <c r="K1044" t="s">
        <v>40</v>
      </c>
      <c r="L1044">
        <v>0.66095007567700004</v>
      </c>
      <c r="M1044" t="s">
        <v>40</v>
      </c>
      <c r="N1044">
        <v>0.68914675435299999</v>
      </c>
      <c r="O1044">
        <f t="shared" si="82"/>
        <v>1</v>
      </c>
      <c r="P1044" t="s">
        <v>40</v>
      </c>
      <c r="Q1044">
        <v>0.4</v>
      </c>
      <c r="R1044" t="s">
        <v>40</v>
      </c>
      <c r="S1044">
        <v>0.996376417904</v>
      </c>
      <c r="T1044">
        <f t="shared" si="83"/>
        <v>1</v>
      </c>
      <c r="U1044" t="s">
        <v>40</v>
      </c>
      <c r="V1044">
        <v>0.6</v>
      </c>
      <c r="W1044" t="s">
        <v>40</v>
      </c>
      <c r="X1044">
        <v>0.87357667242500003</v>
      </c>
      <c r="Y1044" t="s">
        <v>40</v>
      </c>
      <c r="Z1044">
        <v>0.99999785423300003</v>
      </c>
      <c r="AA1044" t="s">
        <v>40</v>
      </c>
      <c r="AB1044">
        <f t="shared" si="84"/>
        <v>1</v>
      </c>
      <c r="AC1044">
        <v>0.75417039648399997</v>
      </c>
    </row>
    <row r="1045" spans="1:29" x14ac:dyDescent="0.25">
      <c r="A1045">
        <v>2319</v>
      </c>
      <c r="B1045" t="s">
        <v>2114</v>
      </c>
      <c r="C1045" t="s">
        <v>2115</v>
      </c>
      <c r="D1045" t="s">
        <v>32</v>
      </c>
      <c r="E1045" t="s">
        <v>32</v>
      </c>
      <c r="F1045">
        <v>0.92</v>
      </c>
      <c r="G1045">
        <f t="shared" si="80"/>
        <v>1</v>
      </c>
      <c r="H1045" t="s">
        <v>32</v>
      </c>
      <c r="I1045">
        <v>0.90384020519700004</v>
      </c>
      <c r="J1045">
        <f t="shared" si="81"/>
        <v>1</v>
      </c>
      <c r="K1045" t="s">
        <v>32</v>
      </c>
      <c r="L1045">
        <v>0.98939173448899997</v>
      </c>
      <c r="M1045" t="s">
        <v>32</v>
      </c>
      <c r="N1045">
        <v>0.765329204559</v>
      </c>
      <c r="O1045">
        <f t="shared" si="82"/>
        <v>1</v>
      </c>
      <c r="P1045" t="s">
        <v>32</v>
      </c>
      <c r="Q1045">
        <v>0.8</v>
      </c>
      <c r="R1045" t="s">
        <v>32</v>
      </c>
      <c r="S1045">
        <v>0.93019341318399995</v>
      </c>
      <c r="T1045">
        <f t="shared" si="83"/>
        <v>1</v>
      </c>
      <c r="U1045" t="s">
        <v>32</v>
      </c>
      <c r="V1045">
        <v>0.7</v>
      </c>
      <c r="W1045" t="s">
        <v>32</v>
      </c>
      <c r="X1045">
        <v>0.99999998274599999</v>
      </c>
      <c r="Y1045" t="s">
        <v>32</v>
      </c>
      <c r="Z1045">
        <v>1</v>
      </c>
      <c r="AA1045" t="s">
        <v>32</v>
      </c>
      <c r="AB1045">
        <f t="shared" si="84"/>
        <v>1</v>
      </c>
      <c r="AC1045">
        <v>0.88986161557499999</v>
      </c>
    </row>
    <row r="1046" spans="1:29" x14ac:dyDescent="0.25">
      <c r="A1046">
        <v>2827</v>
      </c>
      <c r="B1046" t="s">
        <v>2116</v>
      </c>
      <c r="C1046" t="s">
        <v>1703</v>
      </c>
      <c r="D1046" t="s">
        <v>29</v>
      </c>
      <c r="E1046" t="s">
        <v>29</v>
      </c>
      <c r="F1046">
        <v>0.96</v>
      </c>
      <c r="G1046">
        <f t="shared" si="80"/>
        <v>1</v>
      </c>
      <c r="H1046" t="s">
        <v>29</v>
      </c>
      <c r="I1046">
        <v>0.81991179480900001</v>
      </c>
      <c r="J1046">
        <f t="shared" si="81"/>
        <v>1</v>
      </c>
      <c r="K1046" t="s">
        <v>29</v>
      </c>
      <c r="L1046">
        <v>0.97047668570400003</v>
      </c>
      <c r="M1046" t="s">
        <v>29</v>
      </c>
      <c r="N1046">
        <v>0.671746707469</v>
      </c>
      <c r="O1046">
        <f t="shared" si="82"/>
        <v>1</v>
      </c>
      <c r="P1046" t="s">
        <v>29</v>
      </c>
      <c r="Q1046">
        <v>0.9</v>
      </c>
      <c r="R1046" t="s">
        <v>29</v>
      </c>
      <c r="S1046">
        <v>0.98300843466999999</v>
      </c>
      <c r="T1046">
        <f t="shared" si="83"/>
        <v>1</v>
      </c>
      <c r="U1046" t="s">
        <v>29</v>
      </c>
      <c r="V1046">
        <v>0.5</v>
      </c>
      <c r="W1046" t="s">
        <v>29</v>
      </c>
      <c r="X1046">
        <v>0.99999998992600003</v>
      </c>
      <c r="Y1046" t="s">
        <v>29</v>
      </c>
      <c r="Z1046">
        <v>0.99999916553500001</v>
      </c>
      <c r="AA1046" t="s">
        <v>29</v>
      </c>
      <c r="AB1046">
        <f t="shared" si="84"/>
        <v>1</v>
      </c>
      <c r="AC1046">
        <v>0.86723808645699996</v>
      </c>
    </row>
    <row r="1047" spans="1:29" x14ac:dyDescent="0.25">
      <c r="A1047">
        <v>5239</v>
      </c>
      <c r="B1047" t="s">
        <v>2117</v>
      </c>
      <c r="C1047" t="s">
        <v>2118</v>
      </c>
      <c r="D1047" t="s">
        <v>52</v>
      </c>
      <c r="E1047" t="s">
        <v>116</v>
      </c>
      <c r="F1047">
        <v>0.75</v>
      </c>
      <c r="G1047">
        <f t="shared" si="80"/>
        <v>0</v>
      </c>
      <c r="H1047" t="s">
        <v>52</v>
      </c>
      <c r="I1047">
        <v>0.54818707334799999</v>
      </c>
      <c r="J1047">
        <f t="shared" si="81"/>
        <v>1</v>
      </c>
      <c r="K1047" t="s">
        <v>116</v>
      </c>
      <c r="L1047">
        <v>0.92239620864100003</v>
      </c>
      <c r="M1047" t="s">
        <v>52</v>
      </c>
      <c r="N1047">
        <v>0.46884028947</v>
      </c>
      <c r="O1047">
        <f t="shared" si="82"/>
        <v>1</v>
      </c>
      <c r="P1047" t="s">
        <v>52</v>
      </c>
      <c r="Q1047">
        <v>0.76833333333300002</v>
      </c>
      <c r="R1047" t="s">
        <v>52</v>
      </c>
      <c r="S1047">
        <v>0.55576740692799997</v>
      </c>
      <c r="T1047">
        <f t="shared" si="83"/>
        <v>1</v>
      </c>
      <c r="U1047" t="s">
        <v>52</v>
      </c>
      <c r="V1047">
        <v>0.4</v>
      </c>
      <c r="W1047" t="s">
        <v>116</v>
      </c>
      <c r="X1047">
        <v>0.50009363451800004</v>
      </c>
      <c r="Y1047" t="s">
        <v>52</v>
      </c>
      <c r="Z1047">
        <v>0.66769665479700002</v>
      </c>
      <c r="AA1047" t="s">
        <v>52</v>
      </c>
      <c r="AB1047">
        <f t="shared" si="84"/>
        <v>1</v>
      </c>
      <c r="AC1047">
        <v>0.378758306431</v>
      </c>
    </row>
    <row r="1048" spans="1:29" x14ac:dyDescent="0.25">
      <c r="A1048">
        <v>4143</v>
      </c>
      <c r="B1048" t="s">
        <v>2119</v>
      </c>
      <c r="C1048" t="s">
        <v>2120</v>
      </c>
      <c r="D1048" t="s">
        <v>32</v>
      </c>
      <c r="E1048" t="s">
        <v>32</v>
      </c>
      <c r="F1048">
        <v>0.9</v>
      </c>
      <c r="G1048">
        <f t="shared" si="80"/>
        <v>1</v>
      </c>
      <c r="H1048" t="s">
        <v>32</v>
      </c>
      <c r="I1048">
        <v>0.96032576198899999</v>
      </c>
      <c r="J1048">
        <f t="shared" si="81"/>
        <v>1</v>
      </c>
      <c r="K1048" t="s">
        <v>32</v>
      </c>
      <c r="L1048">
        <v>0.99936860786399995</v>
      </c>
      <c r="M1048" t="s">
        <v>32</v>
      </c>
      <c r="N1048">
        <v>0.94440984607599998</v>
      </c>
      <c r="O1048">
        <f t="shared" si="82"/>
        <v>1</v>
      </c>
      <c r="P1048" t="s">
        <v>32</v>
      </c>
      <c r="Q1048">
        <v>0.9</v>
      </c>
      <c r="R1048" t="s">
        <v>32</v>
      </c>
      <c r="S1048">
        <v>0.99812572367899999</v>
      </c>
      <c r="T1048">
        <f t="shared" si="83"/>
        <v>1</v>
      </c>
      <c r="U1048" t="s">
        <v>32</v>
      </c>
      <c r="V1048">
        <v>1</v>
      </c>
      <c r="W1048" t="s">
        <v>32</v>
      </c>
      <c r="X1048">
        <v>0.999999989541</v>
      </c>
      <c r="Y1048" t="s">
        <v>32</v>
      </c>
      <c r="Z1048">
        <v>0.99999964237200001</v>
      </c>
      <c r="AA1048" t="s">
        <v>32</v>
      </c>
      <c r="AB1048">
        <f t="shared" si="84"/>
        <v>1</v>
      </c>
      <c r="AC1048">
        <v>0.966914396836</v>
      </c>
    </row>
    <row r="1049" spans="1:29" x14ac:dyDescent="0.25">
      <c r="A1049">
        <v>985</v>
      </c>
      <c r="B1049" t="s">
        <v>2121</v>
      </c>
      <c r="C1049" t="s">
        <v>2122</v>
      </c>
      <c r="D1049" t="s">
        <v>32</v>
      </c>
      <c r="E1049" t="s">
        <v>32</v>
      </c>
      <c r="F1049">
        <v>0.73</v>
      </c>
      <c r="G1049">
        <f t="shared" si="80"/>
        <v>1</v>
      </c>
      <c r="H1049" t="s">
        <v>32</v>
      </c>
      <c r="I1049">
        <v>0.76381000880399996</v>
      </c>
      <c r="J1049">
        <f t="shared" si="81"/>
        <v>1</v>
      </c>
      <c r="K1049" t="s">
        <v>32</v>
      </c>
      <c r="L1049">
        <v>0.90465027159300004</v>
      </c>
      <c r="M1049" t="s">
        <v>32</v>
      </c>
      <c r="N1049">
        <v>0.912739378007</v>
      </c>
      <c r="O1049">
        <f t="shared" si="82"/>
        <v>1</v>
      </c>
      <c r="P1049" t="s">
        <v>32</v>
      </c>
      <c r="Q1049">
        <v>1</v>
      </c>
      <c r="R1049" t="s">
        <v>32</v>
      </c>
      <c r="S1049">
        <v>0.98970362198200001</v>
      </c>
      <c r="T1049">
        <f t="shared" si="83"/>
        <v>1</v>
      </c>
      <c r="U1049" t="s">
        <v>32</v>
      </c>
      <c r="V1049">
        <v>0.5</v>
      </c>
      <c r="W1049" t="s">
        <v>32</v>
      </c>
      <c r="X1049">
        <v>0.99999963422600002</v>
      </c>
      <c r="Y1049" t="s">
        <v>39</v>
      </c>
      <c r="Z1049">
        <v>0.99998140335100005</v>
      </c>
      <c r="AA1049" t="s">
        <v>32</v>
      </c>
      <c r="AB1049">
        <f t="shared" si="84"/>
        <v>1</v>
      </c>
      <c r="AC1049">
        <v>0.75565587940099999</v>
      </c>
    </row>
    <row r="1050" spans="1:29" x14ac:dyDescent="0.25">
      <c r="A1050">
        <v>4690</v>
      </c>
      <c r="B1050" t="s">
        <v>2123</v>
      </c>
      <c r="C1050" t="s">
        <v>2124</v>
      </c>
      <c r="D1050" t="s">
        <v>32</v>
      </c>
      <c r="E1050" t="s">
        <v>52</v>
      </c>
      <c r="F1050">
        <v>0.7</v>
      </c>
      <c r="G1050">
        <f t="shared" si="80"/>
        <v>0</v>
      </c>
      <c r="H1050" t="s">
        <v>32</v>
      </c>
      <c r="I1050">
        <v>0.91895812847199998</v>
      </c>
      <c r="J1050">
        <f t="shared" si="81"/>
        <v>1</v>
      </c>
      <c r="K1050" t="s">
        <v>32</v>
      </c>
      <c r="L1050">
        <v>0.99589254904299995</v>
      </c>
      <c r="M1050" t="s">
        <v>32</v>
      </c>
      <c r="N1050">
        <v>0.88100794198999999</v>
      </c>
      <c r="O1050">
        <f t="shared" si="82"/>
        <v>1</v>
      </c>
      <c r="P1050" t="s">
        <v>32</v>
      </c>
      <c r="Q1050">
        <v>0.4</v>
      </c>
      <c r="R1050" t="s">
        <v>32</v>
      </c>
      <c r="S1050">
        <v>0.98924877798499999</v>
      </c>
      <c r="T1050">
        <f t="shared" si="83"/>
        <v>1</v>
      </c>
      <c r="U1050" t="s">
        <v>39</v>
      </c>
      <c r="V1050">
        <v>0.5</v>
      </c>
      <c r="W1050" t="s">
        <v>32</v>
      </c>
      <c r="X1050">
        <v>0.99999999964099995</v>
      </c>
      <c r="Y1050" t="s">
        <v>32</v>
      </c>
      <c r="Z1050">
        <v>1</v>
      </c>
      <c r="AA1050" t="s">
        <v>32</v>
      </c>
      <c r="AB1050">
        <f t="shared" si="84"/>
        <v>1</v>
      </c>
      <c r="AC1050">
        <v>0.68723415523700004</v>
      </c>
    </row>
    <row r="1051" spans="1:29" x14ac:dyDescent="0.25">
      <c r="A1051">
        <v>3961</v>
      </c>
      <c r="B1051" t="s">
        <v>2125</v>
      </c>
      <c r="C1051" t="s">
        <v>2126</v>
      </c>
      <c r="D1051" t="s">
        <v>39</v>
      </c>
      <c r="E1051" t="s">
        <v>39</v>
      </c>
      <c r="F1051">
        <v>0.75</v>
      </c>
      <c r="G1051">
        <f t="shared" si="80"/>
        <v>1</v>
      </c>
      <c r="H1051" t="s">
        <v>39</v>
      </c>
      <c r="I1051">
        <v>0.93148807390400001</v>
      </c>
      <c r="J1051">
        <f t="shared" si="81"/>
        <v>1</v>
      </c>
      <c r="K1051" t="s">
        <v>39</v>
      </c>
      <c r="L1051">
        <v>0.99923747090600001</v>
      </c>
      <c r="M1051" t="s">
        <v>39</v>
      </c>
      <c r="N1051">
        <v>0.86931973887699998</v>
      </c>
      <c r="O1051">
        <f t="shared" si="82"/>
        <v>1</v>
      </c>
      <c r="P1051" t="s">
        <v>39</v>
      </c>
      <c r="Q1051">
        <v>0.6</v>
      </c>
      <c r="R1051" t="s">
        <v>39</v>
      </c>
      <c r="S1051">
        <v>0.98341059147700005</v>
      </c>
      <c r="T1051">
        <f t="shared" si="83"/>
        <v>1</v>
      </c>
      <c r="U1051" t="s">
        <v>39</v>
      </c>
      <c r="V1051">
        <v>1</v>
      </c>
      <c r="W1051" t="s">
        <v>39</v>
      </c>
      <c r="X1051">
        <v>0.99585682477799997</v>
      </c>
      <c r="Y1051" t="s">
        <v>39</v>
      </c>
      <c r="Z1051">
        <v>1</v>
      </c>
      <c r="AA1051" t="s">
        <v>39</v>
      </c>
      <c r="AB1051">
        <f t="shared" si="84"/>
        <v>1</v>
      </c>
      <c r="AC1051">
        <v>0.90325696665999999</v>
      </c>
    </row>
    <row r="1052" spans="1:29" x14ac:dyDescent="0.25">
      <c r="A1052">
        <v>3198</v>
      </c>
      <c r="B1052" t="s">
        <v>2127</v>
      </c>
      <c r="C1052" t="s">
        <v>2128</v>
      </c>
      <c r="D1052" t="s">
        <v>29</v>
      </c>
      <c r="E1052" t="s">
        <v>29</v>
      </c>
      <c r="F1052">
        <v>0.8</v>
      </c>
      <c r="G1052">
        <f t="shared" si="80"/>
        <v>1</v>
      </c>
      <c r="H1052" t="s">
        <v>29</v>
      </c>
      <c r="I1052">
        <v>0.97437907447399996</v>
      </c>
      <c r="J1052">
        <f t="shared" si="81"/>
        <v>1</v>
      </c>
      <c r="K1052" t="s">
        <v>29</v>
      </c>
      <c r="L1052">
        <v>0.997068562504</v>
      </c>
      <c r="M1052" t="s">
        <v>29</v>
      </c>
      <c r="N1052">
        <v>0.86669434563600001</v>
      </c>
      <c r="O1052">
        <f t="shared" si="82"/>
        <v>1</v>
      </c>
      <c r="P1052" t="s">
        <v>39</v>
      </c>
      <c r="Q1052">
        <v>0.3</v>
      </c>
      <c r="R1052" t="s">
        <v>29</v>
      </c>
      <c r="S1052">
        <v>0.99891763736700001</v>
      </c>
      <c r="T1052">
        <f t="shared" si="83"/>
        <v>1</v>
      </c>
      <c r="U1052" t="s">
        <v>29</v>
      </c>
      <c r="V1052">
        <v>0.9</v>
      </c>
      <c r="W1052" t="s">
        <v>29</v>
      </c>
      <c r="X1052">
        <v>0.67294311920100003</v>
      </c>
      <c r="Y1052" t="s">
        <v>29</v>
      </c>
      <c r="Z1052">
        <v>1</v>
      </c>
      <c r="AA1052" t="s">
        <v>29</v>
      </c>
      <c r="AB1052">
        <f t="shared" si="84"/>
        <v>1</v>
      </c>
      <c r="AC1052">
        <v>0.80111141546499998</v>
      </c>
    </row>
    <row r="1053" spans="1:29" x14ac:dyDescent="0.25">
      <c r="A1053">
        <v>3314</v>
      </c>
      <c r="B1053" t="s">
        <v>2129</v>
      </c>
      <c r="C1053" t="s">
        <v>2130</v>
      </c>
      <c r="D1053" t="s">
        <v>29</v>
      </c>
      <c r="E1053" t="s">
        <v>29</v>
      </c>
      <c r="F1053">
        <v>0.93</v>
      </c>
      <c r="G1053">
        <f t="shared" si="80"/>
        <v>1</v>
      </c>
      <c r="H1053" t="s">
        <v>29</v>
      </c>
      <c r="I1053">
        <v>0.96071475970800002</v>
      </c>
      <c r="J1053">
        <f t="shared" si="81"/>
        <v>1</v>
      </c>
      <c r="K1053" t="s">
        <v>29</v>
      </c>
      <c r="L1053">
        <v>0.99999965352999998</v>
      </c>
      <c r="M1053" t="s">
        <v>29</v>
      </c>
      <c r="N1053">
        <v>0.92388955827999997</v>
      </c>
      <c r="O1053">
        <f t="shared" si="82"/>
        <v>1</v>
      </c>
      <c r="P1053" t="s">
        <v>29</v>
      </c>
      <c r="Q1053">
        <v>0.5</v>
      </c>
      <c r="R1053" t="s">
        <v>29</v>
      </c>
      <c r="S1053">
        <v>0.99995994863299997</v>
      </c>
      <c r="T1053">
        <f t="shared" si="83"/>
        <v>1</v>
      </c>
      <c r="U1053" t="s">
        <v>29</v>
      </c>
      <c r="V1053">
        <v>1</v>
      </c>
      <c r="W1053" t="s">
        <v>29</v>
      </c>
      <c r="X1053">
        <v>0.99999999861900002</v>
      </c>
      <c r="Y1053" t="s">
        <v>29</v>
      </c>
      <c r="Z1053">
        <v>1</v>
      </c>
      <c r="AA1053" t="s">
        <v>29</v>
      </c>
      <c r="AB1053">
        <f t="shared" si="84"/>
        <v>1</v>
      </c>
      <c r="AC1053">
        <v>0.92384043541899996</v>
      </c>
    </row>
    <row r="1054" spans="1:29" x14ac:dyDescent="0.25">
      <c r="A1054">
        <v>4177</v>
      </c>
      <c r="B1054" t="s">
        <v>2131</v>
      </c>
      <c r="C1054" t="s">
        <v>2132</v>
      </c>
      <c r="D1054" t="s">
        <v>32</v>
      </c>
      <c r="E1054" t="s">
        <v>32</v>
      </c>
      <c r="F1054">
        <v>0.95</v>
      </c>
      <c r="G1054">
        <f t="shared" si="80"/>
        <v>1</v>
      </c>
      <c r="H1054" t="s">
        <v>32</v>
      </c>
      <c r="I1054">
        <v>0.992425380292</v>
      </c>
      <c r="J1054">
        <f t="shared" si="81"/>
        <v>1</v>
      </c>
      <c r="K1054" t="s">
        <v>32</v>
      </c>
      <c r="L1054">
        <v>0.99988671248100003</v>
      </c>
      <c r="M1054" t="s">
        <v>32</v>
      </c>
      <c r="N1054">
        <v>0.968191720812</v>
      </c>
      <c r="O1054">
        <f t="shared" si="82"/>
        <v>1</v>
      </c>
      <c r="P1054" t="s">
        <v>32</v>
      </c>
      <c r="Q1054">
        <v>1</v>
      </c>
      <c r="R1054" t="s">
        <v>32</v>
      </c>
      <c r="S1054">
        <v>0.99995851147699999</v>
      </c>
      <c r="T1054">
        <f t="shared" si="83"/>
        <v>1</v>
      </c>
      <c r="U1054" t="s">
        <v>32</v>
      </c>
      <c r="V1054">
        <v>1</v>
      </c>
      <c r="W1054" t="s">
        <v>32</v>
      </c>
      <c r="X1054">
        <v>0.99999999999199995</v>
      </c>
      <c r="Y1054" t="s">
        <v>32</v>
      </c>
      <c r="Z1054">
        <v>1</v>
      </c>
      <c r="AA1054" t="s">
        <v>32</v>
      </c>
      <c r="AB1054">
        <f t="shared" si="84"/>
        <v>1</v>
      </c>
      <c r="AC1054">
        <v>0.99005136945000005</v>
      </c>
    </row>
    <row r="1055" spans="1:29" x14ac:dyDescent="0.25">
      <c r="A1055">
        <v>190</v>
      </c>
      <c r="B1055" t="s">
        <v>2133</v>
      </c>
      <c r="C1055" t="s">
        <v>2134</v>
      </c>
      <c r="D1055" t="s">
        <v>33</v>
      </c>
      <c r="E1055" t="s">
        <v>33</v>
      </c>
      <c r="F1055">
        <v>0.69</v>
      </c>
      <c r="G1055">
        <f t="shared" si="80"/>
        <v>1</v>
      </c>
      <c r="H1055" t="s">
        <v>33</v>
      </c>
      <c r="I1055">
        <v>0.71742247733599995</v>
      </c>
      <c r="J1055">
        <f t="shared" si="81"/>
        <v>1</v>
      </c>
      <c r="K1055" t="s">
        <v>33</v>
      </c>
      <c r="L1055">
        <v>0.93913185214999995</v>
      </c>
      <c r="M1055" t="s">
        <v>33</v>
      </c>
      <c r="N1055">
        <v>0.83519262331400002</v>
      </c>
      <c r="O1055">
        <f t="shared" si="82"/>
        <v>1</v>
      </c>
      <c r="P1055" t="s">
        <v>32</v>
      </c>
      <c r="Q1055">
        <v>0.5</v>
      </c>
      <c r="R1055" t="s">
        <v>33</v>
      </c>
      <c r="S1055">
        <v>0.98680394197200005</v>
      </c>
      <c r="T1055">
        <f t="shared" si="83"/>
        <v>1</v>
      </c>
      <c r="U1055" t="s">
        <v>33</v>
      </c>
      <c r="V1055">
        <v>0.9</v>
      </c>
      <c r="W1055" t="s">
        <v>33</v>
      </c>
      <c r="X1055">
        <v>0.99295093982399996</v>
      </c>
      <c r="Y1055" t="s">
        <v>33</v>
      </c>
      <c r="Z1055">
        <v>0.99854987859699995</v>
      </c>
      <c r="AA1055" t="s">
        <v>33</v>
      </c>
      <c r="AB1055">
        <f t="shared" si="84"/>
        <v>1</v>
      </c>
      <c r="AC1055">
        <v>0.78445019035499997</v>
      </c>
    </row>
    <row r="1056" spans="1:29" x14ac:dyDescent="0.25">
      <c r="A1056">
        <v>2144</v>
      </c>
      <c r="B1056" t="s">
        <v>2135</v>
      </c>
      <c r="C1056" t="s">
        <v>2136</v>
      </c>
      <c r="D1056" t="s">
        <v>33</v>
      </c>
      <c r="E1056" t="s">
        <v>33</v>
      </c>
      <c r="F1056">
        <v>0.89</v>
      </c>
      <c r="G1056">
        <f t="shared" si="80"/>
        <v>1</v>
      </c>
      <c r="H1056" t="s">
        <v>33</v>
      </c>
      <c r="I1056">
        <v>0.96519425998399999</v>
      </c>
      <c r="J1056">
        <f t="shared" si="81"/>
        <v>1</v>
      </c>
      <c r="K1056" t="s">
        <v>33</v>
      </c>
      <c r="L1056">
        <v>0.98123126316099996</v>
      </c>
      <c r="M1056" t="s">
        <v>33</v>
      </c>
      <c r="N1056">
        <v>0.87230931417400004</v>
      </c>
      <c r="O1056">
        <f t="shared" si="82"/>
        <v>1</v>
      </c>
      <c r="P1056" t="s">
        <v>33</v>
      </c>
      <c r="Q1056">
        <v>1</v>
      </c>
      <c r="R1056" t="s">
        <v>33</v>
      </c>
      <c r="S1056">
        <v>0.99938290112999995</v>
      </c>
      <c r="T1056">
        <f t="shared" si="83"/>
        <v>1</v>
      </c>
      <c r="U1056" t="s">
        <v>33</v>
      </c>
      <c r="V1056">
        <v>1</v>
      </c>
      <c r="W1056" t="s">
        <v>33</v>
      </c>
      <c r="X1056">
        <v>0.99912060735300001</v>
      </c>
      <c r="Y1056" t="s">
        <v>33</v>
      </c>
      <c r="Z1056">
        <v>0.99999678134900005</v>
      </c>
      <c r="AA1056" t="s">
        <v>33</v>
      </c>
      <c r="AB1056">
        <f t="shared" si="84"/>
        <v>1</v>
      </c>
      <c r="AC1056">
        <v>0.96747056968300005</v>
      </c>
    </row>
    <row r="1057" spans="1:29" x14ac:dyDescent="0.25">
      <c r="A1057">
        <v>3667</v>
      </c>
      <c r="B1057" t="s">
        <v>2137</v>
      </c>
      <c r="C1057" t="s">
        <v>2138</v>
      </c>
      <c r="D1057" t="s">
        <v>39</v>
      </c>
      <c r="E1057" t="s">
        <v>39</v>
      </c>
      <c r="F1057">
        <v>0.67</v>
      </c>
      <c r="G1057">
        <f t="shared" si="80"/>
        <v>1</v>
      </c>
      <c r="H1057" t="s">
        <v>39</v>
      </c>
      <c r="I1057">
        <v>0.83043607417400001</v>
      </c>
      <c r="J1057">
        <f t="shared" si="81"/>
        <v>1</v>
      </c>
      <c r="K1057" t="s">
        <v>39</v>
      </c>
      <c r="L1057">
        <v>0.98642362603199996</v>
      </c>
      <c r="M1057" t="s">
        <v>39</v>
      </c>
      <c r="N1057">
        <v>0.50968016516400005</v>
      </c>
      <c r="O1057">
        <f t="shared" si="82"/>
        <v>1</v>
      </c>
      <c r="P1057" t="s">
        <v>41</v>
      </c>
      <c r="Q1057">
        <v>0.3</v>
      </c>
      <c r="R1057" t="s">
        <v>40</v>
      </c>
      <c r="S1057">
        <v>0.79494670997799999</v>
      </c>
      <c r="T1057">
        <f t="shared" si="83"/>
        <v>0</v>
      </c>
      <c r="U1057" t="s">
        <v>39</v>
      </c>
      <c r="V1057">
        <v>0.8</v>
      </c>
      <c r="W1057" t="s">
        <v>39</v>
      </c>
      <c r="X1057">
        <v>0.58022945401600001</v>
      </c>
      <c r="Y1057" t="s">
        <v>39</v>
      </c>
      <c r="Z1057">
        <v>0.87794166803399998</v>
      </c>
      <c r="AA1057" t="s">
        <v>39</v>
      </c>
      <c r="AB1057">
        <f t="shared" si="84"/>
        <v>1</v>
      </c>
      <c r="AC1057">
        <v>0.58385677638</v>
      </c>
    </row>
    <row r="1058" spans="1:29" x14ac:dyDescent="0.25">
      <c r="A1058">
        <v>1241</v>
      </c>
      <c r="B1058" t="s">
        <v>2139</v>
      </c>
      <c r="C1058" t="s">
        <v>2140</v>
      </c>
      <c r="D1058" t="s">
        <v>41</v>
      </c>
      <c r="E1058" t="s">
        <v>40</v>
      </c>
      <c r="F1058">
        <v>0.73</v>
      </c>
      <c r="G1058">
        <f t="shared" si="80"/>
        <v>0</v>
      </c>
      <c r="H1058" t="s">
        <v>39</v>
      </c>
      <c r="I1058">
        <v>0.70556621907499995</v>
      </c>
      <c r="J1058">
        <f t="shared" si="81"/>
        <v>0</v>
      </c>
      <c r="K1058" t="s">
        <v>39</v>
      </c>
      <c r="L1058">
        <v>0.84917303927300003</v>
      </c>
      <c r="M1058" t="s">
        <v>39</v>
      </c>
      <c r="N1058">
        <v>0.60749902478100004</v>
      </c>
      <c r="O1058">
        <f t="shared" si="82"/>
        <v>0</v>
      </c>
      <c r="P1058" t="s">
        <v>52</v>
      </c>
      <c r="Q1058">
        <v>0.2</v>
      </c>
      <c r="R1058" t="s">
        <v>39</v>
      </c>
      <c r="S1058">
        <v>0.94022181095500001</v>
      </c>
      <c r="T1058">
        <f t="shared" si="83"/>
        <v>0</v>
      </c>
      <c r="U1058" t="s">
        <v>41</v>
      </c>
      <c r="V1058">
        <v>0.5</v>
      </c>
      <c r="W1058" t="s">
        <v>39</v>
      </c>
      <c r="X1058">
        <v>0.99720932868000001</v>
      </c>
      <c r="Y1058" t="s">
        <v>41</v>
      </c>
      <c r="Z1058">
        <v>0.99784409999799994</v>
      </c>
      <c r="AA1058" t="s">
        <v>39</v>
      </c>
      <c r="AB1058">
        <f t="shared" si="84"/>
        <v>0</v>
      </c>
      <c r="AC1058">
        <v>0.45551882475200001</v>
      </c>
    </row>
    <row r="1059" spans="1:29" x14ac:dyDescent="0.25">
      <c r="A1059">
        <v>931</v>
      </c>
      <c r="B1059" t="s">
        <v>2141</v>
      </c>
      <c r="C1059" t="s">
        <v>2142</v>
      </c>
      <c r="D1059" t="s">
        <v>32</v>
      </c>
      <c r="E1059" t="s">
        <v>32</v>
      </c>
      <c r="F1059">
        <v>0.76</v>
      </c>
      <c r="G1059">
        <f t="shared" si="80"/>
        <v>1</v>
      </c>
      <c r="H1059" t="s">
        <v>32</v>
      </c>
      <c r="I1059">
        <v>0.98738217407600004</v>
      </c>
      <c r="J1059">
        <f t="shared" si="81"/>
        <v>1</v>
      </c>
      <c r="K1059" t="s">
        <v>32</v>
      </c>
      <c r="L1059">
        <v>0.98371195004699996</v>
      </c>
      <c r="M1059" t="s">
        <v>32</v>
      </c>
      <c r="N1059">
        <v>0.93489151361199996</v>
      </c>
      <c r="O1059">
        <f t="shared" si="82"/>
        <v>1</v>
      </c>
      <c r="P1059" t="s">
        <v>32</v>
      </c>
      <c r="Q1059">
        <v>0.8</v>
      </c>
      <c r="R1059" t="s">
        <v>32</v>
      </c>
      <c r="S1059">
        <v>0.99845200039199999</v>
      </c>
      <c r="T1059">
        <f t="shared" si="83"/>
        <v>1</v>
      </c>
      <c r="U1059" t="s">
        <v>32</v>
      </c>
      <c r="V1059">
        <v>0.9</v>
      </c>
      <c r="W1059" t="s">
        <v>32</v>
      </c>
      <c r="X1059">
        <v>0.99999999998800004</v>
      </c>
      <c r="Y1059" t="s">
        <v>32</v>
      </c>
      <c r="Z1059">
        <v>1</v>
      </c>
      <c r="AA1059" t="s">
        <v>32</v>
      </c>
      <c r="AB1059">
        <f t="shared" si="84"/>
        <v>1</v>
      </c>
      <c r="AC1059">
        <v>0.92938195979100002</v>
      </c>
    </row>
    <row r="1060" spans="1:29" x14ac:dyDescent="0.25">
      <c r="A1060">
        <v>1269</v>
      </c>
      <c r="B1060" t="s">
        <v>2143</v>
      </c>
      <c r="C1060" t="s">
        <v>2144</v>
      </c>
      <c r="D1060" t="s">
        <v>156</v>
      </c>
      <c r="E1060" t="s">
        <v>156</v>
      </c>
      <c r="F1060">
        <v>0.93</v>
      </c>
      <c r="G1060">
        <f t="shared" si="80"/>
        <v>1</v>
      </c>
      <c r="H1060" t="s">
        <v>156</v>
      </c>
      <c r="I1060">
        <v>0.91228559963400002</v>
      </c>
      <c r="J1060">
        <f t="shared" si="81"/>
        <v>1</v>
      </c>
      <c r="K1060" t="s">
        <v>156</v>
      </c>
      <c r="L1060">
        <v>0.79640938575499998</v>
      </c>
      <c r="M1060" t="s">
        <v>156</v>
      </c>
      <c r="N1060">
        <v>0.83052814325400004</v>
      </c>
      <c r="O1060">
        <f t="shared" si="82"/>
        <v>1</v>
      </c>
      <c r="P1060" t="s">
        <v>156</v>
      </c>
      <c r="Q1060">
        <v>0.7</v>
      </c>
      <c r="R1060" t="s">
        <v>156</v>
      </c>
      <c r="S1060">
        <v>0.999130184827</v>
      </c>
      <c r="T1060">
        <f t="shared" si="83"/>
        <v>1</v>
      </c>
      <c r="U1060" t="s">
        <v>156</v>
      </c>
      <c r="V1060">
        <v>1</v>
      </c>
      <c r="W1060" t="s">
        <v>156</v>
      </c>
      <c r="X1060">
        <v>0.99999913782600003</v>
      </c>
      <c r="Y1060" t="s">
        <v>156</v>
      </c>
      <c r="Z1060">
        <v>1</v>
      </c>
      <c r="AA1060" t="s">
        <v>156</v>
      </c>
      <c r="AB1060">
        <f t="shared" si="84"/>
        <v>1</v>
      </c>
      <c r="AC1060">
        <v>0.90759471681100001</v>
      </c>
    </row>
    <row r="1061" spans="1:29" x14ac:dyDescent="0.25">
      <c r="A1061">
        <v>1819</v>
      </c>
      <c r="B1061" t="s">
        <v>2145</v>
      </c>
      <c r="C1061" t="s">
        <v>2146</v>
      </c>
      <c r="D1061" t="s">
        <v>309</v>
      </c>
      <c r="E1061" t="s">
        <v>81</v>
      </c>
      <c r="F1061">
        <v>0.72</v>
      </c>
      <c r="G1061">
        <f t="shared" si="80"/>
        <v>0</v>
      </c>
      <c r="H1061" t="s">
        <v>39</v>
      </c>
      <c r="I1061">
        <v>0.80648623458099999</v>
      </c>
      <c r="J1061">
        <f t="shared" si="81"/>
        <v>0</v>
      </c>
      <c r="K1061" t="s">
        <v>39</v>
      </c>
      <c r="L1061">
        <v>0.91867509247599999</v>
      </c>
      <c r="M1061" t="s">
        <v>39</v>
      </c>
      <c r="N1061">
        <v>0.65326035940899996</v>
      </c>
      <c r="O1061">
        <f t="shared" si="82"/>
        <v>0</v>
      </c>
      <c r="P1061" t="s">
        <v>32</v>
      </c>
      <c r="Q1061">
        <v>0.4</v>
      </c>
      <c r="R1061" t="s">
        <v>39</v>
      </c>
      <c r="S1061">
        <v>0.96406350104399996</v>
      </c>
      <c r="T1061">
        <f t="shared" si="83"/>
        <v>0</v>
      </c>
      <c r="U1061" t="s">
        <v>39</v>
      </c>
      <c r="V1061">
        <v>0.6</v>
      </c>
      <c r="W1061" t="s">
        <v>39</v>
      </c>
      <c r="X1061">
        <v>0.99999744089599996</v>
      </c>
      <c r="Y1061" t="s">
        <v>26</v>
      </c>
      <c r="Z1061">
        <v>0.72310584783599996</v>
      </c>
      <c r="AA1061" t="s">
        <v>39</v>
      </c>
      <c r="AB1061">
        <f t="shared" si="84"/>
        <v>0</v>
      </c>
      <c r="AC1061">
        <v>0.54916473648999997</v>
      </c>
    </row>
    <row r="1062" spans="1:29" x14ac:dyDescent="0.25">
      <c r="A1062">
        <v>2341</v>
      </c>
      <c r="B1062" t="s">
        <v>2147</v>
      </c>
      <c r="C1062" t="s">
        <v>2148</v>
      </c>
      <c r="D1062" t="s">
        <v>29</v>
      </c>
      <c r="E1062" t="s">
        <v>29</v>
      </c>
      <c r="F1062">
        <v>0.91</v>
      </c>
      <c r="G1062">
        <f t="shared" si="80"/>
        <v>1</v>
      </c>
      <c r="H1062" t="s">
        <v>29</v>
      </c>
      <c r="I1062">
        <v>0.9763699804</v>
      </c>
      <c r="J1062">
        <f t="shared" si="81"/>
        <v>1</v>
      </c>
      <c r="K1062" t="s">
        <v>29</v>
      </c>
      <c r="L1062">
        <v>0.99999478466900005</v>
      </c>
      <c r="M1062" t="s">
        <v>29</v>
      </c>
      <c r="N1062">
        <v>0.85023275549300004</v>
      </c>
      <c r="O1062">
        <f t="shared" si="82"/>
        <v>1</v>
      </c>
      <c r="P1062" t="s">
        <v>29</v>
      </c>
      <c r="Q1062">
        <v>0.9</v>
      </c>
      <c r="R1062" t="s">
        <v>29</v>
      </c>
      <c r="S1062">
        <v>0.99998592971300004</v>
      </c>
      <c r="T1062">
        <f t="shared" si="83"/>
        <v>1</v>
      </c>
      <c r="U1062" t="s">
        <v>29</v>
      </c>
      <c r="V1062">
        <v>1</v>
      </c>
      <c r="W1062" t="s">
        <v>29</v>
      </c>
      <c r="X1062">
        <v>0.99999999829999997</v>
      </c>
      <c r="Y1062" t="s">
        <v>29</v>
      </c>
      <c r="Z1062">
        <v>1</v>
      </c>
      <c r="AA1062" t="s">
        <v>29</v>
      </c>
      <c r="AB1062">
        <f t="shared" si="84"/>
        <v>1</v>
      </c>
      <c r="AC1062">
        <v>0.95962038317499998</v>
      </c>
    </row>
    <row r="1063" spans="1:29" x14ac:dyDescent="0.25">
      <c r="A1063">
        <v>4597</v>
      </c>
      <c r="B1063" t="s">
        <v>2149</v>
      </c>
      <c r="C1063" t="s">
        <v>2150</v>
      </c>
      <c r="D1063" t="s">
        <v>217</v>
      </c>
      <c r="E1063" t="s">
        <v>217</v>
      </c>
      <c r="F1063">
        <v>0.72</v>
      </c>
      <c r="G1063">
        <f t="shared" si="80"/>
        <v>1</v>
      </c>
      <c r="H1063" t="s">
        <v>217</v>
      </c>
      <c r="I1063">
        <v>0.44424441987000002</v>
      </c>
      <c r="J1063">
        <f t="shared" si="81"/>
        <v>1</v>
      </c>
      <c r="K1063" t="s">
        <v>41</v>
      </c>
      <c r="L1063">
        <v>0.87510163965999999</v>
      </c>
      <c r="M1063" t="s">
        <v>217</v>
      </c>
      <c r="N1063">
        <v>0.56271368535400001</v>
      </c>
      <c r="O1063">
        <f t="shared" si="82"/>
        <v>1</v>
      </c>
      <c r="P1063" t="s">
        <v>52</v>
      </c>
      <c r="Q1063">
        <v>0.2</v>
      </c>
      <c r="R1063" t="s">
        <v>217</v>
      </c>
      <c r="S1063">
        <v>0.74114768645700002</v>
      </c>
      <c r="T1063">
        <f t="shared" si="83"/>
        <v>1</v>
      </c>
      <c r="U1063" t="s">
        <v>217</v>
      </c>
      <c r="V1063">
        <v>0.7</v>
      </c>
      <c r="W1063" t="s">
        <v>217</v>
      </c>
      <c r="X1063">
        <v>0.99583315407299999</v>
      </c>
      <c r="Y1063" t="s">
        <v>41</v>
      </c>
      <c r="Z1063">
        <v>0.90718793869000003</v>
      </c>
      <c r="AA1063" t="s">
        <v>217</v>
      </c>
      <c r="AB1063">
        <f t="shared" si="84"/>
        <v>1</v>
      </c>
      <c r="AC1063">
        <v>0.46265988286199999</v>
      </c>
    </row>
    <row r="1064" spans="1:29" x14ac:dyDescent="0.25">
      <c r="A1064">
        <v>4407</v>
      </c>
      <c r="B1064" t="s">
        <v>2151</v>
      </c>
      <c r="C1064" t="s">
        <v>2152</v>
      </c>
      <c r="D1064" t="s">
        <v>39</v>
      </c>
      <c r="E1064" t="s">
        <v>39</v>
      </c>
      <c r="F1064">
        <v>0.69</v>
      </c>
      <c r="G1064">
        <f t="shared" si="80"/>
        <v>1</v>
      </c>
      <c r="H1064" t="s">
        <v>39</v>
      </c>
      <c r="I1064">
        <v>0.97764039077300002</v>
      </c>
      <c r="J1064">
        <f t="shared" si="81"/>
        <v>1</v>
      </c>
      <c r="K1064" t="s">
        <v>39</v>
      </c>
      <c r="L1064">
        <v>0.99969055838499998</v>
      </c>
      <c r="M1064" t="s">
        <v>39</v>
      </c>
      <c r="N1064">
        <v>0.93610515882199996</v>
      </c>
      <c r="O1064">
        <f t="shared" si="82"/>
        <v>1</v>
      </c>
      <c r="P1064" t="s">
        <v>39</v>
      </c>
      <c r="Q1064">
        <v>0.7</v>
      </c>
      <c r="R1064" t="s">
        <v>39</v>
      </c>
      <c r="S1064">
        <v>0.99999533749199998</v>
      </c>
      <c r="T1064">
        <f t="shared" si="83"/>
        <v>1</v>
      </c>
      <c r="U1064" t="s">
        <v>39</v>
      </c>
      <c r="V1064">
        <v>1</v>
      </c>
      <c r="W1064" t="s">
        <v>39</v>
      </c>
      <c r="X1064">
        <v>0.999999999975</v>
      </c>
      <c r="Y1064" t="s">
        <v>39</v>
      </c>
      <c r="Z1064">
        <v>1</v>
      </c>
      <c r="AA1064" t="s">
        <v>39</v>
      </c>
      <c r="AB1064">
        <f t="shared" si="84"/>
        <v>1</v>
      </c>
      <c r="AC1064">
        <v>0.92260349393899999</v>
      </c>
    </row>
    <row r="1065" spans="1:29" x14ac:dyDescent="0.25">
      <c r="A1065">
        <v>4580</v>
      </c>
      <c r="B1065" t="s">
        <v>2153</v>
      </c>
      <c r="C1065" t="s">
        <v>2154</v>
      </c>
      <c r="D1065" t="s">
        <v>39</v>
      </c>
      <c r="E1065" t="s">
        <v>39</v>
      </c>
      <c r="F1065">
        <v>0.72</v>
      </c>
      <c r="G1065">
        <f t="shared" si="80"/>
        <v>1</v>
      </c>
      <c r="H1065" t="s">
        <v>39</v>
      </c>
      <c r="I1065">
        <v>0.59183234232699999</v>
      </c>
      <c r="J1065">
        <f t="shared" si="81"/>
        <v>1</v>
      </c>
      <c r="K1065" t="s">
        <v>39</v>
      </c>
      <c r="L1065">
        <v>0.675862746495</v>
      </c>
      <c r="M1065" t="s">
        <v>39</v>
      </c>
      <c r="N1065">
        <v>0.65229673102100005</v>
      </c>
      <c r="O1065">
        <f t="shared" si="82"/>
        <v>1</v>
      </c>
      <c r="P1065" t="s">
        <v>39</v>
      </c>
      <c r="Q1065">
        <v>0.7</v>
      </c>
      <c r="R1065" t="s">
        <v>39</v>
      </c>
      <c r="S1065">
        <v>0.59955893045499997</v>
      </c>
      <c r="T1065">
        <f t="shared" si="83"/>
        <v>1</v>
      </c>
      <c r="U1065" t="s">
        <v>39</v>
      </c>
      <c r="V1065">
        <v>0.6</v>
      </c>
      <c r="W1065" t="s">
        <v>39</v>
      </c>
      <c r="X1065">
        <v>0.89742296316299996</v>
      </c>
      <c r="Y1065" t="s">
        <v>52</v>
      </c>
      <c r="Z1065">
        <v>0.999752938747</v>
      </c>
      <c r="AA1065" t="s">
        <v>39</v>
      </c>
      <c r="AB1065">
        <f t="shared" si="84"/>
        <v>1</v>
      </c>
      <c r="AC1065">
        <v>0.60410819038499997</v>
      </c>
    </row>
    <row r="1066" spans="1:29" x14ac:dyDescent="0.25">
      <c r="A1066">
        <v>5903</v>
      </c>
      <c r="B1066" t="s">
        <v>2155</v>
      </c>
      <c r="C1066" t="s">
        <v>2156</v>
      </c>
      <c r="D1066" t="s">
        <v>32</v>
      </c>
      <c r="E1066" t="s">
        <v>32</v>
      </c>
      <c r="F1066">
        <v>0.98</v>
      </c>
      <c r="G1066">
        <f t="shared" si="80"/>
        <v>1</v>
      </c>
      <c r="H1066" t="s">
        <v>32</v>
      </c>
      <c r="I1066">
        <v>0.99333183746999998</v>
      </c>
      <c r="J1066">
        <f t="shared" si="81"/>
        <v>1</v>
      </c>
      <c r="K1066" t="s">
        <v>32</v>
      </c>
      <c r="L1066">
        <v>0.99974363564799995</v>
      </c>
      <c r="M1066" t="s">
        <v>32</v>
      </c>
      <c r="N1066">
        <v>0.98062237489000004</v>
      </c>
      <c r="O1066">
        <f t="shared" si="82"/>
        <v>1</v>
      </c>
      <c r="P1066" t="s">
        <v>32</v>
      </c>
      <c r="Q1066">
        <v>1</v>
      </c>
      <c r="R1066" t="s">
        <v>32</v>
      </c>
      <c r="S1066">
        <v>0.99607908348100005</v>
      </c>
      <c r="T1066">
        <f t="shared" si="83"/>
        <v>1</v>
      </c>
      <c r="U1066" t="s">
        <v>32</v>
      </c>
      <c r="V1066">
        <v>1</v>
      </c>
      <c r="W1066" t="s">
        <v>32</v>
      </c>
      <c r="X1066">
        <v>0.99999999960099994</v>
      </c>
      <c r="Y1066" t="s">
        <v>32</v>
      </c>
      <c r="Z1066">
        <v>1</v>
      </c>
      <c r="AA1066" t="s">
        <v>32</v>
      </c>
      <c r="AB1066">
        <f t="shared" si="84"/>
        <v>1</v>
      </c>
      <c r="AC1066">
        <v>0.99441965900999996</v>
      </c>
    </row>
    <row r="1067" spans="1:29" x14ac:dyDescent="0.25">
      <c r="A1067">
        <v>2805</v>
      </c>
      <c r="B1067" t="s">
        <v>2157</v>
      </c>
      <c r="C1067" t="s">
        <v>2158</v>
      </c>
      <c r="D1067" t="s">
        <v>39</v>
      </c>
      <c r="E1067" t="s">
        <v>39</v>
      </c>
      <c r="F1067">
        <v>0.76</v>
      </c>
      <c r="G1067">
        <f t="shared" si="80"/>
        <v>1</v>
      </c>
      <c r="H1067" t="s">
        <v>39</v>
      </c>
      <c r="I1067">
        <v>0.98993638118000005</v>
      </c>
      <c r="J1067">
        <f t="shared" si="81"/>
        <v>1</v>
      </c>
      <c r="K1067" t="s">
        <v>39</v>
      </c>
      <c r="L1067">
        <v>0.99995412927000005</v>
      </c>
      <c r="M1067" t="s">
        <v>39</v>
      </c>
      <c r="N1067">
        <v>0.93359199212699995</v>
      </c>
      <c r="O1067">
        <f t="shared" si="82"/>
        <v>1</v>
      </c>
      <c r="P1067" t="s">
        <v>39</v>
      </c>
      <c r="Q1067">
        <v>0.8</v>
      </c>
      <c r="R1067" t="s">
        <v>39</v>
      </c>
      <c r="S1067">
        <v>0.999988830168</v>
      </c>
      <c r="T1067">
        <f t="shared" si="83"/>
        <v>1</v>
      </c>
      <c r="U1067" t="s">
        <v>39</v>
      </c>
      <c r="V1067">
        <v>0.9</v>
      </c>
      <c r="W1067" t="s">
        <v>39</v>
      </c>
      <c r="X1067">
        <v>0.99999999949600005</v>
      </c>
      <c r="Y1067" t="s">
        <v>39</v>
      </c>
      <c r="Z1067">
        <v>1</v>
      </c>
      <c r="AA1067" t="s">
        <v>39</v>
      </c>
      <c r="AB1067">
        <f t="shared" si="84"/>
        <v>1</v>
      </c>
      <c r="AC1067">
        <v>0.93149681469300005</v>
      </c>
    </row>
    <row r="1068" spans="1:29" x14ac:dyDescent="0.25">
      <c r="A1068">
        <v>4863</v>
      </c>
      <c r="B1068" t="s">
        <v>2159</v>
      </c>
      <c r="C1068" t="s">
        <v>2160</v>
      </c>
      <c r="D1068" t="s">
        <v>32</v>
      </c>
      <c r="E1068" t="s">
        <v>32</v>
      </c>
      <c r="F1068">
        <v>0.9</v>
      </c>
      <c r="G1068">
        <f t="shared" si="80"/>
        <v>1</v>
      </c>
      <c r="H1068" t="s">
        <v>32</v>
      </c>
      <c r="I1068">
        <v>0.99684049228500005</v>
      </c>
      <c r="J1068">
        <f t="shared" si="81"/>
        <v>1</v>
      </c>
      <c r="K1068" t="s">
        <v>32</v>
      </c>
      <c r="L1068">
        <v>0.99979034676300005</v>
      </c>
      <c r="M1068" t="s">
        <v>32</v>
      </c>
      <c r="N1068">
        <v>0.97569622467899997</v>
      </c>
      <c r="O1068">
        <f t="shared" si="82"/>
        <v>1</v>
      </c>
      <c r="P1068" t="s">
        <v>32</v>
      </c>
      <c r="Q1068">
        <v>1</v>
      </c>
      <c r="R1068" t="s">
        <v>32</v>
      </c>
      <c r="S1068">
        <v>0.99988926462399996</v>
      </c>
      <c r="T1068">
        <f t="shared" si="83"/>
        <v>1</v>
      </c>
      <c r="U1068" t="s">
        <v>32</v>
      </c>
      <c r="V1068">
        <v>1</v>
      </c>
      <c r="W1068" t="s">
        <v>32</v>
      </c>
      <c r="X1068">
        <v>0.99999999477900003</v>
      </c>
      <c r="Y1068" t="s">
        <v>32</v>
      </c>
      <c r="Z1068">
        <v>1</v>
      </c>
      <c r="AA1068" t="s">
        <v>32</v>
      </c>
      <c r="AB1068">
        <f t="shared" si="84"/>
        <v>1</v>
      </c>
      <c r="AC1068">
        <v>0.98580181368099995</v>
      </c>
    </row>
    <row r="1069" spans="1:29" x14ac:dyDescent="0.25">
      <c r="A1069">
        <v>87</v>
      </c>
      <c r="B1069" t="s">
        <v>2161</v>
      </c>
      <c r="C1069" t="s">
        <v>2162</v>
      </c>
      <c r="D1069" t="s">
        <v>33</v>
      </c>
      <c r="E1069" t="s">
        <v>33</v>
      </c>
      <c r="F1069">
        <v>0.91</v>
      </c>
      <c r="G1069">
        <f t="shared" si="80"/>
        <v>1</v>
      </c>
      <c r="H1069" t="s">
        <v>33</v>
      </c>
      <c r="I1069">
        <v>0.95634234847300004</v>
      </c>
      <c r="J1069">
        <f t="shared" si="81"/>
        <v>1</v>
      </c>
      <c r="K1069" t="s">
        <v>33</v>
      </c>
      <c r="L1069">
        <v>0.98914615179599996</v>
      </c>
      <c r="M1069" t="s">
        <v>33</v>
      </c>
      <c r="N1069">
        <v>0.75357722652100001</v>
      </c>
      <c r="O1069">
        <f t="shared" si="82"/>
        <v>1</v>
      </c>
      <c r="P1069" t="s">
        <v>33</v>
      </c>
      <c r="Q1069">
        <v>0.7</v>
      </c>
      <c r="R1069" t="s">
        <v>33</v>
      </c>
      <c r="S1069">
        <v>0.99400590590399995</v>
      </c>
      <c r="T1069">
        <f t="shared" si="83"/>
        <v>1</v>
      </c>
      <c r="U1069" t="s">
        <v>33</v>
      </c>
      <c r="V1069">
        <v>1</v>
      </c>
      <c r="W1069" t="s">
        <v>33</v>
      </c>
      <c r="X1069">
        <v>0.72127118157199999</v>
      </c>
      <c r="Y1069" t="s">
        <v>33</v>
      </c>
      <c r="Z1069">
        <v>0.999993085861</v>
      </c>
      <c r="AA1069" t="s">
        <v>33</v>
      </c>
      <c r="AB1069">
        <f t="shared" si="84"/>
        <v>1</v>
      </c>
      <c r="AC1069">
        <v>0.89159287779200003</v>
      </c>
    </row>
    <row r="1070" spans="1:29" x14ac:dyDescent="0.25">
      <c r="A1070">
        <v>1557</v>
      </c>
      <c r="B1070" t="s">
        <v>2163</v>
      </c>
      <c r="C1070" t="s">
        <v>2164</v>
      </c>
      <c r="D1070" t="s">
        <v>39</v>
      </c>
      <c r="E1070" t="s">
        <v>39</v>
      </c>
      <c r="F1070">
        <v>0.84</v>
      </c>
      <c r="G1070">
        <f t="shared" si="80"/>
        <v>1</v>
      </c>
      <c r="H1070" t="s">
        <v>39</v>
      </c>
      <c r="I1070">
        <v>0.50300853210600005</v>
      </c>
      <c r="J1070">
        <f t="shared" si="81"/>
        <v>1</v>
      </c>
      <c r="K1070" t="s">
        <v>32</v>
      </c>
      <c r="L1070">
        <v>0.28425494115</v>
      </c>
      <c r="M1070" t="s">
        <v>52</v>
      </c>
      <c r="N1070">
        <v>0.167863768759</v>
      </c>
      <c r="O1070">
        <f t="shared" si="82"/>
        <v>0</v>
      </c>
      <c r="P1070" t="s">
        <v>52</v>
      </c>
      <c r="Q1070">
        <v>0.33707334332299999</v>
      </c>
      <c r="R1070" t="s">
        <v>52</v>
      </c>
      <c r="S1070">
        <v>0.35937614448499999</v>
      </c>
      <c r="T1070">
        <f t="shared" si="83"/>
        <v>0</v>
      </c>
      <c r="U1070" t="s">
        <v>52</v>
      </c>
      <c r="V1070">
        <v>0.3</v>
      </c>
      <c r="W1070" t="s">
        <v>52</v>
      </c>
      <c r="X1070">
        <v>0.51079661951999999</v>
      </c>
      <c r="Y1070" t="s">
        <v>52</v>
      </c>
      <c r="Z1070">
        <v>0.22239494323699999</v>
      </c>
      <c r="AA1070" t="s">
        <v>52</v>
      </c>
      <c r="AB1070">
        <f t="shared" si="84"/>
        <v>0</v>
      </c>
      <c r="AC1070">
        <v>0.21083386881399999</v>
      </c>
    </row>
    <row r="1071" spans="1:29" x14ac:dyDescent="0.25">
      <c r="A1071">
        <v>3328</v>
      </c>
      <c r="B1071" t="s">
        <v>2165</v>
      </c>
      <c r="C1071" t="s">
        <v>2166</v>
      </c>
      <c r="D1071" t="s">
        <v>309</v>
      </c>
      <c r="E1071" t="s">
        <v>309</v>
      </c>
      <c r="F1071">
        <v>0.79</v>
      </c>
      <c r="G1071">
        <f t="shared" si="80"/>
        <v>1</v>
      </c>
      <c r="H1071" t="s">
        <v>309</v>
      </c>
      <c r="I1071">
        <v>0.309386311596</v>
      </c>
      <c r="J1071">
        <f t="shared" si="81"/>
        <v>1</v>
      </c>
      <c r="K1071" t="s">
        <v>81</v>
      </c>
      <c r="L1071">
        <v>0.95899068299300005</v>
      </c>
      <c r="M1071" t="s">
        <v>81</v>
      </c>
      <c r="N1071">
        <v>0.491644442199</v>
      </c>
      <c r="O1071">
        <f t="shared" si="82"/>
        <v>0</v>
      </c>
      <c r="P1071" t="s">
        <v>81</v>
      </c>
      <c r="Q1071">
        <v>0.4</v>
      </c>
      <c r="R1071" t="s">
        <v>81</v>
      </c>
      <c r="S1071">
        <v>0.27288213565500002</v>
      </c>
      <c r="T1071">
        <f t="shared" si="83"/>
        <v>0</v>
      </c>
      <c r="U1071" t="s">
        <v>81</v>
      </c>
      <c r="V1071">
        <v>0.9</v>
      </c>
      <c r="W1071" t="s">
        <v>309</v>
      </c>
      <c r="X1071">
        <v>0.99999972924199998</v>
      </c>
      <c r="Y1071" t="s">
        <v>36</v>
      </c>
      <c r="Z1071">
        <v>0.83947372436500001</v>
      </c>
      <c r="AA1071" t="s">
        <v>81</v>
      </c>
      <c r="AB1071">
        <f t="shared" si="84"/>
        <v>0</v>
      </c>
      <c r="AC1071">
        <v>0.335946362316</v>
      </c>
    </row>
    <row r="1072" spans="1:29" x14ac:dyDescent="0.25">
      <c r="A1072">
        <v>2794</v>
      </c>
      <c r="B1072" t="s">
        <v>2167</v>
      </c>
      <c r="C1072" t="s">
        <v>2168</v>
      </c>
      <c r="D1072" t="s">
        <v>32</v>
      </c>
      <c r="E1072" t="s">
        <v>52</v>
      </c>
      <c r="F1072">
        <v>0.76</v>
      </c>
      <c r="G1072">
        <f t="shared" si="80"/>
        <v>0</v>
      </c>
      <c r="H1072" t="s">
        <v>39</v>
      </c>
      <c r="I1072">
        <v>0.30895167303600002</v>
      </c>
      <c r="J1072">
        <f t="shared" si="81"/>
        <v>0</v>
      </c>
      <c r="K1072" t="s">
        <v>52</v>
      </c>
      <c r="L1072">
        <v>0.99533448744300002</v>
      </c>
      <c r="M1072" t="s">
        <v>52</v>
      </c>
      <c r="N1072">
        <v>0.82851692410099997</v>
      </c>
      <c r="O1072">
        <f t="shared" si="82"/>
        <v>0</v>
      </c>
      <c r="P1072" t="s">
        <v>39</v>
      </c>
      <c r="Q1072">
        <v>0.4</v>
      </c>
      <c r="R1072" t="s">
        <v>52</v>
      </c>
      <c r="S1072">
        <v>0.97933852283599998</v>
      </c>
      <c r="T1072">
        <f t="shared" si="83"/>
        <v>0</v>
      </c>
      <c r="U1072" t="s">
        <v>52</v>
      </c>
      <c r="V1072">
        <v>0.6</v>
      </c>
      <c r="W1072" t="s">
        <v>52</v>
      </c>
      <c r="X1072">
        <v>0.99999990247799997</v>
      </c>
      <c r="Y1072" t="s">
        <v>52</v>
      </c>
      <c r="Z1072">
        <v>0.79538428783399995</v>
      </c>
      <c r="AA1072" t="s">
        <v>52</v>
      </c>
      <c r="AB1072">
        <f t="shared" si="84"/>
        <v>0</v>
      </c>
      <c r="AC1072">
        <v>0.66206379163200002</v>
      </c>
    </row>
    <row r="1073" spans="1:29" x14ac:dyDescent="0.25">
      <c r="A1073">
        <v>5814</v>
      </c>
      <c r="B1073" t="s">
        <v>2169</v>
      </c>
      <c r="C1073" t="s">
        <v>2170</v>
      </c>
      <c r="D1073" t="s">
        <v>39</v>
      </c>
      <c r="E1073" t="s">
        <v>52</v>
      </c>
      <c r="F1073">
        <v>0.68</v>
      </c>
      <c r="G1073">
        <f t="shared" si="80"/>
        <v>0</v>
      </c>
      <c r="H1073" t="s">
        <v>39</v>
      </c>
      <c r="I1073">
        <v>0.98289389583800002</v>
      </c>
      <c r="J1073">
        <f t="shared" si="81"/>
        <v>1</v>
      </c>
      <c r="K1073" t="s">
        <v>39</v>
      </c>
      <c r="L1073">
        <v>0.99999814204299997</v>
      </c>
      <c r="M1073" t="s">
        <v>39</v>
      </c>
      <c r="N1073">
        <v>0.94683390299100001</v>
      </c>
      <c r="O1073">
        <f t="shared" si="82"/>
        <v>1</v>
      </c>
      <c r="P1073" t="s">
        <v>39</v>
      </c>
      <c r="Q1073">
        <v>0.9</v>
      </c>
      <c r="R1073" t="s">
        <v>39</v>
      </c>
      <c r="S1073">
        <v>0.99996459449999997</v>
      </c>
      <c r="T1073">
        <f t="shared" si="83"/>
        <v>1</v>
      </c>
      <c r="U1073" t="s">
        <v>39</v>
      </c>
      <c r="V1073">
        <v>1</v>
      </c>
      <c r="W1073" t="s">
        <v>39</v>
      </c>
      <c r="X1073">
        <v>0.99999999994699995</v>
      </c>
      <c r="Y1073" t="s">
        <v>39</v>
      </c>
      <c r="Z1073">
        <v>1</v>
      </c>
      <c r="AA1073" t="s">
        <v>39</v>
      </c>
      <c r="AB1073">
        <f t="shared" si="84"/>
        <v>1</v>
      </c>
      <c r="AC1073">
        <v>0.86996561503600001</v>
      </c>
    </row>
    <row r="1074" spans="1:29" x14ac:dyDescent="0.25">
      <c r="A1074">
        <v>5463</v>
      </c>
      <c r="B1074" t="s">
        <v>2171</v>
      </c>
      <c r="C1074" t="s">
        <v>2172</v>
      </c>
      <c r="D1074" t="s">
        <v>52</v>
      </c>
      <c r="E1074" t="s">
        <v>52</v>
      </c>
      <c r="F1074">
        <v>0.77</v>
      </c>
      <c r="G1074">
        <f t="shared" si="80"/>
        <v>1</v>
      </c>
      <c r="H1074" t="s">
        <v>52</v>
      </c>
      <c r="I1074">
        <v>0.93437698992200002</v>
      </c>
      <c r="J1074">
        <f t="shared" si="81"/>
        <v>1</v>
      </c>
      <c r="K1074" t="s">
        <v>52</v>
      </c>
      <c r="L1074">
        <v>0.94415724431400005</v>
      </c>
      <c r="M1074" t="s">
        <v>52</v>
      </c>
      <c r="N1074">
        <v>0.853471452114</v>
      </c>
      <c r="O1074">
        <f t="shared" si="82"/>
        <v>1</v>
      </c>
      <c r="P1074" t="s">
        <v>52</v>
      </c>
      <c r="Q1074">
        <v>1</v>
      </c>
      <c r="R1074" t="s">
        <v>52</v>
      </c>
      <c r="S1074">
        <v>0.99917977685500003</v>
      </c>
      <c r="T1074">
        <f t="shared" si="83"/>
        <v>1</v>
      </c>
      <c r="U1074" t="s">
        <v>52</v>
      </c>
      <c r="V1074">
        <v>1</v>
      </c>
      <c r="W1074" t="s">
        <v>52</v>
      </c>
      <c r="X1074">
        <v>0.99999995351000004</v>
      </c>
      <c r="Y1074" t="s">
        <v>52</v>
      </c>
      <c r="Z1074">
        <v>0.99893337488199996</v>
      </c>
      <c r="AA1074" t="s">
        <v>52</v>
      </c>
      <c r="AB1074">
        <f t="shared" si="84"/>
        <v>1</v>
      </c>
      <c r="AC1074">
        <v>0.94445764351100003</v>
      </c>
    </row>
    <row r="1075" spans="1:29" x14ac:dyDescent="0.25">
      <c r="A1075">
        <v>1441</v>
      </c>
      <c r="B1075" t="s">
        <v>2173</v>
      </c>
      <c r="C1075" t="s">
        <v>2174</v>
      </c>
      <c r="D1075" t="s">
        <v>39</v>
      </c>
      <c r="E1075" t="s">
        <v>26</v>
      </c>
      <c r="F1075">
        <v>0.73</v>
      </c>
      <c r="G1075">
        <f t="shared" si="80"/>
        <v>0</v>
      </c>
      <c r="H1075" t="s">
        <v>679</v>
      </c>
      <c r="I1075">
        <v>0.44108730448700001</v>
      </c>
      <c r="J1075">
        <f t="shared" si="81"/>
        <v>0</v>
      </c>
      <c r="K1075" t="s">
        <v>39</v>
      </c>
      <c r="L1075">
        <v>0.92874424419000001</v>
      </c>
      <c r="M1075" t="s">
        <v>39</v>
      </c>
      <c r="N1075">
        <v>0.52240264732399999</v>
      </c>
      <c r="O1075">
        <f t="shared" si="82"/>
        <v>1</v>
      </c>
      <c r="P1075" t="s">
        <v>39</v>
      </c>
      <c r="Q1075">
        <v>0.4</v>
      </c>
      <c r="R1075" t="s">
        <v>39</v>
      </c>
      <c r="S1075">
        <v>0.483842455176</v>
      </c>
      <c r="T1075">
        <f t="shared" si="83"/>
        <v>1</v>
      </c>
      <c r="U1075" t="s">
        <v>39</v>
      </c>
      <c r="V1075">
        <v>0.6</v>
      </c>
      <c r="W1075" t="s">
        <v>39</v>
      </c>
      <c r="X1075">
        <v>0.99997576549099998</v>
      </c>
      <c r="Y1075" t="s">
        <v>39</v>
      </c>
      <c r="Z1075">
        <v>0.50357937812800002</v>
      </c>
      <c r="AA1075" t="s">
        <v>39</v>
      </c>
      <c r="AB1075">
        <f t="shared" si="84"/>
        <v>1</v>
      </c>
      <c r="AC1075">
        <v>0.49317161003400001</v>
      </c>
    </row>
    <row r="1076" spans="1:29" x14ac:dyDescent="0.25">
      <c r="A1076">
        <v>6225</v>
      </c>
      <c r="B1076" t="s">
        <v>2175</v>
      </c>
      <c r="C1076" t="s">
        <v>2176</v>
      </c>
      <c r="D1076" t="s">
        <v>32</v>
      </c>
      <c r="E1076" t="s">
        <v>26</v>
      </c>
      <c r="F1076">
        <v>0.72</v>
      </c>
      <c r="G1076">
        <f t="shared" si="80"/>
        <v>0</v>
      </c>
      <c r="H1076" t="s">
        <v>32</v>
      </c>
      <c r="I1076">
        <v>0.99448587453100001</v>
      </c>
      <c r="J1076">
        <f t="shared" si="81"/>
        <v>1</v>
      </c>
      <c r="K1076" t="s">
        <v>32</v>
      </c>
      <c r="L1076">
        <v>0.99918925622800003</v>
      </c>
      <c r="M1076" t="s">
        <v>32</v>
      </c>
      <c r="N1076">
        <v>0.96755088569799996</v>
      </c>
      <c r="O1076">
        <f t="shared" si="82"/>
        <v>1</v>
      </c>
      <c r="P1076" t="s">
        <v>32</v>
      </c>
      <c r="Q1076">
        <v>0.7</v>
      </c>
      <c r="R1076" t="s">
        <v>32</v>
      </c>
      <c r="S1076">
        <v>0.99914963123300005</v>
      </c>
      <c r="T1076">
        <f t="shared" si="83"/>
        <v>1</v>
      </c>
      <c r="U1076" t="s">
        <v>32</v>
      </c>
      <c r="V1076">
        <v>1</v>
      </c>
      <c r="W1076" t="s">
        <v>32</v>
      </c>
      <c r="X1076">
        <v>0.99999999803399997</v>
      </c>
      <c r="Y1076" t="s">
        <v>32</v>
      </c>
      <c r="Z1076">
        <v>1</v>
      </c>
      <c r="AA1076" t="s">
        <v>32</v>
      </c>
      <c r="AB1076">
        <f t="shared" si="84"/>
        <v>1</v>
      </c>
      <c r="AC1076">
        <v>0.85115284952500003</v>
      </c>
    </row>
    <row r="1077" spans="1:29" x14ac:dyDescent="0.25">
      <c r="A1077">
        <v>3468</v>
      </c>
      <c r="B1077" t="s">
        <v>2177</v>
      </c>
      <c r="C1077" t="s">
        <v>2178</v>
      </c>
      <c r="D1077" t="s">
        <v>32</v>
      </c>
      <c r="E1077" t="s">
        <v>32</v>
      </c>
      <c r="F1077">
        <v>0.71</v>
      </c>
      <c r="G1077">
        <f t="shared" si="80"/>
        <v>1</v>
      </c>
      <c r="H1077" t="s">
        <v>32</v>
      </c>
      <c r="I1077">
        <v>0.99288265957199995</v>
      </c>
      <c r="J1077">
        <f t="shared" si="81"/>
        <v>1</v>
      </c>
      <c r="K1077" t="s">
        <v>32</v>
      </c>
      <c r="L1077">
        <v>0.99877833687899997</v>
      </c>
      <c r="M1077" t="s">
        <v>32</v>
      </c>
      <c r="N1077">
        <v>0.94455642992300004</v>
      </c>
      <c r="O1077">
        <f t="shared" si="82"/>
        <v>1</v>
      </c>
      <c r="P1077" t="s">
        <v>32</v>
      </c>
      <c r="Q1077">
        <v>0.7</v>
      </c>
      <c r="R1077" t="s">
        <v>32</v>
      </c>
      <c r="S1077">
        <v>0.99989197775200001</v>
      </c>
      <c r="T1077">
        <f t="shared" si="83"/>
        <v>1</v>
      </c>
      <c r="U1077" t="s">
        <v>32</v>
      </c>
      <c r="V1077">
        <v>0.8</v>
      </c>
      <c r="W1077" t="s">
        <v>32</v>
      </c>
      <c r="X1077">
        <v>0.99999999829800001</v>
      </c>
      <c r="Y1077" t="s">
        <v>32</v>
      </c>
      <c r="Z1077">
        <v>1</v>
      </c>
      <c r="AA1077" t="s">
        <v>32</v>
      </c>
      <c r="AB1077">
        <f t="shared" si="84"/>
        <v>1</v>
      </c>
      <c r="AC1077">
        <v>0.90512326693599998</v>
      </c>
    </row>
    <row r="1078" spans="1:29" x14ac:dyDescent="0.25">
      <c r="A1078">
        <v>4491</v>
      </c>
      <c r="B1078" t="s">
        <v>2179</v>
      </c>
      <c r="C1078" t="s">
        <v>2180</v>
      </c>
      <c r="D1078" t="s">
        <v>39</v>
      </c>
      <c r="E1078" t="s">
        <v>52</v>
      </c>
      <c r="F1078">
        <v>0.72</v>
      </c>
      <c r="G1078">
        <f t="shared" si="80"/>
        <v>0</v>
      </c>
      <c r="H1078" t="s">
        <v>39</v>
      </c>
      <c r="I1078">
        <v>0.62607341895599999</v>
      </c>
      <c r="J1078">
        <f t="shared" si="81"/>
        <v>1</v>
      </c>
      <c r="K1078" t="s">
        <v>52</v>
      </c>
      <c r="L1078">
        <v>0.51584657572000003</v>
      </c>
      <c r="M1078" t="s">
        <v>39</v>
      </c>
      <c r="N1078">
        <v>0.84094688656399996</v>
      </c>
      <c r="O1078">
        <f t="shared" si="82"/>
        <v>1</v>
      </c>
      <c r="P1078" t="s">
        <v>39</v>
      </c>
      <c r="Q1078">
        <v>0.3</v>
      </c>
      <c r="R1078" t="s">
        <v>39</v>
      </c>
      <c r="S1078">
        <v>0.90665229757499999</v>
      </c>
      <c r="T1078">
        <f t="shared" si="83"/>
        <v>1</v>
      </c>
      <c r="U1078" t="s">
        <v>39</v>
      </c>
      <c r="V1078">
        <v>0.5</v>
      </c>
      <c r="W1078" t="s">
        <v>39</v>
      </c>
      <c r="X1078">
        <v>0.99518030622700004</v>
      </c>
      <c r="Y1078" t="s">
        <v>39</v>
      </c>
      <c r="Z1078">
        <v>0.92982017993900001</v>
      </c>
      <c r="AA1078" t="s">
        <v>39</v>
      </c>
      <c r="AB1078">
        <f t="shared" si="84"/>
        <v>1</v>
      </c>
      <c r="AC1078">
        <v>0.56651923214</v>
      </c>
    </row>
    <row r="1079" spans="1:29" x14ac:dyDescent="0.25">
      <c r="A1079">
        <v>4201</v>
      </c>
      <c r="B1079" t="s">
        <v>2181</v>
      </c>
      <c r="C1079" t="s">
        <v>2182</v>
      </c>
      <c r="D1079" t="s">
        <v>32</v>
      </c>
      <c r="E1079" t="s">
        <v>32</v>
      </c>
      <c r="F1079">
        <v>0.93</v>
      </c>
      <c r="G1079">
        <f t="shared" si="80"/>
        <v>1</v>
      </c>
      <c r="H1079" t="s">
        <v>32</v>
      </c>
      <c r="I1079">
        <v>0.94655102868100005</v>
      </c>
      <c r="J1079">
        <f t="shared" si="81"/>
        <v>1</v>
      </c>
      <c r="K1079" t="s">
        <v>32</v>
      </c>
      <c r="L1079">
        <v>0.99372253532300003</v>
      </c>
      <c r="M1079" t="s">
        <v>32</v>
      </c>
      <c r="N1079">
        <v>0.90294103935600001</v>
      </c>
      <c r="O1079">
        <f t="shared" si="82"/>
        <v>1</v>
      </c>
      <c r="P1079" t="s">
        <v>32</v>
      </c>
      <c r="Q1079">
        <v>0.6</v>
      </c>
      <c r="R1079" t="s">
        <v>32</v>
      </c>
      <c r="S1079">
        <v>0.99165135414299999</v>
      </c>
      <c r="T1079">
        <f t="shared" si="83"/>
        <v>1</v>
      </c>
      <c r="U1079" t="s">
        <v>32</v>
      </c>
      <c r="V1079">
        <v>0.7</v>
      </c>
      <c r="W1079" t="s">
        <v>32</v>
      </c>
      <c r="X1079">
        <v>0.99999817640900002</v>
      </c>
      <c r="Y1079" t="s">
        <v>32</v>
      </c>
      <c r="Z1079">
        <v>1</v>
      </c>
      <c r="AA1079" t="s">
        <v>32</v>
      </c>
      <c r="AB1079">
        <f t="shared" si="84"/>
        <v>1</v>
      </c>
      <c r="AC1079">
        <v>0.89609601487900004</v>
      </c>
    </row>
    <row r="1080" spans="1:29" x14ac:dyDescent="0.25">
      <c r="A1080">
        <v>4812</v>
      </c>
      <c r="B1080" t="s">
        <v>2183</v>
      </c>
      <c r="C1080" t="s">
        <v>2184</v>
      </c>
      <c r="D1080" t="s">
        <v>39</v>
      </c>
      <c r="E1080" t="s">
        <v>52</v>
      </c>
      <c r="F1080">
        <v>0.72</v>
      </c>
      <c r="G1080">
        <f t="shared" si="80"/>
        <v>0</v>
      </c>
      <c r="H1080" t="s">
        <v>39</v>
      </c>
      <c r="I1080">
        <v>0.45193832591100003</v>
      </c>
      <c r="J1080">
        <f t="shared" si="81"/>
        <v>1</v>
      </c>
      <c r="K1080" t="s">
        <v>39</v>
      </c>
      <c r="L1080">
        <v>0.934624592463</v>
      </c>
      <c r="M1080" t="s">
        <v>39</v>
      </c>
      <c r="N1080">
        <v>0.79401259659300005</v>
      </c>
      <c r="O1080">
        <f t="shared" si="82"/>
        <v>1</v>
      </c>
      <c r="P1080" t="s">
        <v>41</v>
      </c>
      <c r="Q1080">
        <v>0.6</v>
      </c>
      <c r="R1080" t="s">
        <v>39</v>
      </c>
      <c r="S1080">
        <v>0.98922296825</v>
      </c>
      <c r="T1080">
        <f t="shared" si="83"/>
        <v>1</v>
      </c>
      <c r="U1080" t="s">
        <v>39</v>
      </c>
      <c r="V1080">
        <v>0.9</v>
      </c>
      <c r="W1080" t="s">
        <v>39</v>
      </c>
      <c r="X1080">
        <v>0.99999996394699997</v>
      </c>
      <c r="Y1080" t="s">
        <v>39</v>
      </c>
      <c r="Z1080">
        <v>0.99999964237200001</v>
      </c>
      <c r="AA1080" t="s">
        <v>39</v>
      </c>
      <c r="AB1080">
        <f t="shared" si="84"/>
        <v>1</v>
      </c>
      <c r="AC1080">
        <v>0.67442200994900003</v>
      </c>
    </row>
    <row r="1081" spans="1:29" x14ac:dyDescent="0.25">
      <c r="A1081">
        <v>1889</v>
      </c>
      <c r="B1081" t="s">
        <v>2185</v>
      </c>
      <c r="C1081" t="s">
        <v>2186</v>
      </c>
      <c r="D1081" t="s">
        <v>32</v>
      </c>
      <c r="E1081" t="s">
        <v>32</v>
      </c>
      <c r="F1081">
        <v>0.88</v>
      </c>
      <c r="G1081">
        <f t="shared" si="80"/>
        <v>1</v>
      </c>
      <c r="H1081" t="s">
        <v>32</v>
      </c>
      <c r="I1081">
        <v>0.98833744080399999</v>
      </c>
      <c r="J1081">
        <f t="shared" si="81"/>
        <v>1</v>
      </c>
      <c r="K1081" t="s">
        <v>32</v>
      </c>
      <c r="L1081">
        <v>0.99889579143999996</v>
      </c>
      <c r="M1081" t="s">
        <v>32</v>
      </c>
      <c r="N1081">
        <v>0.94262168417100001</v>
      </c>
      <c r="O1081">
        <f t="shared" si="82"/>
        <v>1</v>
      </c>
      <c r="P1081" t="s">
        <v>32</v>
      </c>
      <c r="Q1081">
        <v>0.9</v>
      </c>
      <c r="R1081" t="s">
        <v>32</v>
      </c>
      <c r="S1081">
        <v>0.99987171537499997</v>
      </c>
      <c r="T1081">
        <f t="shared" si="83"/>
        <v>1</v>
      </c>
      <c r="U1081" t="s">
        <v>32</v>
      </c>
      <c r="V1081">
        <v>1</v>
      </c>
      <c r="W1081" t="s">
        <v>32</v>
      </c>
      <c r="X1081">
        <v>0.99999999939100004</v>
      </c>
      <c r="Y1081" t="s">
        <v>32</v>
      </c>
      <c r="Z1081">
        <v>1</v>
      </c>
      <c r="AA1081" t="s">
        <v>32</v>
      </c>
      <c r="AB1081">
        <f t="shared" si="84"/>
        <v>1</v>
      </c>
      <c r="AC1081">
        <v>0.96774740346499999</v>
      </c>
    </row>
    <row r="1082" spans="1:29" x14ac:dyDescent="0.25">
      <c r="A1082">
        <v>6150</v>
      </c>
      <c r="B1082" t="s">
        <v>2187</v>
      </c>
      <c r="C1082" t="s">
        <v>2188</v>
      </c>
      <c r="D1082" t="s">
        <v>41</v>
      </c>
      <c r="E1082" t="s">
        <v>41</v>
      </c>
      <c r="F1082">
        <v>0.86</v>
      </c>
      <c r="G1082">
        <f t="shared" si="80"/>
        <v>1</v>
      </c>
      <c r="H1082" t="s">
        <v>41</v>
      </c>
      <c r="I1082">
        <v>0.96712222120799995</v>
      </c>
      <c r="J1082">
        <f t="shared" si="81"/>
        <v>1</v>
      </c>
      <c r="K1082" t="s">
        <v>41</v>
      </c>
      <c r="L1082">
        <v>0.99998683222399998</v>
      </c>
      <c r="M1082" t="s">
        <v>41</v>
      </c>
      <c r="N1082">
        <v>0.77848029922799999</v>
      </c>
      <c r="O1082">
        <f t="shared" si="82"/>
        <v>1</v>
      </c>
      <c r="P1082" t="s">
        <v>41</v>
      </c>
      <c r="Q1082">
        <v>1</v>
      </c>
      <c r="R1082" t="s">
        <v>41</v>
      </c>
      <c r="S1082">
        <v>0.99991464533100005</v>
      </c>
      <c r="T1082">
        <f t="shared" si="83"/>
        <v>1</v>
      </c>
      <c r="U1082" t="s">
        <v>41</v>
      </c>
      <c r="V1082">
        <v>1</v>
      </c>
      <c r="W1082" t="s">
        <v>41</v>
      </c>
      <c r="X1082">
        <v>0.99999968656000005</v>
      </c>
      <c r="Y1082" t="s">
        <v>41</v>
      </c>
      <c r="Z1082">
        <v>1</v>
      </c>
      <c r="AA1082" t="s">
        <v>41</v>
      </c>
      <c r="AB1082">
        <f t="shared" si="84"/>
        <v>1</v>
      </c>
      <c r="AC1082">
        <v>0.95616707606100004</v>
      </c>
    </row>
    <row r="1083" spans="1:29" x14ac:dyDescent="0.25">
      <c r="A1083">
        <v>4916</v>
      </c>
      <c r="B1083" t="s">
        <v>2189</v>
      </c>
      <c r="C1083" t="s">
        <v>2190</v>
      </c>
      <c r="D1083" t="s">
        <v>40</v>
      </c>
      <c r="E1083" t="s">
        <v>40</v>
      </c>
      <c r="F1083">
        <v>0.78</v>
      </c>
      <c r="G1083">
        <f t="shared" si="80"/>
        <v>1</v>
      </c>
      <c r="H1083" t="s">
        <v>40</v>
      </c>
      <c r="I1083">
        <v>0.80062606403199998</v>
      </c>
      <c r="J1083">
        <f t="shared" si="81"/>
        <v>1</v>
      </c>
      <c r="K1083" t="s">
        <v>40</v>
      </c>
      <c r="L1083">
        <v>0.53339257727800005</v>
      </c>
      <c r="M1083" t="s">
        <v>40</v>
      </c>
      <c r="N1083">
        <v>0.61263797878500004</v>
      </c>
      <c r="O1083">
        <f t="shared" si="82"/>
        <v>1</v>
      </c>
      <c r="P1083" t="s">
        <v>29</v>
      </c>
      <c r="Q1083">
        <v>0.3</v>
      </c>
      <c r="R1083" t="s">
        <v>40</v>
      </c>
      <c r="S1083">
        <v>0.96654151591799997</v>
      </c>
      <c r="T1083">
        <f t="shared" si="83"/>
        <v>1</v>
      </c>
      <c r="U1083" t="s">
        <v>40</v>
      </c>
      <c r="V1083">
        <v>0.7</v>
      </c>
      <c r="W1083" t="s">
        <v>40</v>
      </c>
      <c r="X1083">
        <v>0.50209841758200002</v>
      </c>
      <c r="Y1083" t="s">
        <v>40</v>
      </c>
      <c r="Z1083">
        <v>0.70228379964800003</v>
      </c>
      <c r="AA1083" t="s">
        <v>40</v>
      </c>
      <c r="AB1083">
        <f t="shared" si="84"/>
        <v>1</v>
      </c>
      <c r="AC1083">
        <v>0.62195337258299999</v>
      </c>
    </row>
    <row r="1084" spans="1:29" x14ac:dyDescent="0.25">
      <c r="A1084">
        <v>2595</v>
      </c>
      <c r="B1084" t="s">
        <v>2191</v>
      </c>
      <c r="C1084" t="s">
        <v>2192</v>
      </c>
      <c r="D1084" t="s">
        <v>679</v>
      </c>
      <c r="E1084" t="s">
        <v>33</v>
      </c>
      <c r="F1084">
        <v>0.71</v>
      </c>
      <c r="G1084">
        <f t="shared" si="80"/>
        <v>0</v>
      </c>
      <c r="H1084" t="s">
        <v>679</v>
      </c>
      <c r="I1084">
        <v>0.50348676532299996</v>
      </c>
      <c r="J1084">
        <f t="shared" si="81"/>
        <v>1</v>
      </c>
      <c r="K1084" t="s">
        <v>39</v>
      </c>
      <c r="L1084">
        <v>0.97397222160300001</v>
      </c>
      <c r="M1084" t="s">
        <v>39</v>
      </c>
      <c r="N1084">
        <v>0.60035151825800004</v>
      </c>
      <c r="O1084">
        <f t="shared" si="82"/>
        <v>0</v>
      </c>
      <c r="P1084" t="s">
        <v>39</v>
      </c>
      <c r="Q1084">
        <v>0.7</v>
      </c>
      <c r="R1084" t="s">
        <v>39</v>
      </c>
      <c r="S1084">
        <v>0.56929941896000003</v>
      </c>
      <c r="T1084">
        <f t="shared" si="83"/>
        <v>0</v>
      </c>
      <c r="U1084" t="s">
        <v>39</v>
      </c>
      <c r="V1084">
        <v>0.8</v>
      </c>
      <c r="W1084" t="s">
        <v>71</v>
      </c>
      <c r="X1084">
        <v>0.50919539061899999</v>
      </c>
      <c r="Y1084" t="s">
        <v>71</v>
      </c>
      <c r="Z1084">
        <v>0.99999737739600003</v>
      </c>
      <c r="AA1084" t="s">
        <v>39</v>
      </c>
      <c r="AB1084">
        <f t="shared" si="84"/>
        <v>0</v>
      </c>
      <c r="AC1084">
        <v>0.40484701764699998</v>
      </c>
    </row>
    <row r="1085" spans="1:29" x14ac:dyDescent="0.25">
      <c r="A1085">
        <v>2209</v>
      </c>
      <c r="B1085" t="s">
        <v>2193</v>
      </c>
      <c r="C1085" t="s">
        <v>2194</v>
      </c>
      <c r="D1085" t="s">
        <v>32</v>
      </c>
      <c r="E1085" t="s">
        <v>32</v>
      </c>
      <c r="F1085">
        <v>0.72</v>
      </c>
      <c r="G1085">
        <f t="shared" si="80"/>
        <v>1</v>
      </c>
      <c r="H1085" t="s">
        <v>32</v>
      </c>
      <c r="I1085">
        <v>0.72054523003799997</v>
      </c>
      <c r="J1085">
        <f t="shared" si="81"/>
        <v>1</v>
      </c>
      <c r="K1085" t="s">
        <v>32</v>
      </c>
      <c r="L1085">
        <v>0.988955087146</v>
      </c>
      <c r="M1085" t="s">
        <v>32</v>
      </c>
      <c r="N1085">
        <v>0.93931265578400003</v>
      </c>
      <c r="O1085">
        <f t="shared" si="82"/>
        <v>1</v>
      </c>
      <c r="P1085" t="s">
        <v>33</v>
      </c>
      <c r="Q1085">
        <v>0.3</v>
      </c>
      <c r="R1085" t="s">
        <v>32</v>
      </c>
      <c r="S1085">
        <v>0.99931052123200004</v>
      </c>
      <c r="T1085">
        <f t="shared" si="83"/>
        <v>1</v>
      </c>
      <c r="U1085" t="s">
        <v>32</v>
      </c>
      <c r="V1085">
        <v>0.5</v>
      </c>
      <c r="W1085" t="s">
        <v>32</v>
      </c>
      <c r="X1085">
        <v>0.999999971002</v>
      </c>
      <c r="Y1085" t="s">
        <v>32</v>
      </c>
      <c r="Z1085">
        <v>1</v>
      </c>
      <c r="AA1085" t="s">
        <v>32</v>
      </c>
      <c r="AB1085">
        <f t="shared" si="84"/>
        <v>1</v>
      </c>
      <c r="AC1085">
        <v>0.763124829467</v>
      </c>
    </row>
    <row r="1086" spans="1:29" x14ac:dyDescent="0.25">
      <c r="A1086">
        <v>4022</v>
      </c>
      <c r="B1086" t="s">
        <v>2195</v>
      </c>
      <c r="C1086" t="s">
        <v>2196</v>
      </c>
      <c r="D1086" t="s">
        <v>39</v>
      </c>
      <c r="E1086" t="s">
        <v>39</v>
      </c>
      <c r="F1086">
        <v>0.79</v>
      </c>
      <c r="G1086">
        <f t="shared" si="80"/>
        <v>1</v>
      </c>
      <c r="H1086" t="s">
        <v>39</v>
      </c>
      <c r="I1086">
        <v>0.964860561891</v>
      </c>
      <c r="J1086">
        <f t="shared" si="81"/>
        <v>1</v>
      </c>
      <c r="K1086" t="s">
        <v>39</v>
      </c>
      <c r="L1086">
        <v>0.99796552026399998</v>
      </c>
      <c r="M1086" t="s">
        <v>39</v>
      </c>
      <c r="N1086">
        <v>0.93842522103899995</v>
      </c>
      <c r="O1086">
        <f t="shared" si="82"/>
        <v>1</v>
      </c>
      <c r="P1086" t="s">
        <v>39</v>
      </c>
      <c r="Q1086">
        <v>0.5</v>
      </c>
      <c r="R1086" t="s">
        <v>39</v>
      </c>
      <c r="S1086">
        <v>0.99506040175699995</v>
      </c>
      <c r="T1086">
        <f t="shared" si="83"/>
        <v>1</v>
      </c>
      <c r="U1086" t="s">
        <v>39</v>
      </c>
      <c r="V1086">
        <v>0.7</v>
      </c>
      <c r="W1086" t="s">
        <v>39</v>
      </c>
      <c r="X1086">
        <v>0.99988597591499995</v>
      </c>
      <c r="Y1086" t="s">
        <v>33</v>
      </c>
      <c r="Z1086">
        <v>0.95140129327800005</v>
      </c>
      <c r="AA1086" t="s">
        <v>39</v>
      </c>
      <c r="AB1086">
        <f t="shared" si="84"/>
        <v>1</v>
      </c>
      <c r="AC1086">
        <v>0.76513307565199995</v>
      </c>
    </row>
    <row r="1087" spans="1:29" x14ac:dyDescent="0.25">
      <c r="A1087">
        <v>3062</v>
      </c>
      <c r="B1087" t="s">
        <v>2197</v>
      </c>
      <c r="C1087" t="s">
        <v>2198</v>
      </c>
      <c r="D1087" t="s">
        <v>52</v>
      </c>
      <c r="E1087" t="s">
        <v>81</v>
      </c>
      <c r="F1087">
        <v>0.73</v>
      </c>
      <c r="G1087">
        <f t="shared" si="80"/>
        <v>0</v>
      </c>
      <c r="H1087" t="s">
        <v>39</v>
      </c>
      <c r="I1087">
        <v>0.50300853210600005</v>
      </c>
      <c r="J1087">
        <f t="shared" si="81"/>
        <v>0</v>
      </c>
      <c r="K1087" t="s">
        <v>32</v>
      </c>
      <c r="L1087">
        <v>0.28425494115</v>
      </c>
      <c r="M1087" t="s">
        <v>52</v>
      </c>
      <c r="N1087">
        <v>0.167863768759</v>
      </c>
      <c r="O1087">
        <f t="shared" si="82"/>
        <v>1</v>
      </c>
      <c r="P1087" t="s">
        <v>52</v>
      </c>
      <c r="Q1087">
        <v>0.33707334332299999</v>
      </c>
      <c r="R1087" t="s">
        <v>52</v>
      </c>
      <c r="S1087">
        <v>0.35937614448499999</v>
      </c>
      <c r="T1087">
        <f t="shared" si="83"/>
        <v>1</v>
      </c>
      <c r="U1087" t="s">
        <v>52</v>
      </c>
      <c r="V1087">
        <v>0.3</v>
      </c>
      <c r="W1087" t="s">
        <v>52</v>
      </c>
      <c r="X1087">
        <v>0.51079661951999999</v>
      </c>
      <c r="Y1087" t="s">
        <v>52</v>
      </c>
      <c r="Z1087">
        <v>0.22239494323699999</v>
      </c>
      <c r="AA1087" t="s">
        <v>52</v>
      </c>
      <c r="AB1087">
        <f t="shared" si="84"/>
        <v>1</v>
      </c>
      <c r="AC1087">
        <v>0.21083386881399999</v>
      </c>
    </row>
    <row r="1088" spans="1:29" x14ac:dyDescent="0.25">
      <c r="A1088">
        <v>5900</v>
      </c>
      <c r="B1088" t="s">
        <v>2199</v>
      </c>
      <c r="C1088" t="s">
        <v>2200</v>
      </c>
      <c r="D1088" t="s">
        <v>39</v>
      </c>
      <c r="E1088" t="s">
        <v>41</v>
      </c>
      <c r="F1088">
        <v>0.69</v>
      </c>
      <c r="G1088">
        <f t="shared" si="80"/>
        <v>0</v>
      </c>
      <c r="H1088" t="s">
        <v>39</v>
      </c>
      <c r="I1088">
        <v>0.94016588659800004</v>
      </c>
      <c r="J1088">
        <f t="shared" si="81"/>
        <v>1</v>
      </c>
      <c r="K1088" t="s">
        <v>39</v>
      </c>
      <c r="L1088">
        <v>0.99917349924900001</v>
      </c>
      <c r="M1088" t="s">
        <v>39</v>
      </c>
      <c r="N1088">
        <v>0.79009562056600002</v>
      </c>
      <c r="O1088">
        <f t="shared" si="82"/>
        <v>1</v>
      </c>
      <c r="P1088" t="s">
        <v>39</v>
      </c>
      <c r="Q1088">
        <v>1</v>
      </c>
      <c r="R1088" t="s">
        <v>39</v>
      </c>
      <c r="S1088">
        <v>0.99922343723200002</v>
      </c>
      <c r="T1088">
        <f t="shared" si="83"/>
        <v>1</v>
      </c>
      <c r="U1088" t="s">
        <v>39</v>
      </c>
      <c r="V1088">
        <v>0.8</v>
      </c>
      <c r="W1088" t="s">
        <v>39</v>
      </c>
      <c r="X1088">
        <v>0.99999999997300004</v>
      </c>
      <c r="Y1088" t="s">
        <v>39</v>
      </c>
      <c r="Z1088">
        <v>1</v>
      </c>
      <c r="AA1088" t="s">
        <v>39</v>
      </c>
      <c r="AB1088">
        <f t="shared" si="84"/>
        <v>1</v>
      </c>
      <c r="AC1088">
        <v>0.83651760484600002</v>
      </c>
    </row>
    <row r="1089" spans="1:29" x14ac:dyDescent="0.25">
      <c r="A1089">
        <v>3804</v>
      </c>
      <c r="B1089" t="s">
        <v>2201</v>
      </c>
      <c r="C1089" t="s">
        <v>2202</v>
      </c>
      <c r="D1089" t="s">
        <v>32</v>
      </c>
      <c r="E1089" t="s">
        <v>32</v>
      </c>
      <c r="F1089">
        <v>0.72</v>
      </c>
      <c r="G1089">
        <f t="shared" si="80"/>
        <v>1</v>
      </c>
      <c r="H1089" t="s">
        <v>32</v>
      </c>
      <c r="I1089">
        <v>0.95960553471099996</v>
      </c>
      <c r="J1089">
        <f t="shared" si="81"/>
        <v>1</v>
      </c>
      <c r="K1089" t="s">
        <v>32</v>
      </c>
      <c r="L1089">
        <v>0.99863176813700005</v>
      </c>
      <c r="M1089" t="s">
        <v>32</v>
      </c>
      <c r="N1089">
        <v>0.89607181061700003</v>
      </c>
      <c r="O1089">
        <f t="shared" si="82"/>
        <v>1</v>
      </c>
      <c r="P1089" t="s">
        <v>32</v>
      </c>
      <c r="Q1089">
        <v>1</v>
      </c>
      <c r="R1089" t="s">
        <v>32</v>
      </c>
      <c r="S1089">
        <v>0.99811231971199998</v>
      </c>
      <c r="T1089">
        <f t="shared" si="83"/>
        <v>1</v>
      </c>
      <c r="U1089" t="s">
        <v>32</v>
      </c>
      <c r="V1089">
        <v>1</v>
      </c>
      <c r="W1089" t="s">
        <v>32</v>
      </c>
      <c r="X1089">
        <v>0.99999999724099997</v>
      </c>
      <c r="Y1089" t="s">
        <v>32</v>
      </c>
      <c r="Z1089">
        <v>0.99999916553500001</v>
      </c>
      <c r="AA1089" t="s">
        <v>32</v>
      </c>
      <c r="AB1089">
        <f t="shared" si="84"/>
        <v>1</v>
      </c>
      <c r="AC1089">
        <v>0.95249117732800004</v>
      </c>
    </row>
    <row r="1090" spans="1:29" x14ac:dyDescent="0.25">
      <c r="A1090">
        <v>5925</v>
      </c>
      <c r="B1090" t="s">
        <v>2203</v>
      </c>
      <c r="C1090" t="s">
        <v>2204</v>
      </c>
      <c r="D1090" t="s">
        <v>32</v>
      </c>
      <c r="E1090" t="s">
        <v>32</v>
      </c>
      <c r="F1090">
        <v>0.96</v>
      </c>
      <c r="G1090">
        <f t="shared" si="80"/>
        <v>1</v>
      </c>
      <c r="H1090" t="s">
        <v>32</v>
      </c>
      <c r="I1090">
        <v>0.99840060447300005</v>
      </c>
      <c r="J1090">
        <f t="shared" si="81"/>
        <v>1</v>
      </c>
      <c r="K1090" t="s">
        <v>32</v>
      </c>
      <c r="L1090">
        <v>0.99982809094900005</v>
      </c>
      <c r="M1090" t="s">
        <v>32</v>
      </c>
      <c r="N1090">
        <v>0.97598884332000002</v>
      </c>
      <c r="O1090">
        <f t="shared" si="82"/>
        <v>1</v>
      </c>
      <c r="P1090" t="s">
        <v>32</v>
      </c>
      <c r="Q1090">
        <v>1</v>
      </c>
      <c r="R1090" t="s">
        <v>32</v>
      </c>
      <c r="S1090">
        <v>0.99999032001900001</v>
      </c>
      <c r="T1090">
        <f t="shared" si="83"/>
        <v>1</v>
      </c>
      <c r="U1090" t="s">
        <v>32</v>
      </c>
      <c r="V1090">
        <v>1</v>
      </c>
      <c r="W1090" t="s">
        <v>32</v>
      </c>
      <c r="X1090">
        <v>0.99999999997599998</v>
      </c>
      <c r="Y1090" t="s">
        <v>32</v>
      </c>
      <c r="Z1090">
        <v>1</v>
      </c>
      <c r="AA1090" t="s">
        <v>32</v>
      </c>
      <c r="AB1090">
        <f t="shared" si="84"/>
        <v>1</v>
      </c>
      <c r="AC1090">
        <v>0.99268976208199999</v>
      </c>
    </row>
    <row r="1091" spans="1:29" x14ac:dyDescent="0.25">
      <c r="A1091">
        <v>1013</v>
      </c>
      <c r="B1091" t="s">
        <v>2205</v>
      </c>
      <c r="C1091" t="s">
        <v>2206</v>
      </c>
      <c r="D1091" t="s">
        <v>32</v>
      </c>
      <c r="E1091" t="s">
        <v>32</v>
      </c>
      <c r="F1091">
        <v>0.73</v>
      </c>
      <c r="G1091">
        <f t="shared" ref="G1091:G1154" si="85">IF(E1091=D1091, 1, 0)</f>
        <v>1</v>
      </c>
      <c r="H1091" t="s">
        <v>32</v>
      </c>
      <c r="I1091">
        <v>0.94427997880600001</v>
      </c>
      <c r="J1091">
        <f t="shared" ref="J1091:J1154" si="86">IF(H1091=D1091, 1, 0)</f>
        <v>1</v>
      </c>
      <c r="K1091" t="s">
        <v>32</v>
      </c>
      <c r="L1091">
        <v>0.99865084015600003</v>
      </c>
      <c r="M1091" t="s">
        <v>32</v>
      </c>
      <c r="N1091">
        <v>0.91578447297099996</v>
      </c>
      <c r="O1091">
        <f t="shared" ref="O1091:O1154" si="87">IF(M1091=D1091, 1, 0)</f>
        <v>1</v>
      </c>
      <c r="P1091" t="s">
        <v>32</v>
      </c>
      <c r="Q1091">
        <v>0.5</v>
      </c>
      <c r="R1091" t="s">
        <v>32</v>
      </c>
      <c r="S1091">
        <v>0.99599995136700004</v>
      </c>
      <c r="T1091">
        <f t="shared" ref="T1091:T1154" si="88">IF(R1091=D1091, 1, 0)</f>
        <v>1</v>
      </c>
      <c r="U1091" t="s">
        <v>32</v>
      </c>
      <c r="V1091">
        <v>0.8</v>
      </c>
      <c r="W1091" t="s">
        <v>32</v>
      </c>
      <c r="X1091">
        <v>0.99999997498399995</v>
      </c>
      <c r="Y1091" t="s">
        <v>32</v>
      </c>
      <c r="Z1091">
        <v>1</v>
      </c>
      <c r="AA1091" t="s">
        <v>32</v>
      </c>
      <c r="AB1091">
        <f t="shared" ref="AB1091:AB1154" si="89">IF(AA1091=D1091, 1, 0)</f>
        <v>1</v>
      </c>
      <c r="AC1091">
        <v>0.87607946869800002</v>
      </c>
    </row>
    <row r="1092" spans="1:29" x14ac:dyDescent="0.25">
      <c r="A1092">
        <v>1910</v>
      </c>
      <c r="B1092" t="s">
        <v>2207</v>
      </c>
      <c r="C1092" t="s">
        <v>2208</v>
      </c>
      <c r="D1092" t="s">
        <v>32</v>
      </c>
      <c r="E1092" t="s">
        <v>32</v>
      </c>
      <c r="F1092">
        <v>0.78</v>
      </c>
      <c r="G1092">
        <f t="shared" si="85"/>
        <v>1</v>
      </c>
      <c r="H1092" t="s">
        <v>32</v>
      </c>
      <c r="I1092">
        <v>0.98858333055900005</v>
      </c>
      <c r="J1092">
        <f t="shared" si="86"/>
        <v>1</v>
      </c>
      <c r="K1092" t="s">
        <v>32</v>
      </c>
      <c r="L1092">
        <v>0.99761877704199997</v>
      </c>
      <c r="M1092" t="s">
        <v>32</v>
      </c>
      <c r="N1092">
        <v>0.94099376572899995</v>
      </c>
      <c r="O1092">
        <f t="shared" si="87"/>
        <v>1</v>
      </c>
      <c r="P1092" t="s">
        <v>32</v>
      </c>
      <c r="Q1092">
        <v>1</v>
      </c>
      <c r="R1092" t="s">
        <v>32</v>
      </c>
      <c r="S1092">
        <v>0.99842189271899995</v>
      </c>
      <c r="T1092">
        <f t="shared" si="88"/>
        <v>1</v>
      </c>
      <c r="U1092" t="s">
        <v>32</v>
      </c>
      <c r="V1092">
        <v>1</v>
      </c>
      <c r="W1092" t="s">
        <v>32</v>
      </c>
      <c r="X1092">
        <v>0.99999999966700004</v>
      </c>
      <c r="Y1092" t="s">
        <v>32</v>
      </c>
      <c r="Z1092">
        <v>0.99426335096399998</v>
      </c>
      <c r="AA1092" t="s">
        <v>32</v>
      </c>
      <c r="AB1092">
        <f t="shared" si="89"/>
        <v>1</v>
      </c>
      <c r="AC1092">
        <v>0.96665345740899999</v>
      </c>
    </row>
    <row r="1093" spans="1:29" x14ac:dyDescent="0.25">
      <c r="A1093">
        <v>5843</v>
      </c>
      <c r="B1093" t="s">
        <v>2209</v>
      </c>
      <c r="C1093" t="s">
        <v>2210</v>
      </c>
      <c r="D1093" t="s">
        <v>32</v>
      </c>
      <c r="E1093" t="s">
        <v>32</v>
      </c>
      <c r="F1093">
        <v>0.94</v>
      </c>
      <c r="G1093">
        <f t="shared" si="85"/>
        <v>1</v>
      </c>
      <c r="H1093" t="s">
        <v>32</v>
      </c>
      <c r="I1093">
        <v>0.97833459517200005</v>
      </c>
      <c r="J1093">
        <f t="shared" si="86"/>
        <v>1</v>
      </c>
      <c r="K1093" t="s">
        <v>32</v>
      </c>
      <c r="L1093">
        <v>0.98650868470999997</v>
      </c>
      <c r="M1093" t="s">
        <v>32</v>
      </c>
      <c r="N1093">
        <v>0.93665867718899998</v>
      </c>
      <c r="O1093">
        <f t="shared" si="87"/>
        <v>1</v>
      </c>
      <c r="P1093" t="s">
        <v>32</v>
      </c>
      <c r="Q1093">
        <v>0.8</v>
      </c>
      <c r="R1093" t="s">
        <v>32</v>
      </c>
      <c r="S1093">
        <v>0.98927900781800004</v>
      </c>
      <c r="T1093">
        <f t="shared" si="88"/>
        <v>1</v>
      </c>
      <c r="U1093" t="s">
        <v>32</v>
      </c>
      <c r="V1093">
        <v>1</v>
      </c>
      <c r="W1093" t="s">
        <v>32</v>
      </c>
      <c r="X1093">
        <v>0.99999996516900003</v>
      </c>
      <c r="Y1093" t="s">
        <v>32</v>
      </c>
      <c r="Z1093">
        <v>1</v>
      </c>
      <c r="AA1093" t="s">
        <v>32</v>
      </c>
      <c r="AB1093">
        <f t="shared" si="89"/>
        <v>1</v>
      </c>
      <c r="AC1093">
        <v>0.95897565889500003</v>
      </c>
    </row>
    <row r="1094" spans="1:29" x14ac:dyDescent="0.25">
      <c r="A1094">
        <v>3710</v>
      </c>
      <c r="B1094" t="s">
        <v>2211</v>
      </c>
      <c r="C1094" t="s">
        <v>2212</v>
      </c>
      <c r="D1094" t="s">
        <v>29</v>
      </c>
      <c r="E1094" t="s">
        <v>29</v>
      </c>
      <c r="F1094">
        <v>0.9</v>
      </c>
      <c r="G1094">
        <f t="shared" si="85"/>
        <v>1</v>
      </c>
      <c r="H1094" t="s">
        <v>29</v>
      </c>
      <c r="I1094">
        <v>0.95030469124600003</v>
      </c>
      <c r="J1094">
        <f t="shared" si="86"/>
        <v>1</v>
      </c>
      <c r="K1094" t="s">
        <v>29</v>
      </c>
      <c r="L1094">
        <v>0.876706477017</v>
      </c>
      <c r="M1094" t="s">
        <v>29</v>
      </c>
      <c r="N1094">
        <v>0.72573515476100003</v>
      </c>
      <c r="O1094">
        <f t="shared" si="87"/>
        <v>1</v>
      </c>
      <c r="P1094" t="s">
        <v>29</v>
      </c>
      <c r="Q1094">
        <v>0.4</v>
      </c>
      <c r="R1094" t="s">
        <v>29</v>
      </c>
      <c r="S1094">
        <v>0.99950153190799995</v>
      </c>
      <c r="T1094">
        <f t="shared" si="88"/>
        <v>1</v>
      </c>
      <c r="U1094" t="s">
        <v>29</v>
      </c>
      <c r="V1094">
        <v>0.9</v>
      </c>
      <c r="W1094" t="s">
        <v>29</v>
      </c>
      <c r="X1094">
        <v>0.999999998901</v>
      </c>
      <c r="Y1094" t="s">
        <v>29</v>
      </c>
      <c r="Z1094">
        <v>0.99996852874800002</v>
      </c>
      <c r="AA1094" t="s">
        <v>29</v>
      </c>
      <c r="AB1094">
        <f t="shared" si="89"/>
        <v>1</v>
      </c>
      <c r="AC1094">
        <v>0.86135737584200001</v>
      </c>
    </row>
    <row r="1095" spans="1:29" x14ac:dyDescent="0.25">
      <c r="A1095">
        <v>6129</v>
      </c>
      <c r="B1095" t="s">
        <v>2213</v>
      </c>
      <c r="C1095" t="s">
        <v>2214</v>
      </c>
      <c r="D1095" t="s">
        <v>32</v>
      </c>
      <c r="E1095" t="s">
        <v>32</v>
      </c>
      <c r="F1095">
        <v>0.89</v>
      </c>
      <c r="G1095">
        <f t="shared" si="85"/>
        <v>1</v>
      </c>
      <c r="H1095" t="s">
        <v>32</v>
      </c>
      <c r="I1095">
        <v>0.99664056185899996</v>
      </c>
      <c r="J1095">
        <f t="shared" si="86"/>
        <v>1</v>
      </c>
      <c r="K1095" t="s">
        <v>32</v>
      </c>
      <c r="L1095">
        <v>0.99976078960600001</v>
      </c>
      <c r="M1095" t="s">
        <v>32</v>
      </c>
      <c r="N1095">
        <v>0.96495933282199997</v>
      </c>
      <c r="O1095">
        <f t="shared" si="87"/>
        <v>1</v>
      </c>
      <c r="P1095" t="s">
        <v>32</v>
      </c>
      <c r="Q1095">
        <v>0.9</v>
      </c>
      <c r="R1095" t="s">
        <v>32</v>
      </c>
      <c r="S1095">
        <v>0.99939330086699996</v>
      </c>
      <c r="T1095">
        <f t="shared" si="88"/>
        <v>1</v>
      </c>
      <c r="U1095" t="s">
        <v>32</v>
      </c>
      <c r="V1095">
        <v>1</v>
      </c>
      <c r="W1095" t="s">
        <v>32</v>
      </c>
      <c r="X1095">
        <v>0.99999999846700005</v>
      </c>
      <c r="Y1095" t="s">
        <v>32</v>
      </c>
      <c r="Z1095">
        <v>1</v>
      </c>
      <c r="AA1095" t="s">
        <v>32</v>
      </c>
      <c r="AB1095">
        <f t="shared" si="89"/>
        <v>1</v>
      </c>
      <c r="AC1095">
        <v>0.97230599817999996</v>
      </c>
    </row>
    <row r="1096" spans="1:29" x14ac:dyDescent="0.25">
      <c r="A1096">
        <v>1158</v>
      </c>
      <c r="B1096" t="s">
        <v>2215</v>
      </c>
      <c r="C1096" t="s">
        <v>2216</v>
      </c>
      <c r="D1096" t="s">
        <v>156</v>
      </c>
      <c r="E1096" t="s">
        <v>156</v>
      </c>
      <c r="F1096">
        <v>0.85</v>
      </c>
      <c r="G1096">
        <f t="shared" si="85"/>
        <v>1</v>
      </c>
      <c r="H1096" t="s">
        <v>116</v>
      </c>
      <c r="I1096">
        <v>0.68915416634799997</v>
      </c>
      <c r="J1096">
        <f t="shared" si="86"/>
        <v>0</v>
      </c>
      <c r="K1096" t="s">
        <v>116</v>
      </c>
      <c r="L1096">
        <v>0.87648975377399996</v>
      </c>
      <c r="M1096" t="s">
        <v>116</v>
      </c>
      <c r="N1096">
        <v>0.45598729506199998</v>
      </c>
      <c r="O1096">
        <f t="shared" si="87"/>
        <v>0</v>
      </c>
      <c r="P1096" t="s">
        <v>116</v>
      </c>
      <c r="Q1096">
        <v>0.4</v>
      </c>
      <c r="R1096" t="s">
        <v>116</v>
      </c>
      <c r="S1096">
        <v>0.98050761055799995</v>
      </c>
      <c r="T1096">
        <f t="shared" si="88"/>
        <v>0</v>
      </c>
      <c r="U1096" t="s">
        <v>156</v>
      </c>
      <c r="V1096">
        <v>0.5</v>
      </c>
      <c r="W1096" t="s">
        <v>52</v>
      </c>
      <c r="X1096">
        <v>0.96624340660600005</v>
      </c>
      <c r="Y1096" t="s">
        <v>116</v>
      </c>
      <c r="Z1096">
        <v>0.99922454357099999</v>
      </c>
      <c r="AA1096" t="s">
        <v>116</v>
      </c>
      <c r="AB1096">
        <f t="shared" si="89"/>
        <v>0</v>
      </c>
      <c r="AC1096">
        <v>0.48904037436800002</v>
      </c>
    </row>
    <row r="1097" spans="1:29" x14ac:dyDescent="0.25">
      <c r="A1097">
        <v>609</v>
      </c>
      <c r="B1097" t="s">
        <v>2217</v>
      </c>
      <c r="C1097" t="s">
        <v>2218</v>
      </c>
      <c r="D1097" t="s">
        <v>52</v>
      </c>
      <c r="E1097" t="s">
        <v>52</v>
      </c>
      <c r="F1097">
        <v>0.9</v>
      </c>
      <c r="G1097">
        <f t="shared" si="85"/>
        <v>1</v>
      </c>
      <c r="H1097" t="s">
        <v>52</v>
      </c>
      <c r="I1097">
        <v>0.97490795543200004</v>
      </c>
      <c r="J1097">
        <f t="shared" si="86"/>
        <v>1</v>
      </c>
      <c r="K1097" t="s">
        <v>52</v>
      </c>
      <c r="L1097">
        <v>0.99094031538899996</v>
      </c>
      <c r="M1097" t="s">
        <v>52</v>
      </c>
      <c r="N1097">
        <v>0.94596807657199999</v>
      </c>
      <c r="O1097">
        <f t="shared" si="87"/>
        <v>1</v>
      </c>
      <c r="P1097" t="s">
        <v>52</v>
      </c>
      <c r="Q1097">
        <v>1</v>
      </c>
      <c r="R1097" t="s">
        <v>52</v>
      </c>
      <c r="S1097">
        <v>0.999363910483</v>
      </c>
      <c r="T1097">
        <f t="shared" si="88"/>
        <v>1</v>
      </c>
      <c r="U1097" t="s">
        <v>52</v>
      </c>
      <c r="V1097">
        <v>1</v>
      </c>
      <c r="W1097" t="s">
        <v>52</v>
      </c>
      <c r="X1097">
        <v>0.99999999677200002</v>
      </c>
      <c r="Y1097" t="s">
        <v>52</v>
      </c>
      <c r="Z1097">
        <v>0.99999797344200003</v>
      </c>
      <c r="AA1097" t="s">
        <v>52</v>
      </c>
      <c r="AB1097">
        <f t="shared" si="89"/>
        <v>1</v>
      </c>
      <c r="AC1097">
        <v>0.97901980312100001</v>
      </c>
    </row>
    <row r="1098" spans="1:29" x14ac:dyDescent="0.25">
      <c r="A1098">
        <v>4786</v>
      </c>
      <c r="B1098" t="s">
        <v>2219</v>
      </c>
      <c r="C1098" t="s">
        <v>2220</v>
      </c>
      <c r="D1098" t="s">
        <v>52</v>
      </c>
      <c r="E1098" t="s">
        <v>52</v>
      </c>
      <c r="F1098">
        <v>0.99</v>
      </c>
      <c r="G1098">
        <f t="shared" si="85"/>
        <v>1</v>
      </c>
      <c r="H1098" t="s">
        <v>52</v>
      </c>
      <c r="I1098">
        <v>0.54818707334799999</v>
      </c>
      <c r="J1098">
        <f t="shared" si="86"/>
        <v>1</v>
      </c>
      <c r="K1098" t="s">
        <v>116</v>
      </c>
      <c r="L1098">
        <v>0.92239620864100003</v>
      </c>
      <c r="M1098" t="s">
        <v>52</v>
      </c>
      <c r="N1098">
        <v>0.46884028947</v>
      </c>
      <c r="O1098">
        <f t="shared" si="87"/>
        <v>1</v>
      </c>
      <c r="P1098" t="s">
        <v>52</v>
      </c>
      <c r="Q1098">
        <v>0.76833333333300002</v>
      </c>
      <c r="R1098" t="s">
        <v>52</v>
      </c>
      <c r="S1098">
        <v>0.55576740692799997</v>
      </c>
      <c r="T1098">
        <f t="shared" si="88"/>
        <v>1</v>
      </c>
      <c r="U1098" t="s">
        <v>52</v>
      </c>
      <c r="V1098">
        <v>0.4</v>
      </c>
      <c r="W1098" t="s">
        <v>116</v>
      </c>
      <c r="X1098">
        <v>0.50009363451800004</v>
      </c>
      <c r="Y1098" t="s">
        <v>52</v>
      </c>
      <c r="Z1098">
        <v>0.66769665479700002</v>
      </c>
      <c r="AA1098" t="s">
        <v>52</v>
      </c>
      <c r="AB1098">
        <f t="shared" si="89"/>
        <v>1</v>
      </c>
      <c r="AC1098">
        <v>0.48875830643099999</v>
      </c>
    </row>
    <row r="1099" spans="1:29" x14ac:dyDescent="0.25">
      <c r="A1099">
        <v>4413</v>
      </c>
      <c r="B1099" t="s">
        <v>2221</v>
      </c>
      <c r="C1099" t="s">
        <v>2222</v>
      </c>
      <c r="D1099" t="s">
        <v>29</v>
      </c>
      <c r="E1099" t="s">
        <v>29</v>
      </c>
      <c r="F1099">
        <v>0.95</v>
      </c>
      <c r="G1099">
        <f t="shared" si="85"/>
        <v>1</v>
      </c>
      <c r="H1099" t="s">
        <v>29</v>
      </c>
      <c r="I1099">
        <v>0.94424303274099997</v>
      </c>
      <c r="J1099">
        <f t="shared" si="86"/>
        <v>1</v>
      </c>
      <c r="K1099" t="s">
        <v>29</v>
      </c>
      <c r="L1099">
        <v>0.99996878643499998</v>
      </c>
      <c r="M1099" t="s">
        <v>29</v>
      </c>
      <c r="N1099">
        <v>0.89632370608400003</v>
      </c>
      <c r="O1099">
        <f t="shared" si="87"/>
        <v>1</v>
      </c>
      <c r="P1099" t="s">
        <v>29</v>
      </c>
      <c r="Q1099">
        <v>0.4</v>
      </c>
      <c r="R1099" t="s">
        <v>29</v>
      </c>
      <c r="S1099">
        <v>0.99917058392299996</v>
      </c>
      <c r="T1099">
        <f t="shared" si="88"/>
        <v>1</v>
      </c>
      <c r="U1099" t="s">
        <v>29</v>
      </c>
      <c r="V1099">
        <v>1</v>
      </c>
      <c r="W1099" t="s">
        <v>29</v>
      </c>
      <c r="X1099">
        <v>0.99999999908100001</v>
      </c>
      <c r="Y1099" t="s">
        <v>29</v>
      </c>
      <c r="Z1099">
        <v>1</v>
      </c>
      <c r="AA1099" t="s">
        <v>29</v>
      </c>
      <c r="AB1099">
        <f t="shared" si="89"/>
        <v>1</v>
      </c>
      <c r="AC1099">
        <v>0.90996734536299995</v>
      </c>
    </row>
    <row r="1100" spans="1:29" x14ac:dyDescent="0.25">
      <c r="A1100">
        <v>507</v>
      </c>
      <c r="B1100" t="s">
        <v>2223</v>
      </c>
      <c r="C1100" t="s">
        <v>2224</v>
      </c>
      <c r="D1100" t="s">
        <v>26</v>
      </c>
      <c r="E1100" t="s">
        <v>26</v>
      </c>
      <c r="F1100">
        <v>0.74</v>
      </c>
      <c r="G1100">
        <f t="shared" si="85"/>
        <v>1</v>
      </c>
      <c r="H1100" t="s">
        <v>26</v>
      </c>
      <c r="I1100">
        <v>0.92474206827899996</v>
      </c>
      <c r="J1100">
        <f t="shared" si="86"/>
        <v>1</v>
      </c>
      <c r="K1100" t="s">
        <v>26</v>
      </c>
      <c r="L1100">
        <v>0.99984935364100003</v>
      </c>
      <c r="M1100" t="s">
        <v>26</v>
      </c>
      <c r="N1100">
        <v>0.91217384029299997</v>
      </c>
      <c r="O1100">
        <f t="shared" si="87"/>
        <v>1</v>
      </c>
      <c r="P1100" t="s">
        <v>26</v>
      </c>
      <c r="Q1100">
        <v>0.6</v>
      </c>
      <c r="R1100" t="s">
        <v>26</v>
      </c>
      <c r="S1100">
        <v>0.999662567723</v>
      </c>
      <c r="T1100">
        <f t="shared" si="88"/>
        <v>1</v>
      </c>
      <c r="U1100" t="s">
        <v>26</v>
      </c>
      <c r="V1100">
        <v>1</v>
      </c>
      <c r="W1100" t="s">
        <v>26</v>
      </c>
      <c r="X1100">
        <v>0.99999295743100003</v>
      </c>
      <c r="Y1100" t="s">
        <v>26</v>
      </c>
      <c r="Z1100">
        <v>1</v>
      </c>
      <c r="AA1100" t="s">
        <v>26</v>
      </c>
      <c r="AB1100">
        <f t="shared" si="89"/>
        <v>1</v>
      </c>
      <c r="AC1100">
        <v>0.90849119859600003</v>
      </c>
    </row>
    <row r="1101" spans="1:29" x14ac:dyDescent="0.25">
      <c r="A1101">
        <v>4044</v>
      </c>
      <c r="B1101" t="s">
        <v>2225</v>
      </c>
      <c r="C1101" t="s">
        <v>2226</v>
      </c>
      <c r="D1101" t="s">
        <v>52</v>
      </c>
      <c r="E1101" t="s">
        <v>39</v>
      </c>
      <c r="F1101">
        <v>0.72</v>
      </c>
      <c r="G1101">
        <f t="shared" si="85"/>
        <v>0</v>
      </c>
      <c r="H1101" t="s">
        <v>52</v>
      </c>
      <c r="I1101">
        <v>0.825174506079</v>
      </c>
      <c r="J1101">
        <f t="shared" si="86"/>
        <v>1</v>
      </c>
      <c r="K1101" t="s">
        <v>52</v>
      </c>
      <c r="L1101">
        <v>0.99043939831899996</v>
      </c>
      <c r="M1101" t="s">
        <v>52</v>
      </c>
      <c r="N1101">
        <v>0.84637371198699995</v>
      </c>
      <c r="O1101">
        <f t="shared" si="87"/>
        <v>1</v>
      </c>
      <c r="P1101" t="s">
        <v>52</v>
      </c>
      <c r="Q1101">
        <v>0.6</v>
      </c>
      <c r="R1101" t="s">
        <v>52</v>
      </c>
      <c r="S1101">
        <v>0.98383138712899998</v>
      </c>
      <c r="T1101">
        <f t="shared" si="88"/>
        <v>1</v>
      </c>
      <c r="U1101" t="s">
        <v>52</v>
      </c>
      <c r="V1101">
        <v>0.6</v>
      </c>
      <c r="W1101" t="s">
        <v>52</v>
      </c>
      <c r="X1101">
        <v>0.94212361273599998</v>
      </c>
      <c r="Y1101" t="s">
        <v>52</v>
      </c>
      <c r="Z1101">
        <v>0.92700117826499995</v>
      </c>
      <c r="AA1101" t="s">
        <v>52</v>
      </c>
      <c r="AB1101">
        <f t="shared" si="89"/>
        <v>1</v>
      </c>
      <c r="AC1101">
        <v>0.74610486605699999</v>
      </c>
    </row>
    <row r="1102" spans="1:29" x14ac:dyDescent="0.25">
      <c r="A1102">
        <v>2940</v>
      </c>
      <c r="B1102" t="s">
        <v>2227</v>
      </c>
      <c r="C1102" t="s">
        <v>2228</v>
      </c>
      <c r="D1102" t="s">
        <v>52</v>
      </c>
      <c r="E1102" t="s">
        <v>52</v>
      </c>
      <c r="F1102">
        <v>0.81</v>
      </c>
      <c r="G1102">
        <f t="shared" si="85"/>
        <v>1</v>
      </c>
      <c r="H1102" t="s">
        <v>52</v>
      </c>
      <c r="I1102">
        <v>0.993815277499</v>
      </c>
      <c r="J1102">
        <f t="shared" si="86"/>
        <v>1</v>
      </c>
      <c r="K1102" t="s">
        <v>52</v>
      </c>
      <c r="L1102">
        <v>0.99997073675600001</v>
      </c>
      <c r="M1102" t="s">
        <v>52</v>
      </c>
      <c r="N1102">
        <v>0.97366155885100003</v>
      </c>
      <c r="O1102">
        <f t="shared" si="87"/>
        <v>1</v>
      </c>
      <c r="P1102" t="s">
        <v>52</v>
      </c>
      <c r="Q1102">
        <v>1</v>
      </c>
      <c r="R1102" t="s">
        <v>52</v>
      </c>
      <c r="S1102">
        <v>0.99999892640300003</v>
      </c>
      <c r="T1102">
        <f t="shared" si="88"/>
        <v>1</v>
      </c>
      <c r="U1102" t="s">
        <v>52</v>
      </c>
      <c r="V1102">
        <v>1</v>
      </c>
      <c r="W1102" t="s">
        <v>52</v>
      </c>
      <c r="X1102">
        <v>0.99999999930299999</v>
      </c>
      <c r="Y1102" t="s">
        <v>52</v>
      </c>
      <c r="Z1102">
        <v>1</v>
      </c>
      <c r="AA1102" t="s">
        <v>52</v>
      </c>
      <c r="AB1102">
        <f t="shared" si="89"/>
        <v>1</v>
      </c>
      <c r="AC1102">
        <v>0.97527183320099997</v>
      </c>
    </row>
    <row r="1103" spans="1:29" x14ac:dyDescent="0.25">
      <c r="A1103">
        <v>3404</v>
      </c>
      <c r="B1103" t="s">
        <v>2229</v>
      </c>
      <c r="C1103" t="s">
        <v>2230</v>
      </c>
      <c r="D1103" t="s">
        <v>32</v>
      </c>
      <c r="E1103" t="s">
        <v>32</v>
      </c>
      <c r="F1103">
        <v>0.88</v>
      </c>
      <c r="G1103">
        <f t="shared" si="85"/>
        <v>1</v>
      </c>
      <c r="H1103" t="s">
        <v>32</v>
      </c>
      <c r="I1103">
        <v>0.99013846114899995</v>
      </c>
      <c r="J1103">
        <f t="shared" si="86"/>
        <v>1</v>
      </c>
      <c r="K1103" t="s">
        <v>32</v>
      </c>
      <c r="L1103">
        <v>0.99942487366999999</v>
      </c>
      <c r="M1103" t="s">
        <v>32</v>
      </c>
      <c r="N1103">
        <v>0.97396399774499998</v>
      </c>
      <c r="O1103">
        <f t="shared" si="87"/>
        <v>1</v>
      </c>
      <c r="P1103" t="s">
        <v>32</v>
      </c>
      <c r="Q1103">
        <v>0.9</v>
      </c>
      <c r="R1103" t="s">
        <v>32</v>
      </c>
      <c r="S1103">
        <v>0.99921784066800001</v>
      </c>
      <c r="T1103">
        <f t="shared" si="88"/>
        <v>1</v>
      </c>
      <c r="U1103" t="s">
        <v>32</v>
      </c>
      <c r="V1103">
        <v>1</v>
      </c>
      <c r="W1103" t="s">
        <v>32</v>
      </c>
      <c r="X1103">
        <v>0.99999998317100003</v>
      </c>
      <c r="Y1103" t="s">
        <v>32</v>
      </c>
      <c r="Z1103">
        <v>1</v>
      </c>
      <c r="AA1103" t="s">
        <v>32</v>
      </c>
      <c r="AB1103">
        <f t="shared" si="89"/>
        <v>1</v>
      </c>
      <c r="AC1103">
        <v>0.97141612848900005</v>
      </c>
    </row>
    <row r="1104" spans="1:29" x14ac:dyDescent="0.25">
      <c r="A1104">
        <v>4300</v>
      </c>
      <c r="B1104" t="s">
        <v>2231</v>
      </c>
      <c r="C1104" t="s">
        <v>2232</v>
      </c>
      <c r="D1104" t="s">
        <v>39</v>
      </c>
      <c r="E1104" t="s">
        <v>309</v>
      </c>
      <c r="F1104">
        <v>0.76</v>
      </c>
      <c r="G1104">
        <f t="shared" si="85"/>
        <v>0</v>
      </c>
      <c r="H1104" t="s">
        <v>39</v>
      </c>
      <c r="I1104">
        <v>0.98579270538300001</v>
      </c>
      <c r="J1104">
        <f t="shared" si="86"/>
        <v>1</v>
      </c>
      <c r="K1104" t="s">
        <v>39</v>
      </c>
      <c r="L1104">
        <v>0.99979009208699998</v>
      </c>
      <c r="M1104" t="s">
        <v>39</v>
      </c>
      <c r="N1104">
        <v>0.91613939852199999</v>
      </c>
      <c r="O1104">
        <f t="shared" si="87"/>
        <v>1</v>
      </c>
      <c r="P1104" t="s">
        <v>39</v>
      </c>
      <c r="Q1104">
        <v>1</v>
      </c>
      <c r="R1104" t="s">
        <v>39</v>
      </c>
      <c r="S1104">
        <v>0.999870215806</v>
      </c>
      <c r="T1104">
        <f t="shared" si="88"/>
        <v>1</v>
      </c>
      <c r="U1104" t="s">
        <v>39</v>
      </c>
      <c r="V1104">
        <v>1</v>
      </c>
      <c r="W1104" t="s">
        <v>39</v>
      </c>
      <c r="X1104">
        <v>0.99999998630599995</v>
      </c>
      <c r="Y1104" t="s">
        <v>39</v>
      </c>
      <c r="Z1104">
        <v>1</v>
      </c>
      <c r="AA1104" t="s">
        <v>39</v>
      </c>
      <c r="AB1104">
        <f t="shared" si="89"/>
        <v>1</v>
      </c>
      <c r="AC1104">
        <v>0.87795471089999999</v>
      </c>
    </row>
    <row r="1105" spans="1:29" x14ac:dyDescent="0.25">
      <c r="A1105">
        <v>4225</v>
      </c>
      <c r="B1105" t="s">
        <v>2233</v>
      </c>
      <c r="C1105" t="s">
        <v>2234</v>
      </c>
      <c r="D1105" t="s">
        <v>52</v>
      </c>
      <c r="E1105" t="s">
        <v>156</v>
      </c>
      <c r="F1105">
        <v>0.76</v>
      </c>
      <c r="G1105">
        <f t="shared" si="85"/>
        <v>0</v>
      </c>
      <c r="H1105" t="s">
        <v>52</v>
      </c>
      <c r="I1105">
        <v>0.99877839351099995</v>
      </c>
      <c r="J1105">
        <f t="shared" si="86"/>
        <v>1</v>
      </c>
      <c r="K1105" t="s">
        <v>52</v>
      </c>
      <c r="L1105">
        <v>0.99999504977499998</v>
      </c>
      <c r="M1105" t="s">
        <v>52</v>
      </c>
      <c r="N1105">
        <v>0.98247472892700005</v>
      </c>
      <c r="O1105">
        <f t="shared" si="87"/>
        <v>1</v>
      </c>
      <c r="P1105" t="s">
        <v>52</v>
      </c>
      <c r="Q1105">
        <v>0.9</v>
      </c>
      <c r="R1105" t="s">
        <v>52</v>
      </c>
      <c r="S1105">
        <v>0.999999978224</v>
      </c>
      <c r="T1105">
        <f t="shared" si="88"/>
        <v>1</v>
      </c>
      <c r="U1105" t="s">
        <v>52</v>
      </c>
      <c r="V1105">
        <v>1</v>
      </c>
      <c r="W1105" t="s">
        <v>52</v>
      </c>
      <c r="X1105">
        <v>0.99999999992999999</v>
      </c>
      <c r="Y1105" t="s">
        <v>52</v>
      </c>
      <c r="Z1105">
        <v>1</v>
      </c>
      <c r="AA1105" t="s">
        <v>52</v>
      </c>
      <c r="AB1105">
        <f t="shared" si="89"/>
        <v>1</v>
      </c>
      <c r="AC1105">
        <v>0.87569423892999998</v>
      </c>
    </row>
    <row r="1106" spans="1:29" x14ac:dyDescent="0.25">
      <c r="A1106">
        <v>5768</v>
      </c>
      <c r="B1106" t="s">
        <v>2235</v>
      </c>
      <c r="C1106" t="s">
        <v>2236</v>
      </c>
      <c r="D1106" t="s">
        <v>39</v>
      </c>
      <c r="E1106" t="s">
        <v>39</v>
      </c>
      <c r="F1106">
        <v>0.78</v>
      </c>
      <c r="G1106">
        <f t="shared" si="85"/>
        <v>1</v>
      </c>
      <c r="H1106" t="s">
        <v>39</v>
      </c>
      <c r="I1106">
        <v>0.91356668562700005</v>
      </c>
      <c r="J1106">
        <f t="shared" si="86"/>
        <v>1</v>
      </c>
      <c r="K1106" t="s">
        <v>39</v>
      </c>
      <c r="L1106">
        <v>0.99783527678700001</v>
      </c>
      <c r="M1106" t="s">
        <v>39</v>
      </c>
      <c r="N1106">
        <v>0.87480946244400004</v>
      </c>
      <c r="O1106">
        <f t="shared" si="87"/>
        <v>1</v>
      </c>
      <c r="P1106" t="s">
        <v>39</v>
      </c>
      <c r="Q1106">
        <v>0.8</v>
      </c>
      <c r="R1106" t="s">
        <v>39</v>
      </c>
      <c r="S1106">
        <v>0.99752697506900001</v>
      </c>
      <c r="T1106">
        <f t="shared" si="88"/>
        <v>1</v>
      </c>
      <c r="U1106" t="s">
        <v>39</v>
      </c>
      <c r="V1106">
        <v>0.7</v>
      </c>
      <c r="W1106" t="s">
        <v>39</v>
      </c>
      <c r="X1106">
        <v>0.99999994222499999</v>
      </c>
      <c r="Y1106" t="s">
        <v>39</v>
      </c>
      <c r="Z1106">
        <v>0.972877621651</v>
      </c>
      <c r="AA1106" t="s">
        <v>39</v>
      </c>
      <c r="AB1106">
        <f t="shared" si="89"/>
        <v>1</v>
      </c>
      <c r="AC1106">
        <v>0.89295732931100003</v>
      </c>
    </row>
    <row r="1107" spans="1:29" x14ac:dyDescent="0.25">
      <c r="A1107">
        <v>4619</v>
      </c>
      <c r="B1107" t="s">
        <v>2237</v>
      </c>
      <c r="C1107" t="s">
        <v>2238</v>
      </c>
      <c r="D1107" t="s">
        <v>29</v>
      </c>
      <c r="E1107" t="s">
        <v>29</v>
      </c>
      <c r="F1107">
        <v>0.94</v>
      </c>
      <c r="G1107">
        <f t="shared" si="85"/>
        <v>1</v>
      </c>
      <c r="H1107" t="s">
        <v>29</v>
      </c>
      <c r="I1107">
        <v>0.96690033861400004</v>
      </c>
      <c r="J1107">
        <f t="shared" si="86"/>
        <v>1</v>
      </c>
      <c r="K1107" t="s">
        <v>29</v>
      </c>
      <c r="L1107">
        <v>0.99998934667299999</v>
      </c>
      <c r="M1107" t="s">
        <v>29</v>
      </c>
      <c r="N1107">
        <v>0.89109248009399999</v>
      </c>
      <c r="O1107">
        <f t="shared" si="87"/>
        <v>1</v>
      </c>
      <c r="P1107" t="s">
        <v>29</v>
      </c>
      <c r="Q1107">
        <v>0.9</v>
      </c>
      <c r="R1107" t="s">
        <v>29</v>
      </c>
      <c r="S1107">
        <v>0.99975511231799996</v>
      </c>
      <c r="T1107">
        <f t="shared" si="88"/>
        <v>1</v>
      </c>
      <c r="U1107" t="s">
        <v>29</v>
      </c>
      <c r="V1107">
        <v>1</v>
      </c>
      <c r="W1107" t="s">
        <v>29</v>
      </c>
      <c r="X1107">
        <v>0.99999999391000005</v>
      </c>
      <c r="Y1107" t="s">
        <v>29</v>
      </c>
      <c r="Z1107">
        <v>1</v>
      </c>
      <c r="AA1107" t="s">
        <v>29</v>
      </c>
      <c r="AB1107">
        <f t="shared" si="89"/>
        <v>1</v>
      </c>
      <c r="AC1107">
        <v>0.96641525240100001</v>
      </c>
    </row>
    <row r="1108" spans="1:29" x14ac:dyDescent="0.25">
      <c r="A1108">
        <v>5687</v>
      </c>
      <c r="B1108" t="s">
        <v>2239</v>
      </c>
      <c r="C1108" t="s">
        <v>2240</v>
      </c>
      <c r="D1108" t="s">
        <v>52</v>
      </c>
      <c r="E1108" t="s">
        <v>156</v>
      </c>
      <c r="F1108">
        <v>0.71</v>
      </c>
      <c r="G1108">
        <f t="shared" si="85"/>
        <v>0</v>
      </c>
      <c r="H1108" t="s">
        <v>39</v>
      </c>
      <c r="I1108">
        <v>0.48019151010400002</v>
      </c>
      <c r="J1108">
        <f t="shared" si="86"/>
        <v>0</v>
      </c>
      <c r="K1108" t="s">
        <v>52</v>
      </c>
      <c r="L1108">
        <v>0.94220604135499997</v>
      </c>
      <c r="M1108" t="s">
        <v>52</v>
      </c>
      <c r="N1108">
        <v>0.65617255927999996</v>
      </c>
      <c r="O1108">
        <f t="shared" si="87"/>
        <v>1</v>
      </c>
      <c r="P1108" t="s">
        <v>52</v>
      </c>
      <c r="Q1108">
        <v>0.7</v>
      </c>
      <c r="R1108" t="s">
        <v>52</v>
      </c>
      <c r="S1108">
        <v>0.930545981967</v>
      </c>
      <c r="T1108">
        <f t="shared" si="88"/>
        <v>1</v>
      </c>
      <c r="U1108" t="s">
        <v>52</v>
      </c>
      <c r="V1108">
        <v>0.5</v>
      </c>
      <c r="W1108" t="s">
        <v>52</v>
      </c>
      <c r="X1108">
        <v>0.99971084905999996</v>
      </c>
      <c r="Y1108" t="s">
        <v>52</v>
      </c>
      <c r="Z1108">
        <v>0.93924474716200002</v>
      </c>
      <c r="AA1108" t="s">
        <v>52</v>
      </c>
      <c r="AB1108">
        <f t="shared" si="89"/>
        <v>1</v>
      </c>
      <c r="AC1108">
        <v>0.62976446431400002</v>
      </c>
    </row>
    <row r="1109" spans="1:29" x14ac:dyDescent="0.25">
      <c r="A1109">
        <v>5424</v>
      </c>
      <c r="B1109" t="s">
        <v>2241</v>
      </c>
      <c r="C1109" t="s">
        <v>2242</v>
      </c>
      <c r="D1109" t="s">
        <v>29</v>
      </c>
      <c r="E1109" t="s">
        <v>29</v>
      </c>
      <c r="F1109">
        <v>0.75</v>
      </c>
      <c r="G1109">
        <f t="shared" si="85"/>
        <v>1</v>
      </c>
      <c r="H1109" t="s">
        <v>29</v>
      </c>
      <c r="I1109">
        <v>0.78455096341200004</v>
      </c>
      <c r="J1109">
        <f t="shared" si="86"/>
        <v>1</v>
      </c>
      <c r="K1109" t="s">
        <v>52</v>
      </c>
      <c r="L1109">
        <v>0.99041195259399994</v>
      </c>
      <c r="M1109" t="s">
        <v>29</v>
      </c>
      <c r="N1109">
        <v>0.34369055350700001</v>
      </c>
      <c r="O1109">
        <f t="shared" si="87"/>
        <v>1</v>
      </c>
      <c r="P1109" t="s">
        <v>52</v>
      </c>
      <c r="Q1109">
        <v>0.4</v>
      </c>
      <c r="R1109" t="s">
        <v>29</v>
      </c>
      <c r="S1109">
        <v>0.90826556600700004</v>
      </c>
      <c r="T1109">
        <f t="shared" si="88"/>
        <v>1</v>
      </c>
      <c r="U1109" t="s">
        <v>52</v>
      </c>
      <c r="V1109">
        <v>0.3</v>
      </c>
      <c r="W1109" t="s">
        <v>71</v>
      </c>
      <c r="X1109">
        <v>0.98983368770199998</v>
      </c>
      <c r="Y1109" t="s">
        <v>29</v>
      </c>
      <c r="Z1109">
        <v>0.55001300573300005</v>
      </c>
      <c r="AA1109" t="s">
        <v>29</v>
      </c>
      <c r="AB1109">
        <f t="shared" si="89"/>
        <v>1</v>
      </c>
      <c r="AC1109">
        <v>0.37072445429599998</v>
      </c>
    </row>
    <row r="1110" spans="1:29" x14ac:dyDescent="0.25">
      <c r="A1110">
        <v>5755</v>
      </c>
      <c r="B1110" t="s">
        <v>2243</v>
      </c>
      <c r="C1110" t="s">
        <v>2238</v>
      </c>
      <c r="D1110" t="s">
        <v>29</v>
      </c>
      <c r="E1110" t="s">
        <v>29</v>
      </c>
      <c r="F1110">
        <v>0.94</v>
      </c>
      <c r="G1110">
        <f t="shared" si="85"/>
        <v>1</v>
      </c>
      <c r="H1110" t="s">
        <v>29</v>
      </c>
      <c r="I1110">
        <v>0.96690033861400004</v>
      </c>
      <c r="J1110">
        <f t="shared" si="86"/>
        <v>1</v>
      </c>
      <c r="K1110" t="s">
        <v>29</v>
      </c>
      <c r="L1110">
        <v>0.99998934667299999</v>
      </c>
      <c r="M1110" t="s">
        <v>29</v>
      </c>
      <c r="N1110">
        <v>0.89109248009399999</v>
      </c>
      <c r="O1110">
        <f t="shared" si="87"/>
        <v>1</v>
      </c>
      <c r="P1110" t="s">
        <v>29</v>
      </c>
      <c r="Q1110">
        <v>0.9</v>
      </c>
      <c r="R1110" t="s">
        <v>29</v>
      </c>
      <c r="S1110">
        <v>0.99975511231799996</v>
      </c>
      <c r="T1110">
        <f t="shared" si="88"/>
        <v>1</v>
      </c>
      <c r="U1110" t="s">
        <v>29</v>
      </c>
      <c r="V1110">
        <v>1</v>
      </c>
      <c r="W1110" t="s">
        <v>29</v>
      </c>
      <c r="X1110">
        <v>0.99999999391000005</v>
      </c>
      <c r="Y1110" t="s">
        <v>29</v>
      </c>
      <c r="Z1110">
        <v>1</v>
      </c>
      <c r="AA1110" t="s">
        <v>29</v>
      </c>
      <c r="AB1110">
        <f t="shared" si="89"/>
        <v>1</v>
      </c>
      <c r="AC1110">
        <v>0.96641525240100001</v>
      </c>
    </row>
    <row r="1111" spans="1:29" x14ac:dyDescent="0.25">
      <c r="A1111">
        <v>2908</v>
      </c>
      <c r="B1111" t="s">
        <v>2244</v>
      </c>
      <c r="C1111" t="s">
        <v>2245</v>
      </c>
      <c r="D1111" t="s">
        <v>39</v>
      </c>
      <c r="E1111" t="s">
        <v>39</v>
      </c>
      <c r="F1111">
        <v>0.95</v>
      </c>
      <c r="G1111">
        <f t="shared" si="85"/>
        <v>1</v>
      </c>
      <c r="H1111" t="s">
        <v>39</v>
      </c>
      <c r="I1111">
        <v>0.95957315324400005</v>
      </c>
      <c r="J1111">
        <f t="shared" si="86"/>
        <v>1</v>
      </c>
      <c r="K1111" t="s">
        <v>39</v>
      </c>
      <c r="L1111">
        <v>0.99925801384400004</v>
      </c>
      <c r="M1111" t="s">
        <v>39</v>
      </c>
      <c r="N1111">
        <v>0.85445938759899998</v>
      </c>
      <c r="O1111">
        <f t="shared" si="87"/>
        <v>1</v>
      </c>
      <c r="P1111" t="s">
        <v>39</v>
      </c>
      <c r="Q1111">
        <v>0.5</v>
      </c>
      <c r="R1111" t="s">
        <v>39</v>
      </c>
      <c r="S1111">
        <v>0.99978361637699997</v>
      </c>
      <c r="T1111">
        <f t="shared" si="88"/>
        <v>1</v>
      </c>
      <c r="U1111" t="s">
        <v>39</v>
      </c>
      <c r="V1111">
        <v>0.9</v>
      </c>
      <c r="W1111" t="s">
        <v>39</v>
      </c>
      <c r="X1111">
        <v>0.99999999953800001</v>
      </c>
      <c r="Y1111" t="s">
        <v>39</v>
      </c>
      <c r="Z1111">
        <v>1</v>
      </c>
      <c r="AA1111" t="s">
        <v>39</v>
      </c>
      <c r="AB1111">
        <f t="shared" si="89"/>
        <v>1</v>
      </c>
      <c r="AC1111">
        <v>0.90700824117800005</v>
      </c>
    </row>
    <row r="1112" spans="1:29" x14ac:dyDescent="0.25">
      <c r="A1112">
        <v>2265</v>
      </c>
      <c r="B1112" t="s">
        <v>2246</v>
      </c>
      <c r="C1112" t="s">
        <v>2247</v>
      </c>
      <c r="D1112" t="s">
        <v>41</v>
      </c>
      <c r="E1112" t="s">
        <v>39</v>
      </c>
      <c r="F1112">
        <v>0.69</v>
      </c>
      <c r="G1112">
        <f t="shared" si="85"/>
        <v>0</v>
      </c>
      <c r="H1112" t="s">
        <v>41</v>
      </c>
      <c r="I1112">
        <v>0.31729965785600001</v>
      </c>
      <c r="J1112">
        <f t="shared" si="86"/>
        <v>1</v>
      </c>
      <c r="K1112" t="s">
        <v>39</v>
      </c>
      <c r="L1112">
        <v>0.52718668226499998</v>
      </c>
      <c r="M1112" t="s">
        <v>41</v>
      </c>
      <c r="N1112">
        <v>0.44293751210600002</v>
      </c>
      <c r="O1112">
        <f t="shared" si="87"/>
        <v>1</v>
      </c>
      <c r="P1112" t="s">
        <v>52</v>
      </c>
      <c r="Q1112">
        <v>0.2</v>
      </c>
      <c r="R1112" t="s">
        <v>40</v>
      </c>
      <c r="S1112">
        <v>0.74522682902399995</v>
      </c>
      <c r="T1112">
        <f t="shared" si="88"/>
        <v>0</v>
      </c>
      <c r="U1112" t="s">
        <v>71</v>
      </c>
      <c r="V1112">
        <v>0.3</v>
      </c>
      <c r="W1112" t="s">
        <v>41</v>
      </c>
      <c r="X1112">
        <v>0.99999929091200002</v>
      </c>
      <c r="Y1112" t="s">
        <v>217</v>
      </c>
      <c r="Z1112">
        <v>0.74119687080399999</v>
      </c>
      <c r="AA1112" t="s">
        <v>41</v>
      </c>
      <c r="AB1112">
        <f t="shared" si="89"/>
        <v>1</v>
      </c>
      <c r="AC1112">
        <v>0.19558182898599999</v>
      </c>
    </row>
    <row r="1113" spans="1:29" x14ac:dyDescent="0.25">
      <c r="A1113">
        <v>5117</v>
      </c>
      <c r="B1113" t="s">
        <v>2248</v>
      </c>
      <c r="C1113" t="s">
        <v>2249</v>
      </c>
      <c r="D1113" t="s">
        <v>32</v>
      </c>
      <c r="E1113" t="s">
        <v>32</v>
      </c>
      <c r="F1113">
        <v>0.93</v>
      </c>
      <c r="G1113">
        <f t="shared" si="85"/>
        <v>1</v>
      </c>
      <c r="H1113" t="s">
        <v>32</v>
      </c>
      <c r="I1113">
        <v>0.99578060104499999</v>
      </c>
      <c r="J1113">
        <f t="shared" si="86"/>
        <v>1</v>
      </c>
      <c r="K1113" t="s">
        <v>32</v>
      </c>
      <c r="L1113">
        <v>0.99995198803100005</v>
      </c>
      <c r="M1113" t="s">
        <v>32</v>
      </c>
      <c r="N1113">
        <v>0.98613603435499997</v>
      </c>
      <c r="O1113">
        <f t="shared" si="87"/>
        <v>1</v>
      </c>
      <c r="P1113" t="s">
        <v>32</v>
      </c>
      <c r="Q1113">
        <v>1</v>
      </c>
      <c r="R1113" t="s">
        <v>32</v>
      </c>
      <c r="S1113">
        <v>0.99995235006500005</v>
      </c>
      <c r="T1113">
        <f t="shared" si="88"/>
        <v>1</v>
      </c>
      <c r="U1113" t="s">
        <v>32</v>
      </c>
      <c r="V1113">
        <v>1</v>
      </c>
      <c r="W1113" t="s">
        <v>32</v>
      </c>
      <c r="X1113">
        <v>0.99999999993199995</v>
      </c>
      <c r="Y1113" t="s">
        <v>32</v>
      </c>
      <c r="Z1113">
        <v>1</v>
      </c>
      <c r="AA1113" t="s">
        <v>32</v>
      </c>
      <c r="AB1113">
        <f t="shared" si="89"/>
        <v>1</v>
      </c>
      <c r="AC1113">
        <v>0.99020233038100003</v>
      </c>
    </row>
    <row r="1114" spans="1:29" x14ac:dyDescent="0.25">
      <c r="A1114">
        <v>3126</v>
      </c>
      <c r="B1114" t="s">
        <v>2250</v>
      </c>
      <c r="C1114" t="s">
        <v>2251</v>
      </c>
      <c r="D1114" t="s">
        <v>39</v>
      </c>
      <c r="E1114" t="s">
        <v>52</v>
      </c>
      <c r="F1114">
        <v>0.71</v>
      </c>
      <c r="G1114">
        <f t="shared" si="85"/>
        <v>0</v>
      </c>
      <c r="H1114" t="s">
        <v>39</v>
      </c>
      <c r="I1114">
        <v>0.96706539506</v>
      </c>
      <c r="J1114">
        <f t="shared" si="86"/>
        <v>1</v>
      </c>
      <c r="K1114" t="s">
        <v>39</v>
      </c>
      <c r="L1114">
        <v>0.99796639005300003</v>
      </c>
      <c r="M1114" t="s">
        <v>39</v>
      </c>
      <c r="N1114">
        <v>0.90623566729600002</v>
      </c>
      <c r="O1114">
        <f t="shared" si="87"/>
        <v>1</v>
      </c>
      <c r="P1114" t="s">
        <v>39</v>
      </c>
      <c r="Q1114">
        <v>1</v>
      </c>
      <c r="R1114" t="s">
        <v>39</v>
      </c>
      <c r="S1114">
        <v>0.99906663240399995</v>
      </c>
      <c r="T1114">
        <f t="shared" si="88"/>
        <v>1</v>
      </c>
      <c r="U1114" t="s">
        <v>39</v>
      </c>
      <c r="V1114">
        <v>0.5</v>
      </c>
      <c r="W1114" t="s">
        <v>39</v>
      </c>
      <c r="X1114">
        <v>0.99999990911400005</v>
      </c>
      <c r="Y1114" t="s">
        <v>39</v>
      </c>
      <c r="Z1114">
        <v>0.98891478776899999</v>
      </c>
      <c r="AA1114" t="s">
        <v>39</v>
      </c>
      <c r="AB1114">
        <f t="shared" si="89"/>
        <v>1</v>
      </c>
      <c r="AC1114">
        <v>0.81769430907700003</v>
      </c>
    </row>
    <row r="1115" spans="1:29" x14ac:dyDescent="0.25">
      <c r="A1115">
        <v>5999</v>
      </c>
      <c r="B1115" t="s">
        <v>2252</v>
      </c>
      <c r="C1115" t="s">
        <v>2253</v>
      </c>
      <c r="D1115" t="s">
        <v>32</v>
      </c>
      <c r="E1115" t="s">
        <v>32</v>
      </c>
      <c r="F1115">
        <v>0.89</v>
      </c>
      <c r="G1115">
        <f t="shared" si="85"/>
        <v>1</v>
      </c>
      <c r="H1115" t="s">
        <v>32</v>
      </c>
      <c r="I1115">
        <v>0.98438205477399998</v>
      </c>
      <c r="J1115">
        <f t="shared" si="86"/>
        <v>1</v>
      </c>
      <c r="K1115" t="s">
        <v>32</v>
      </c>
      <c r="L1115">
        <v>0.99415676565699995</v>
      </c>
      <c r="M1115" t="s">
        <v>32</v>
      </c>
      <c r="N1115">
        <v>0.89348539232500002</v>
      </c>
      <c r="O1115">
        <f t="shared" si="87"/>
        <v>1</v>
      </c>
      <c r="P1115" t="s">
        <v>32</v>
      </c>
      <c r="Q1115">
        <v>1</v>
      </c>
      <c r="R1115" t="s">
        <v>32</v>
      </c>
      <c r="S1115">
        <v>0.99870302946599998</v>
      </c>
      <c r="T1115">
        <f t="shared" si="88"/>
        <v>1</v>
      </c>
      <c r="U1115" t="s">
        <v>32</v>
      </c>
      <c r="V1115">
        <v>0.5</v>
      </c>
      <c r="W1115" t="s">
        <v>32</v>
      </c>
      <c r="X1115">
        <v>0.99999985394500002</v>
      </c>
      <c r="Y1115" t="s">
        <v>32</v>
      </c>
      <c r="Z1115">
        <v>1</v>
      </c>
      <c r="AA1115" t="s">
        <v>32</v>
      </c>
      <c r="AB1115">
        <f t="shared" si="89"/>
        <v>1</v>
      </c>
      <c r="AC1115">
        <v>0.91785856624100004</v>
      </c>
    </row>
    <row r="1116" spans="1:29" x14ac:dyDescent="0.25">
      <c r="A1116">
        <v>2409</v>
      </c>
      <c r="B1116" t="s">
        <v>2254</v>
      </c>
      <c r="C1116" t="s">
        <v>2255</v>
      </c>
      <c r="D1116" t="s">
        <v>33</v>
      </c>
      <c r="E1116" t="s">
        <v>33</v>
      </c>
      <c r="F1116">
        <v>0.92</v>
      </c>
      <c r="G1116">
        <f t="shared" si="85"/>
        <v>1</v>
      </c>
      <c r="H1116" t="s">
        <v>33</v>
      </c>
      <c r="I1116">
        <v>0.89151784889800001</v>
      </c>
      <c r="J1116">
        <f t="shared" si="86"/>
        <v>1</v>
      </c>
      <c r="K1116" t="s">
        <v>33</v>
      </c>
      <c r="L1116">
        <v>0.96744700287999996</v>
      </c>
      <c r="M1116" t="s">
        <v>33</v>
      </c>
      <c r="N1116">
        <v>0.80475407558500001</v>
      </c>
      <c r="O1116">
        <f t="shared" si="87"/>
        <v>1</v>
      </c>
      <c r="P1116" t="s">
        <v>33</v>
      </c>
      <c r="Q1116">
        <v>1</v>
      </c>
      <c r="R1116" t="s">
        <v>33</v>
      </c>
      <c r="S1116">
        <v>0.99200291695200005</v>
      </c>
      <c r="T1116">
        <f t="shared" si="88"/>
        <v>1</v>
      </c>
      <c r="U1116" t="s">
        <v>33</v>
      </c>
      <c r="V1116">
        <v>1</v>
      </c>
      <c r="W1116" t="s">
        <v>33</v>
      </c>
      <c r="X1116">
        <v>0.97649843892999999</v>
      </c>
      <c r="Y1116" t="s">
        <v>33</v>
      </c>
      <c r="Z1116">
        <v>0.99996256828300001</v>
      </c>
      <c r="AA1116" t="s">
        <v>33</v>
      </c>
      <c r="AB1116">
        <f t="shared" si="89"/>
        <v>1</v>
      </c>
      <c r="AC1116">
        <v>0.95024253905900002</v>
      </c>
    </row>
    <row r="1117" spans="1:29" x14ac:dyDescent="0.25">
      <c r="A1117">
        <v>3653</v>
      </c>
      <c r="B1117" t="s">
        <v>2256</v>
      </c>
      <c r="C1117" t="s">
        <v>2257</v>
      </c>
      <c r="D1117" t="s">
        <v>39</v>
      </c>
      <c r="E1117" t="s">
        <v>39</v>
      </c>
      <c r="F1117">
        <v>0.74</v>
      </c>
      <c r="G1117">
        <f t="shared" si="85"/>
        <v>1</v>
      </c>
      <c r="H1117" t="s">
        <v>39</v>
      </c>
      <c r="I1117">
        <v>0.78796197000299995</v>
      </c>
      <c r="J1117">
        <f t="shared" si="86"/>
        <v>1</v>
      </c>
      <c r="K1117" t="s">
        <v>39</v>
      </c>
      <c r="L1117">
        <v>0.98982090989399996</v>
      </c>
      <c r="M1117" t="s">
        <v>39</v>
      </c>
      <c r="N1117">
        <v>0.763649168253</v>
      </c>
      <c r="O1117">
        <f t="shared" si="87"/>
        <v>1</v>
      </c>
      <c r="P1117" t="s">
        <v>39</v>
      </c>
      <c r="Q1117">
        <v>0.7</v>
      </c>
      <c r="R1117" t="s">
        <v>39</v>
      </c>
      <c r="S1117">
        <v>0.97417288906999999</v>
      </c>
      <c r="T1117">
        <f t="shared" si="88"/>
        <v>1</v>
      </c>
      <c r="U1117" t="s">
        <v>39</v>
      </c>
      <c r="V1117">
        <v>1</v>
      </c>
      <c r="W1117" t="s">
        <v>39</v>
      </c>
      <c r="X1117">
        <v>0.95736481269999996</v>
      </c>
      <c r="Y1117" t="s">
        <v>39</v>
      </c>
      <c r="Z1117">
        <v>0.99996197223700001</v>
      </c>
      <c r="AA1117" t="s">
        <v>39</v>
      </c>
      <c r="AB1117">
        <f t="shared" si="89"/>
        <v>1</v>
      </c>
      <c r="AC1117">
        <v>0.87921463579500003</v>
      </c>
    </row>
    <row r="1118" spans="1:29" x14ac:dyDescent="0.25">
      <c r="A1118">
        <v>499</v>
      </c>
      <c r="B1118" t="s">
        <v>2258</v>
      </c>
      <c r="C1118" t="s">
        <v>2259</v>
      </c>
      <c r="D1118" t="s">
        <v>26</v>
      </c>
      <c r="E1118" t="s">
        <v>26</v>
      </c>
      <c r="F1118">
        <v>0.86</v>
      </c>
      <c r="G1118">
        <f t="shared" si="85"/>
        <v>1</v>
      </c>
      <c r="H1118" t="s">
        <v>26</v>
      </c>
      <c r="I1118">
        <v>0.83952273909700004</v>
      </c>
      <c r="J1118">
        <f t="shared" si="86"/>
        <v>1</v>
      </c>
      <c r="K1118" t="s">
        <v>26</v>
      </c>
      <c r="L1118">
        <v>0.66416597091399998</v>
      </c>
      <c r="M1118" t="s">
        <v>26</v>
      </c>
      <c r="N1118">
        <v>0.87955675100200004</v>
      </c>
      <c r="O1118">
        <f t="shared" si="87"/>
        <v>1</v>
      </c>
      <c r="P1118" t="s">
        <v>32</v>
      </c>
      <c r="Q1118">
        <v>0.3</v>
      </c>
      <c r="R1118" t="s">
        <v>26</v>
      </c>
      <c r="S1118">
        <v>0.99980619383199998</v>
      </c>
      <c r="T1118">
        <f t="shared" si="88"/>
        <v>1</v>
      </c>
      <c r="U1118" t="s">
        <v>26</v>
      </c>
      <c r="V1118">
        <v>0.6</v>
      </c>
      <c r="W1118" t="s">
        <v>26</v>
      </c>
      <c r="X1118">
        <v>0.99999989811199996</v>
      </c>
      <c r="Y1118" t="s">
        <v>26</v>
      </c>
      <c r="Z1118">
        <v>1</v>
      </c>
      <c r="AA1118" t="s">
        <v>26</v>
      </c>
      <c r="AB1118">
        <f t="shared" si="89"/>
        <v>1</v>
      </c>
      <c r="AC1118">
        <v>0.76033906143999996</v>
      </c>
    </row>
    <row r="1119" spans="1:29" x14ac:dyDescent="0.25">
      <c r="A1119">
        <v>2176</v>
      </c>
      <c r="B1119" t="s">
        <v>2260</v>
      </c>
      <c r="C1119" t="s">
        <v>2261</v>
      </c>
      <c r="D1119" t="s">
        <v>32</v>
      </c>
      <c r="E1119" t="s">
        <v>32</v>
      </c>
      <c r="F1119">
        <v>0.83</v>
      </c>
      <c r="G1119">
        <f t="shared" si="85"/>
        <v>1</v>
      </c>
      <c r="H1119" t="s">
        <v>32</v>
      </c>
      <c r="I1119">
        <v>0.98497119787700005</v>
      </c>
      <c r="J1119">
        <f t="shared" si="86"/>
        <v>1</v>
      </c>
      <c r="K1119" t="s">
        <v>32</v>
      </c>
      <c r="L1119">
        <v>0.99837994695999999</v>
      </c>
      <c r="M1119" t="s">
        <v>32</v>
      </c>
      <c r="N1119">
        <v>0.95234903241199997</v>
      </c>
      <c r="O1119">
        <f t="shared" si="87"/>
        <v>1</v>
      </c>
      <c r="P1119" t="s">
        <v>32</v>
      </c>
      <c r="Q1119">
        <v>0.7</v>
      </c>
      <c r="R1119" t="s">
        <v>32</v>
      </c>
      <c r="S1119">
        <v>0.992448985482</v>
      </c>
      <c r="T1119">
        <f t="shared" si="88"/>
        <v>1</v>
      </c>
      <c r="U1119" t="s">
        <v>32</v>
      </c>
      <c r="V1119">
        <v>1</v>
      </c>
      <c r="W1119" t="s">
        <v>32</v>
      </c>
      <c r="X1119">
        <v>0.99999999789399996</v>
      </c>
      <c r="Y1119" t="s">
        <v>32</v>
      </c>
      <c r="Z1119">
        <v>1</v>
      </c>
      <c r="AA1119" t="s">
        <v>32</v>
      </c>
      <c r="AB1119">
        <f t="shared" si="89"/>
        <v>1</v>
      </c>
      <c r="AC1119">
        <v>0.93979435117999999</v>
      </c>
    </row>
    <row r="1120" spans="1:29" x14ac:dyDescent="0.25">
      <c r="A1120">
        <v>23</v>
      </c>
      <c r="B1120" t="s">
        <v>2262</v>
      </c>
      <c r="C1120" t="s">
        <v>2263</v>
      </c>
      <c r="D1120" t="s">
        <v>238</v>
      </c>
      <c r="E1120" t="s">
        <v>238</v>
      </c>
      <c r="F1120">
        <v>0.81</v>
      </c>
      <c r="G1120">
        <f t="shared" si="85"/>
        <v>1</v>
      </c>
      <c r="H1120" t="s">
        <v>238</v>
      </c>
      <c r="I1120">
        <v>0.90094593449899996</v>
      </c>
      <c r="J1120">
        <f t="shared" si="86"/>
        <v>1</v>
      </c>
      <c r="K1120" t="s">
        <v>39</v>
      </c>
      <c r="L1120">
        <v>0.99440125161899995</v>
      </c>
      <c r="M1120" t="s">
        <v>238</v>
      </c>
      <c r="N1120">
        <v>0.84732883128600001</v>
      </c>
      <c r="O1120">
        <f t="shared" si="87"/>
        <v>1</v>
      </c>
      <c r="P1120" t="s">
        <v>238</v>
      </c>
      <c r="Q1120">
        <v>0.7</v>
      </c>
      <c r="R1120" t="s">
        <v>238</v>
      </c>
      <c r="S1120">
        <v>0.99508118641599996</v>
      </c>
      <c r="T1120">
        <f t="shared" si="88"/>
        <v>1</v>
      </c>
      <c r="U1120" t="s">
        <v>238</v>
      </c>
      <c r="V1120">
        <v>0.9</v>
      </c>
      <c r="W1120" t="s">
        <v>238</v>
      </c>
      <c r="X1120">
        <v>0.99716103495700004</v>
      </c>
      <c r="Y1120" t="s">
        <v>238</v>
      </c>
      <c r="Z1120">
        <v>0.99999833107000002</v>
      </c>
      <c r="AA1120" t="s">
        <v>238</v>
      </c>
      <c r="AB1120">
        <f t="shared" si="89"/>
        <v>1</v>
      </c>
      <c r="AC1120">
        <v>0.79450170202500003</v>
      </c>
    </row>
    <row r="1121" spans="1:29" x14ac:dyDescent="0.25">
      <c r="A1121">
        <v>1904</v>
      </c>
      <c r="B1121" t="s">
        <v>2264</v>
      </c>
      <c r="C1121" t="s">
        <v>2265</v>
      </c>
      <c r="D1121" t="s">
        <v>32</v>
      </c>
      <c r="E1121" t="s">
        <v>32</v>
      </c>
      <c r="F1121">
        <v>0.78</v>
      </c>
      <c r="G1121">
        <f t="shared" si="85"/>
        <v>1</v>
      </c>
      <c r="H1121" t="s">
        <v>32</v>
      </c>
      <c r="I1121">
        <v>0.99364666881700003</v>
      </c>
      <c r="J1121">
        <f t="shared" si="86"/>
        <v>1</v>
      </c>
      <c r="K1121" t="s">
        <v>32</v>
      </c>
      <c r="L1121">
        <v>0.998379546462</v>
      </c>
      <c r="M1121" t="s">
        <v>32</v>
      </c>
      <c r="N1121">
        <v>0.95157579947500004</v>
      </c>
      <c r="O1121">
        <f t="shared" si="87"/>
        <v>1</v>
      </c>
      <c r="P1121" t="s">
        <v>32</v>
      </c>
      <c r="Q1121">
        <v>1</v>
      </c>
      <c r="R1121" t="s">
        <v>32</v>
      </c>
      <c r="S1121">
        <v>0.99986032344200004</v>
      </c>
      <c r="T1121">
        <f t="shared" si="88"/>
        <v>1</v>
      </c>
      <c r="U1121" t="s">
        <v>32</v>
      </c>
      <c r="V1121">
        <v>1</v>
      </c>
      <c r="W1121" t="s">
        <v>32</v>
      </c>
      <c r="X1121">
        <v>0.99999999918799998</v>
      </c>
      <c r="Y1121" t="s">
        <v>32</v>
      </c>
      <c r="Z1121">
        <v>0.99999976158100001</v>
      </c>
      <c r="AA1121" t="s">
        <v>32</v>
      </c>
      <c r="AB1121">
        <f t="shared" si="89"/>
        <v>1</v>
      </c>
      <c r="AC1121">
        <v>0.96927356655200003</v>
      </c>
    </row>
    <row r="1122" spans="1:29" x14ac:dyDescent="0.25">
      <c r="A1122">
        <v>26</v>
      </c>
      <c r="B1122" t="s">
        <v>2266</v>
      </c>
      <c r="C1122" t="s">
        <v>2267</v>
      </c>
      <c r="D1122" t="s">
        <v>238</v>
      </c>
      <c r="E1122" t="s">
        <v>32</v>
      </c>
      <c r="F1122">
        <v>0.72</v>
      </c>
      <c r="G1122">
        <f t="shared" si="85"/>
        <v>0</v>
      </c>
      <c r="H1122" t="s">
        <v>238</v>
      </c>
      <c r="I1122">
        <v>0.578697808584</v>
      </c>
      <c r="J1122">
        <f t="shared" si="86"/>
        <v>1</v>
      </c>
      <c r="K1122" t="s">
        <v>39</v>
      </c>
      <c r="L1122">
        <v>0.996555008751</v>
      </c>
      <c r="M1122" t="s">
        <v>39</v>
      </c>
      <c r="N1122">
        <v>0.49623886186999999</v>
      </c>
      <c r="O1122">
        <f t="shared" si="87"/>
        <v>0</v>
      </c>
      <c r="P1122" t="s">
        <v>39</v>
      </c>
      <c r="Q1122">
        <v>0.7</v>
      </c>
      <c r="R1122" t="s">
        <v>238</v>
      </c>
      <c r="S1122">
        <v>0.74218471551200005</v>
      </c>
      <c r="T1122">
        <f t="shared" si="88"/>
        <v>1</v>
      </c>
      <c r="U1122" t="s">
        <v>39</v>
      </c>
      <c r="V1122">
        <v>0.7</v>
      </c>
      <c r="W1122" t="s">
        <v>238</v>
      </c>
      <c r="X1122">
        <v>0.50965120589400004</v>
      </c>
      <c r="Y1122" t="s">
        <v>238</v>
      </c>
      <c r="Z1122">
        <v>0.99994683265700002</v>
      </c>
      <c r="AA1122" t="s">
        <v>39</v>
      </c>
      <c r="AB1122">
        <f t="shared" si="89"/>
        <v>0</v>
      </c>
      <c r="AC1122">
        <v>0.32142154117999999</v>
      </c>
    </row>
    <row r="1123" spans="1:29" x14ac:dyDescent="0.25">
      <c r="A1123">
        <v>5136</v>
      </c>
      <c r="B1123" t="s">
        <v>2268</v>
      </c>
      <c r="C1123" t="s">
        <v>2269</v>
      </c>
      <c r="D1123" t="s">
        <v>116</v>
      </c>
      <c r="E1123" t="s">
        <v>40</v>
      </c>
      <c r="F1123">
        <v>0.74</v>
      </c>
      <c r="G1123">
        <f t="shared" si="85"/>
        <v>0</v>
      </c>
      <c r="H1123" t="s">
        <v>52</v>
      </c>
      <c r="I1123">
        <v>0.93052362188500004</v>
      </c>
      <c r="J1123">
        <f t="shared" si="86"/>
        <v>0</v>
      </c>
      <c r="K1123" t="s">
        <v>52</v>
      </c>
      <c r="L1123">
        <v>0.99487869524799999</v>
      </c>
      <c r="M1123" t="s">
        <v>52</v>
      </c>
      <c r="N1123">
        <v>0.88907328736299995</v>
      </c>
      <c r="O1123">
        <f t="shared" si="87"/>
        <v>0</v>
      </c>
      <c r="P1123" t="s">
        <v>52</v>
      </c>
      <c r="Q1123">
        <v>0.6</v>
      </c>
      <c r="R1123" t="s">
        <v>52</v>
      </c>
      <c r="S1123">
        <v>0.99983160982899999</v>
      </c>
      <c r="T1123">
        <f t="shared" si="88"/>
        <v>0</v>
      </c>
      <c r="U1123" t="s">
        <v>217</v>
      </c>
      <c r="V1123">
        <v>0.3</v>
      </c>
      <c r="W1123" t="s">
        <v>52</v>
      </c>
      <c r="X1123">
        <v>0.99999999934499995</v>
      </c>
      <c r="Y1123" t="s">
        <v>52</v>
      </c>
      <c r="Z1123">
        <v>0.99976629018800001</v>
      </c>
      <c r="AA1123" t="s">
        <v>52</v>
      </c>
      <c r="AB1123">
        <f t="shared" si="89"/>
        <v>0</v>
      </c>
      <c r="AC1123">
        <v>0.71267483376200003</v>
      </c>
    </row>
    <row r="1124" spans="1:29" x14ac:dyDescent="0.25">
      <c r="A1124">
        <v>2168</v>
      </c>
      <c r="B1124" t="s">
        <v>2270</v>
      </c>
      <c r="C1124" t="s">
        <v>2271</v>
      </c>
      <c r="D1124" t="s">
        <v>32</v>
      </c>
      <c r="E1124" t="s">
        <v>32</v>
      </c>
      <c r="F1124">
        <v>0.86</v>
      </c>
      <c r="G1124">
        <f t="shared" si="85"/>
        <v>1</v>
      </c>
      <c r="H1124" t="s">
        <v>32</v>
      </c>
      <c r="I1124">
        <v>0.98023101631800003</v>
      </c>
      <c r="J1124">
        <f t="shared" si="86"/>
        <v>1</v>
      </c>
      <c r="K1124" t="s">
        <v>32</v>
      </c>
      <c r="L1124">
        <v>0.99812209576900002</v>
      </c>
      <c r="M1124" t="s">
        <v>32</v>
      </c>
      <c r="N1124">
        <v>0.89840450438700004</v>
      </c>
      <c r="O1124">
        <f t="shared" si="87"/>
        <v>1</v>
      </c>
      <c r="P1124" t="s">
        <v>32</v>
      </c>
      <c r="Q1124">
        <v>0.9</v>
      </c>
      <c r="R1124" t="s">
        <v>32</v>
      </c>
      <c r="S1124">
        <v>0.99757987166499995</v>
      </c>
      <c r="T1124">
        <f t="shared" si="88"/>
        <v>1</v>
      </c>
      <c r="U1124" t="s">
        <v>32</v>
      </c>
      <c r="V1124">
        <v>0.9</v>
      </c>
      <c r="W1124" t="s">
        <v>32</v>
      </c>
      <c r="X1124">
        <v>0.99999999988699995</v>
      </c>
      <c r="Y1124" t="s">
        <v>32</v>
      </c>
      <c r="Z1124">
        <v>1</v>
      </c>
      <c r="AA1124" t="s">
        <v>32</v>
      </c>
      <c r="AB1124">
        <f t="shared" si="89"/>
        <v>1</v>
      </c>
      <c r="AC1124">
        <v>0.94825972089199995</v>
      </c>
    </row>
    <row r="1125" spans="1:29" x14ac:dyDescent="0.25">
      <c r="A1125">
        <v>1071</v>
      </c>
      <c r="B1125" t="s">
        <v>2272</v>
      </c>
      <c r="C1125" t="s">
        <v>2273</v>
      </c>
      <c r="D1125" t="s">
        <v>26</v>
      </c>
      <c r="E1125" t="s">
        <v>26</v>
      </c>
      <c r="F1125">
        <v>0.87</v>
      </c>
      <c r="G1125">
        <f t="shared" si="85"/>
        <v>1</v>
      </c>
      <c r="H1125" t="s">
        <v>26</v>
      </c>
      <c r="I1125">
        <v>0.98848546262600001</v>
      </c>
      <c r="J1125">
        <f t="shared" si="86"/>
        <v>1</v>
      </c>
      <c r="K1125" t="s">
        <v>26</v>
      </c>
      <c r="L1125">
        <v>0.98939703234300003</v>
      </c>
      <c r="M1125" t="s">
        <v>26</v>
      </c>
      <c r="N1125">
        <v>0.69546470724200005</v>
      </c>
      <c r="O1125">
        <f t="shared" si="87"/>
        <v>1</v>
      </c>
      <c r="P1125" t="s">
        <v>32</v>
      </c>
      <c r="Q1125">
        <v>0.5</v>
      </c>
      <c r="R1125" t="s">
        <v>26</v>
      </c>
      <c r="S1125">
        <v>0.99866371602100001</v>
      </c>
      <c r="T1125">
        <f t="shared" si="88"/>
        <v>1</v>
      </c>
      <c r="U1125" t="s">
        <v>26</v>
      </c>
      <c r="V1125">
        <v>0.6</v>
      </c>
      <c r="W1125" t="s">
        <v>26</v>
      </c>
      <c r="X1125">
        <v>0.99531883113399999</v>
      </c>
      <c r="Y1125" t="s">
        <v>26</v>
      </c>
      <c r="Z1125">
        <v>0.999999523163</v>
      </c>
      <c r="AA1125" t="s">
        <v>26</v>
      </c>
      <c r="AB1125">
        <f t="shared" si="89"/>
        <v>1</v>
      </c>
      <c r="AC1125">
        <v>0.79303658583600001</v>
      </c>
    </row>
    <row r="1126" spans="1:29" x14ac:dyDescent="0.25">
      <c r="A1126">
        <v>2199</v>
      </c>
      <c r="B1126" t="s">
        <v>2274</v>
      </c>
      <c r="C1126" t="s">
        <v>2275</v>
      </c>
      <c r="D1126" t="s">
        <v>32</v>
      </c>
      <c r="E1126" t="s">
        <v>32</v>
      </c>
      <c r="F1126">
        <v>0.76</v>
      </c>
      <c r="G1126">
        <f t="shared" si="85"/>
        <v>1</v>
      </c>
      <c r="H1126" t="s">
        <v>32</v>
      </c>
      <c r="I1126">
        <v>0.96922263247700002</v>
      </c>
      <c r="J1126">
        <f t="shared" si="86"/>
        <v>1</v>
      </c>
      <c r="K1126" t="s">
        <v>32</v>
      </c>
      <c r="L1126">
        <v>0.99312939599600003</v>
      </c>
      <c r="M1126" t="s">
        <v>32</v>
      </c>
      <c r="N1126">
        <v>0.88085969938800002</v>
      </c>
      <c r="O1126">
        <f t="shared" si="87"/>
        <v>1</v>
      </c>
      <c r="P1126" t="s">
        <v>32</v>
      </c>
      <c r="Q1126">
        <v>0.9</v>
      </c>
      <c r="R1126" t="s">
        <v>32</v>
      </c>
      <c r="S1126">
        <v>0.89509434703900004</v>
      </c>
      <c r="T1126">
        <f t="shared" si="88"/>
        <v>1</v>
      </c>
      <c r="U1126" t="s">
        <v>32</v>
      </c>
      <c r="V1126">
        <v>0.7</v>
      </c>
      <c r="W1126" t="s">
        <v>32</v>
      </c>
      <c r="X1126">
        <v>0.99999999963099995</v>
      </c>
      <c r="Y1126" t="s">
        <v>32</v>
      </c>
      <c r="Z1126">
        <v>0.99197620153400001</v>
      </c>
      <c r="AA1126" t="s">
        <v>32</v>
      </c>
      <c r="AB1126">
        <f t="shared" si="89"/>
        <v>1</v>
      </c>
      <c r="AC1126">
        <v>0.89892025289599997</v>
      </c>
    </row>
    <row r="1127" spans="1:29" x14ac:dyDescent="0.25">
      <c r="A1127">
        <v>3301</v>
      </c>
      <c r="B1127" t="s">
        <v>2276</v>
      </c>
      <c r="C1127" t="s">
        <v>2277</v>
      </c>
      <c r="D1127" t="s">
        <v>32</v>
      </c>
      <c r="E1127" t="s">
        <v>32</v>
      </c>
      <c r="F1127">
        <v>0.77</v>
      </c>
      <c r="G1127">
        <f t="shared" si="85"/>
        <v>1</v>
      </c>
      <c r="H1127" t="s">
        <v>32</v>
      </c>
      <c r="I1127">
        <v>0.97380194896899996</v>
      </c>
      <c r="J1127">
        <f t="shared" si="86"/>
        <v>1</v>
      </c>
      <c r="K1127" t="s">
        <v>32</v>
      </c>
      <c r="L1127">
        <v>0.866997664512</v>
      </c>
      <c r="M1127" t="s">
        <v>32</v>
      </c>
      <c r="N1127">
        <v>0.82733398412199999</v>
      </c>
      <c r="O1127">
        <f t="shared" si="87"/>
        <v>1</v>
      </c>
      <c r="P1127" t="s">
        <v>32</v>
      </c>
      <c r="Q1127">
        <v>0.9</v>
      </c>
      <c r="R1127" t="s">
        <v>32</v>
      </c>
      <c r="S1127">
        <v>0.99653003022200004</v>
      </c>
      <c r="T1127">
        <f t="shared" si="88"/>
        <v>1</v>
      </c>
      <c r="U1127" t="s">
        <v>32</v>
      </c>
      <c r="V1127">
        <v>0.8</v>
      </c>
      <c r="W1127" t="s">
        <v>32</v>
      </c>
      <c r="X1127">
        <v>0.99999956220999997</v>
      </c>
      <c r="Y1127" t="s">
        <v>32</v>
      </c>
      <c r="Z1127">
        <v>1</v>
      </c>
      <c r="AA1127" t="s">
        <v>32</v>
      </c>
      <c r="AB1127">
        <f t="shared" si="89"/>
        <v>1</v>
      </c>
      <c r="AC1127">
        <v>0.90385146555899998</v>
      </c>
    </row>
    <row r="1128" spans="1:29" x14ac:dyDescent="0.25">
      <c r="A1128">
        <v>6074</v>
      </c>
      <c r="B1128" t="s">
        <v>2278</v>
      </c>
      <c r="C1128" t="s">
        <v>2279</v>
      </c>
      <c r="D1128" t="s">
        <v>156</v>
      </c>
      <c r="E1128" t="s">
        <v>52</v>
      </c>
      <c r="F1128">
        <v>0.81</v>
      </c>
      <c r="G1128">
        <f t="shared" si="85"/>
        <v>0</v>
      </c>
      <c r="H1128" t="s">
        <v>52</v>
      </c>
      <c r="I1128">
        <v>0.78002553845599998</v>
      </c>
      <c r="J1128">
        <f t="shared" si="86"/>
        <v>0</v>
      </c>
      <c r="K1128" t="s">
        <v>52</v>
      </c>
      <c r="L1128">
        <v>0.76797213048099999</v>
      </c>
      <c r="M1128" t="s">
        <v>52</v>
      </c>
      <c r="N1128">
        <v>0.49278201469900001</v>
      </c>
      <c r="O1128">
        <f t="shared" si="87"/>
        <v>0</v>
      </c>
      <c r="P1128" t="s">
        <v>156</v>
      </c>
      <c r="Q1128">
        <v>0.4</v>
      </c>
      <c r="R1128" t="s">
        <v>52</v>
      </c>
      <c r="S1128">
        <v>0.88440022021800002</v>
      </c>
      <c r="T1128">
        <f t="shared" si="88"/>
        <v>0</v>
      </c>
      <c r="U1128" t="s">
        <v>40</v>
      </c>
      <c r="V1128">
        <v>0.5</v>
      </c>
      <c r="W1128" t="s">
        <v>52</v>
      </c>
      <c r="X1128">
        <v>0.99954667487500004</v>
      </c>
      <c r="Y1128" t="s">
        <v>52</v>
      </c>
      <c r="Z1128">
        <v>0.97255206108100001</v>
      </c>
      <c r="AA1128" t="s">
        <v>52</v>
      </c>
      <c r="AB1128">
        <f t="shared" si="89"/>
        <v>0</v>
      </c>
      <c r="AC1128">
        <v>0.63414207108999998</v>
      </c>
    </row>
    <row r="1129" spans="1:29" x14ac:dyDescent="0.25">
      <c r="A1129">
        <v>4216</v>
      </c>
      <c r="B1129" t="s">
        <v>2280</v>
      </c>
      <c r="C1129" t="s">
        <v>2281</v>
      </c>
      <c r="D1129" t="s">
        <v>32</v>
      </c>
      <c r="E1129" t="s">
        <v>32</v>
      </c>
      <c r="F1129">
        <v>0.91</v>
      </c>
      <c r="G1129">
        <f t="shared" si="85"/>
        <v>1</v>
      </c>
      <c r="H1129" t="s">
        <v>32</v>
      </c>
      <c r="I1129">
        <v>0.98926243590899998</v>
      </c>
      <c r="J1129">
        <f t="shared" si="86"/>
        <v>1</v>
      </c>
      <c r="K1129" t="s">
        <v>32</v>
      </c>
      <c r="L1129">
        <v>0.99996097019600005</v>
      </c>
      <c r="M1129" t="s">
        <v>32</v>
      </c>
      <c r="N1129">
        <v>0.96384416926299998</v>
      </c>
      <c r="O1129">
        <f t="shared" si="87"/>
        <v>1</v>
      </c>
      <c r="P1129" t="s">
        <v>32</v>
      </c>
      <c r="Q1129">
        <v>1</v>
      </c>
      <c r="R1129" t="s">
        <v>32</v>
      </c>
      <c r="S1129">
        <v>0.99890278442500002</v>
      </c>
      <c r="T1129">
        <f t="shared" si="88"/>
        <v>1</v>
      </c>
      <c r="U1129" t="s">
        <v>32</v>
      </c>
      <c r="V1129">
        <v>1</v>
      </c>
      <c r="W1129" t="s">
        <v>32</v>
      </c>
      <c r="X1129">
        <v>0.99999999973800002</v>
      </c>
      <c r="Y1129" t="s">
        <v>32</v>
      </c>
      <c r="Z1129">
        <v>1</v>
      </c>
      <c r="AA1129" t="s">
        <v>32</v>
      </c>
      <c r="AB1129">
        <f t="shared" si="89"/>
        <v>1</v>
      </c>
      <c r="AC1129">
        <v>0.98466337328099995</v>
      </c>
    </row>
    <row r="1130" spans="1:29" x14ac:dyDescent="0.25">
      <c r="A1130">
        <v>1895</v>
      </c>
      <c r="B1130" t="s">
        <v>2282</v>
      </c>
      <c r="C1130" t="s">
        <v>2283</v>
      </c>
      <c r="D1130" t="s">
        <v>32</v>
      </c>
      <c r="E1130" t="s">
        <v>32</v>
      </c>
      <c r="F1130">
        <v>0.87</v>
      </c>
      <c r="G1130">
        <f t="shared" si="85"/>
        <v>1</v>
      </c>
      <c r="H1130" t="s">
        <v>32</v>
      </c>
      <c r="I1130">
        <v>0.99264341924099997</v>
      </c>
      <c r="J1130">
        <f t="shared" si="86"/>
        <v>1</v>
      </c>
      <c r="K1130" t="s">
        <v>32</v>
      </c>
      <c r="L1130">
        <v>0.99968125196500002</v>
      </c>
      <c r="M1130" t="s">
        <v>32</v>
      </c>
      <c r="N1130">
        <v>0.94389773406800004</v>
      </c>
      <c r="O1130">
        <f t="shared" si="87"/>
        <v>1</v>
      </c>
      <c r="P1130" t="s">
        <v>32</v>
      </c>
      <c r="Q1130">
        <v>1</v>
      </c>
      <c r="R1130" t="s">
        <v>32</v>
      </c>
      <c r="S1130">
        <v>0.99972215476399995</v>
      </c>
      <c r="T1130">
        <f t="shared" si="88"/>
        <v>1</v>
      </c>
      <c r="U1130" t="s">
        <v>32</v>
      </c>
      <c r="V1130">
        <v>1</v>
      </c>
      <c r="W1130" t="s">
        <v>32</v>
      </c>
      <c r="X1130">
        <v>0.99999999887400004</v>
      </c>
      <c r="Y1130" t="s">
        <v>32</v>
      </c>
      <c r="Z1130">
        <v>1</v>
      </c>
      <c r="AA1130" t="s">
        <v>32</v>
      </c>
      <c r="AB1130">
        <f t="shared" si="89"/>
        <v>1</v>
      </c>
      <c r="AC1130">
        <v>0.97843828432400004</v>
      </c>
    </row>
    <row r="1131" spans="1:29" x14ac:dyDescent="0.25">
      <c r="A1131">
        <v>6043</v>
      </c>
      <c r="B1131" t="s">
        <v>2284</v>
      </c>
      <c r="C1131" t="s">
        <v>2285</v>
      </c>
      <c r="D1131" t="s">
        <v>29</v>
      </c>
      <c r="E1131" t="s">
        <v>29</v>
      </c>
      <c r="F1131">
        <v>0.84</v>
      </c>
      <c r="G1131">
        <f t="shared" si="85"/>
        <v>1</v>
      </c>
      <c r="H1131" t="s">
        <v>29</v>
      </c>
      <c r="I1131">
        <v>0.80184339963100004</v>
      </c>
      <c r="J1131">
        <f t="shared" si="86"/>
        <v>1</v>
      </c>
      <c r="K1131" t="s">
        <v>29</v>
      </c>
      <c r="L1131">
        <v>0.99902192541400003</v>
      </c>
      <c r="M1131" t="s">
        <v>29</v>
      </c>
      <c r="N1131">
        <v>0.74588796511699995</v>
      </c>
      <c r="O1131">
        <f t="shared" si="87"/>
        <v>1</v>
      </c>
      <c r="P1131" t="s">
        <v>29</v>
      </c>
      <c r="Q1131">
        <v>0.3</v>
      </c>
      <c r="R1131" t="s">
        <v>29</v>
      </c>
      <c r="S1131">
        <v>0.99848708340299996</v>
      </c>
      <c r="T1131">
        <f t="shared" si="88"/>
        <v>1</v>
      </c>
      <c r="U1131" t="s">
        <v>29</v>
      </c>
      <c r="V1131">
        <v>0.8</v>
      </c>
      <c r="W1131" t="s">
        <v>29</v>
      </c>
      <c r="X1131">
        <v>0.99999929286300004</v>
      </c>
      <c r="Y1131" t="s">
        <v>29</v>
      </c>
      <c r="Z1131">
        <v>0.99999928474400002</v>
      </c>
      <c r="AA1131" t="s">
        <v>29</v>
      </c>
      <c r="AB1131">
        <f t="shared" si="89"/>
        <v>1</v>
      </c>
      <c r="AC1131">
        <v>0.83169321679700003</v>
      </c>
    </row>
    <row r="1132" spans="1:29" x14ac:dyDescent="0.25">
      <c r="A1132">
        <v>2513</v>
      </c>
      <c r="B1132" t="s">
        <v>2286</v>
      </c>
      <c r="C1132" t="s">
        <v>2287</v>
      </c>
      <c r="D1132" t="s">
        <v>52</v>
      </c>
      <c r="E1132" t="s">
        <v>81</v>
      </c>
      <c r="F1132">
        <v>0.78</v>
      </c>
      <c r="G1132">
        <f t="shared" si="85"/>
        <v>0</v>
      </c>
      <c r="H1132" t="s">
        <v>52</v>
      </c>
      <c r="I1132">
        <v>0.70335061424699996</v>
      </c>
      <c r="J1132">
        <f t="shared" si="86"/>
        <v>1</v>
      </c>
      <c r="K1132" t="s">
        <v>52</v>
      </c>
      <c r="L1132">
        <v>0.99854438016000002</v>
      </c>
      <c r="M1132" t="s">
        <v>52</v>
      </c>
      <c r="N1132">
        <v>0.82247345484800005</v>
      </c>
      <c r="O1132">
        <f t="shared" si="87"/>
        <v>1</v>
      </c>
      <c r="P1132" t="s">
        <v>52</v>
      </c>
      <c r="Q1132">
        <v>0.6</v>
      </c>
      <c r="R1132" t="s">
        <v>52</v>
      </c>
      <c r="S1132">
        <v>0.99207411707399995</v>
      </c>
      <c r="T1132">
        <f t="shared" si="88"/>
        <v>1</v>
      </c>
      <c r="U1132" t="s">
        <v>52</v>
      </c>
      <c r="V1132">
        <v>0.5</v>
      </c>
      <c r="W1132" t="s">
        <v>52</v>
      </c>
      <c r="X1132">
        <v>0.999999993245</v>
      </c>
      <c r="Y1132" t="s">
        <v>39</v>
      </c>
      <c r="Z1132">
        <v>0.95216631889299996</v>
      </c>
      <c r="AA1132" t="s">
        <v>52</v>
      </c>
      <c r="AB1132">
        <f t="shared" si="89"/>
        <v>1</v>
      </c>
      <c r="AC1132">
        <v>0.62404917328599996</v>
      </c>
    </row>
    <row r="1133" spans="1:29" x14ac:dyDescent="0.25">
      <c r="A1133">
        <v>1853</v>
      </c>
      <c r="B1133" t="s">
        <v>2288</v>
      </c>
      <c r="C1133" t="s">
        <v>268</v>
      </c>
      <c r="D1133" t="s">
        <v>116</v>
      </c>
      <c r="E1133" t="s">
        <v>116</v>
      </c>
      <c r="F1133">
        <v>0.9</v>
      </c>
      <c r="G1133">
        <f t="shared" si="85"/>
        <v>1</v>
      </c>
      <c r="H1133" t="s">
        <v>52</v>
      </c>
      <c r="I1133">
        <v>0.85685935307899996</v>
      </c>
      <c r="J1133">
        <f t="shared" si="86"/>
        <v>0</v>
      </c>
      <c r="K1133" t="s">
        <v>52</v>
      </c>
      <c r="L1133">
        <v>0.82545341201900002</v>
      </c>
      <c r="M1133" t="s">
        <v>52</v>
      </c>
      <c r="N1133">
        <v>0.49186757327300001</v>
      </c>
      <c r="O1133">
        <f t="shared" si="87"/>
        <v>0</v>
      </c>
      <c r="P1133" t="s">
        <v>116</v>
      </c>
      <c r="Q1133">
        <v>0.57666666666699995</v>
      </c>
      <c r="R1133" t="s">
        <v>52</v>
      </c>
      <c r="S1133">
        <v>0.90160608176500001</v>
      </c>
      <c r="T1133">
        <f t="shared" si="88"/>
        <v>0</v>
      </c>
      <c r="U1133" t="s">
        <v>52</v>
      </c>
      <c r="V1133">
        <v>0.7</v>
      </c>
      <c r="W1133" t="s">
        <v>116</v>
      </c>
      <c r="X1133">
        <v>0.52640680098399995</v>
      </c>
      <c r="Y1133" t="s">
        <v>52</v>
      </c>
      <c r="Z1133">
        <v>0.75060522556300002</v>
      </c>
      <c r="AA1133" t="s">
        <v>52</v>
      </c>
      <c r="AB1133">
        <f t="shared" si="89"/>
        <v>0</v>
      </c>
      <c r="AC1133">
        <v>0.50293240507799997</v>
      </c>
    </row>
    <row r="1134" spans="1:29" x14ac:dyDescent="0.25">
      <c r="A1134">
        <v>3473</v>
      </c>
      <c r="B1134" t="s">
        <v>2289</v>
      </c>
      <c r="C1134" t="s">
        <v>1502</v>
      </c>
      <c r="D1134" t="s">
        <v>32</v>
      </c>
      <c r="E1134" t="s">
        <v>32</v>
      </c>
      <c r="F1134">
        <v>0.87</v>
      </c>
      <c r="G1134">
        <f t="shared" si="85"/>
        <v>1</v>
      </c>
      <c r="H1134" t="s">
        <v>32</v>
      </c>
      <c r="I1134">
        <v>0.97893036827199997</v>
      </c>
      <c r="J1134">
        <f t="shared" si="86"/>
        <v>1</v>
      </c>
      <c r="K1134" t="s">
        <v>32</v>
      </c>
      <c r="L1134">
        <v>0.99816027100100002</v>
      </c>
      <c r="M1134" t="s">
        <v>32</v>
      </c>
      <c r="N1134">
        <v>0.92234758163300001</v>
      </c>
      <c r="O1134">
        <f t="shared" si="87"/>
        <v>1</v>
      </c>
      <c r="P1134" t="s">
        <v>32</v>
      </c>
      <c r="Q1134">
        <v>1</v>
      </c>
      <c r="R1134" t="s">
        <v>32</v>
      </c>
      <c r="S1134">
        <v>0.998103900499</v>
      </c>
      <c r="T1134">
        <f t="shared" si="88"/>
        <v>1</v>
      </c>
      <c r="U1134" t="s">
        <v>32</v>
      </c>
      <c r="V1134">
        <v>0.9</v>
      </c>
      <c r="W1134" t="s">
        <v>32</v>
      </c>
      <c r="X1134">
        <v>0.99999999850499999</v>
      </c>
      <c r="Y1134" t="s">
        <v>32</v>
      </c>
      <c r="Z1134">
        <v>0.999999880791</v>
      </c>
      <c r="AA1134" t="s">
        <v>32</v>
      </c>
      <c r="AB1134">
        <f t="shared" si="89"/>
        <v>1</v>
      </c>
      <c r="AC1134">
        <v>0.96306022229999999</v>
      </c>
    </row>
    <row r="1135" spans="1:29" x14ac:dyDescent="0.25">
      <c r="A1135">
        <v>2958</v>
      </c>
      <c r="B1135" t="s">
        <v>2290</v>
      </c>
      <c r="C1135" t="s">
        <v>2291</v>
      </c>
      <c r="D1135" t="s">
        <v>39</v>
      </c>
      <c r="E1135" t="s">
        <v>52</v>
      </c>
      <c r="F1135">
        <v>0.7</v>
      </c>
      <c r="G1135">
        <f t="shared" si="85"/>
        <v>0</v>
      </c>
      <c r="H1135" t="s">
        <v>39</v>
      </c>
      <c r="I1135">
        <v>0.88739057817099998</v>
      </c>
      <c r="J1135">
        <f t="shared" si="86"/>
        <v>1</v>
      </c>
      <c r="K1135" t="s">
        <v>39</v>
      </c>
      <c r="L1135">
        <v>0.98109575137100002</v>
      </c>
      <c r="M1135" t="s">
        <v>39</v>
      </c>
      <c r="N1135">
        <v>0.82682920320700004</v>
      </c>
      <c r="O1135">
        <f t="shared" si="87"/>
        <v>1</v>
      </c>
      <c r="P1135" t="s">
        <v>39</v>
      </c>
      <c r="Q1135">
        <v>0.7</v>
      </c>
      <c r="R1135" t="s">
        <v>39</v>
      </c>
      <c r="S1135">
        <v>0.986688542472</v>
      </c>
      <c r="T1135">
        <f t="shared" si="88"/>
        <v>1</v>
      </c>
      <c r="U1135" t="s">
        <v>39</v>
      </c>
      <c r="V1135">
        <v>0.6</v>
      </c>
      <c r="W1135" t="s">
        <v>39</v>
      </c>
      <c r="X1135">
        <v>0.50002867555700004</v>
      </c>
      <c r="Y1135" t="s">
        <v>39</v>
      </c>
      <c r="Z1135">
        <v>1</v>
      </c>
      <c r="AA1135" t="s">
        <v>39</v>
      </c>
      <c r="AB1135">
        <f t="shared" si="89"/>
        <v>1</v>
      </c>
      <c r="AC1135">
        <v>0.72022586119800003</v>
      </c>
    </row>
    <row r="1136" spans="1:29" x14ac:dyDescent="0.25">
      <c r="A1136">
        <v>3229</v>
      </c>
      <c r="B1136" t="s">
        <v>2292</v>
      </c>
      <c r="C1136" t="s">
        <v>2293</v>
      </c>
      <c r="D1136" t="s">
        <v>32</v>
      </c>
      <c r="E1136" t="s">
        <v>32</v>
      </c>
      <c r="F1136">
        <v>0.91</v>
      </c>
      <c r="G1136">
        <f t="shared" si="85"/>
        <v>1</v>
      </c>
      <c r="H1136" t="s">
        <v>52</v>
      </c>
      <c r="I1136">
        <v>0.80757348086199998</v>
      </c>
      <c r="J1136">
        <f t="shared" si="86"/>
        <v>0</v>
      </c>
      <c r="K1136" t="s">
        <v>52</v>
      </c>
      <c r="L1136">
        <v>0.75824136783700002</v>
      </c>
      <c r="M1136" t="s">
        <v>52</v>
      </c>
      <c r="N1136">
        <v>0.79598667847000004</v>
      </c>
      <c r="O1136">
        <f t="shared" si="87"/>
        <v>0</v>
      </c>
      <c r="P1136" t="s">
        <v>52</v>
      </c>
      <c r="Q1136">
        <v>0.5</v>
      </c>
      <c r="R1136" t="s">
        <v>52</v>
      </c>
      <c r="S1136">
        <v>0.99300167645899995</v>
      </c>
      <c r="T1136">
        <f t="shared" si="88"/>
        <v>0</v>
      </c>
      <c r="U1136" t="s">
        <v>32</v>
      </c>
      <c r="V1136">
        <v>0.5</v>
      </c>
      <c r="W1136" t="s">
        <v>52</v>
      </c>
      <c r="X1136">
        <v>0.62071433512499996</v>
      </c>
      <c r="Y1136" t="s">
        <v>33</v>
      </c>
      <c r="Z1136">
        <v>0.78812938928599996</v>
      </c>
      <c r="AA1136" t="s">
        <v>52</v>
      </c>
      <c r="AB1136">
        <f t="shared" si="89"/>
        <v>0</v>
      </c>
      <c r="AC1136">
        <v>0.49727972652800001</v>
      </c>
    </row>
    <row r="1137" spans="1:29" x14ac:dyDescent="0.25">
      <c r="A1137">
        <v>1959</v>
      </c>
      <c r="B1137" t="s">
        <v>2294</v>
      </c>
      <c r="C1137" t="s">
        <v>2295</v>
      </c>
      <c r="D1137" t="s">
        <v>32</v>
      </c>
      <c r="E1137" t="s">
        <v>32</v>
      </c>
      <c r="F1137">
        <v>0.94</v>
      </c>
      <c r="G1137">
        <f t="shared" si="85"/>
        <v>1</v>
      </c>
      <c r="H1137" t="s">
        <v>32</v>
      </c>
      <c r="I1137">
        <v>0.99487374385600003</v>
      </c>
      <c r="J1137">
        <f t="shared" si="86"/>
        <v>1</v>
      </c>
      <c r="K1137" t="s">
        <v>32</v>
      </c>
      <c r="L1137">
        <v>0.99994761007400002</v>
      </c>
      <c r="M1137" t="s">
        <v>32</v>
      </c>
      <c r="N1137">
        <v>0.97699167950999999</v>
      </c>
      <c r="O1137">
        <f t="shared" si="87"/>
        <v>1</v>
      </c>
      <c r="P1137" t="s">
        <v>32</v>
      </c>
      <c r="Q1137">
        <v>1</v>
      </c>
      <c r="R1137" t="s">
        <v>32</v>
      </c>
      <c r="S1137">
        <v>0.99998170494299998</v>
      </c>
      <c r="T1137">
        <f t="shared" si="88"/>
        <v>1</v>
      </c>
      <c r="U1137" t="s">
        <v>32</v>
      </c>
      <c r="V1137">
        <v>1</v>
      </c>
      <c r="W1137" t="s">
        <v>32</v>
      </c>
      <c r="X1137">
        <v>0.999999999965</v>
      </c>
      <c r="Y1137" t="s">
        <v>32</v>
      </c>
      <c r="Z1137">
        <v>1</v>
      </c>
      <c r="AA1137" t="s">
        <v>32</v>
      </c>
      <c r="AB1137">
        <f t="shared" si="89"/>
        <v>1</v>
      </c>
      <c r="AC1137">
        <v>0.99019941537199996</v>
      </c>
    </row>
    <row r="1138" spans="1:29" x14ac:dyDescent="0.25">
      <c r="A1138">
        <v>3392</v>
      </c>
      <c r="B1138" t="s">
        <v>2296</v>
      </c>
      <c r="C1138" t="s">
        <v>2297</v>
      </c>
      <c r="D1138" t="s">
        <v>81</v>
      </c>
      <c r="E1138" t="s">
        <v>81</v>
      </c>
      <c r="F1138">
        <v>0.74</v>
      </c>
      <c r="G1138">
        <f t="shared" si="85"/>
        <v>1</v>
      </c>
      <c r="H1138" t="s">
        <v>81</v>
      </c>
      <c r="I1138">
        <v>0.90183996543599998</v>
      </c>
      <c r="J1138">
        <f t="shared" si="86"/>
        <v>1</v>
      </c>
      <c r="K1138" t="s">
        <v>81</v>
      </c>
      <c r="L1138">
        <v>0.99956267716799996</v>
      </c>
      <c r="M1138" t="s">
        <v>81</v>
      </c>
      <c r="N1138">
        <v>0.84281706327600003</v>
      </c>
      <c r="O1138">
        <f t="shared" si="87"/>
        <v>1</v>
      </c>
      <c r="P1138" t="s">
        <v>81</v>
      </c>
      <c r="Q1138">
        <v>0.8</v>
      </c>
      <c r="R1138" t="s">
        <v>81</v>
      </c>
      <c r="S1138">
        <v>0.99863353162699997</v>
      </c>
      <c r="T1138">
        <f t="shared" si="88"/>
        <v>1</v>
      </c>
      <c r="U1138" t="s">
        <v>81</v>
      </c>
      <c r="V1138">
        <v>1</v>
      </c>
      <c r="W1138" t="s">
        <v>81</v>
      </c>
      <c r="X1138">
        <v>0.99999951390099995</v>
      </c>
      <c r="Y1138" t="s">
        <v>81</v>
      </c>
      <c r="Z1138">
        <v>1</v>
      </c>
      <c r="AA1138" t="s">
        <v>81</v>
      </c>
      <c r="AB1138">
        <f t="shared" si="89"/>
        <v>1</v>
      </c>
      <c r="AC1138">
        <v>0.92031697237900001</v>
      </c>
    </row>
    <row r="1139" spans="1:29" x14ac:dyDescent="0.25">
      <c r="A1139">
        <v>2775</v>
      </c>
      <c r="B1139" t="s">
        <v>2298</v>
      </c>
      <c r="C1139" t="s">
        <v>2299</v>
      </c>
      <c r="D1139" t="s">
        <v>52</v>
      </c>
      <c r="E1139" t="s">
        <v>52</v>
      </c>
      <c r="F1139">
        <v>0.69</v>
      </c>
      <c r="G1139">
        <f t="shared" si="85"/>
        <v>1</v>
      </c>
      <c r="H1139" t="s">
        <v>52</v>
      </c>
      <c r="I1139">
        <v>0.99916050646099996</v>
      </c>
      <c r="J1139">
        <f t="shared" si="86"/>
        <v>1</v>
      </c>
      <c r="K1139" t="s">
        <v>52</v>
      </c>
      <c r="L1139">
        <v>0.99985834093000003</v>
      </c>
      <c r="M1139" t="s">
        <v>52</v>
      </c>
      <c r="N1139">
        <v>0.95159969908700004</v>
      </c>
      <c r="O1139">
        <f t="shared" si="87"/>
        <v>1</v>
      </c>
      <c r="P1139" t="s">
        <v>52</v>
      </c>
      <c r="Q1139">
        <v>1</v>
      </c>
      <c r="R1139" t="s">
        <v>52</v>
      </c>
      <c r="S1139">
        <v>0.99999669809199998</v>
      </c>
      <c r="T1139">
        <f t="shared" si="88"/>
        <v>1</v>
      </c>
      <c r="U1139" t="s">
        <v>52</v>
      </c>
      <c r="V1139">
        <v>1</v>
      </c>
      <c r="W1139" t="s">
        <v>52</v>
      </c>
      <c r="X1139">
        <v>0.99999999743800005</v>
      </c>
      <c r="Y1139" t="s">
        <v>52</v>
      </c>
      <c r="Z1139">
        <v>0.999999880791</v>
      </c>
      <c r="AA1139" t="s">
        <v>52</v>
      </c>
      <c r="AB1139">
        <f t="shared" si="89"/>
        <v>1</v>
      </c>
      <c r="AC1139">
        <v>0.96006834697800003</v>
      </c>
    </row>
    <row r="1140" spans="1:29" x14ac:dyDescent="0.25">
      <c r="A1140">
        <v>5951</v>
      </c>
      <c r="B1140" t="s">
        <v>2300</v>
      </c>
      <c r="C1140" t="s">
        <v>2301</v>
      </c>
      <c r="D1140" t="s">
        <v>32</v>
      </c>
      <c r="E1140" t="s">
        <v>32</v>
      </c>
      <c r="F1140">
        <v>0.79</v>
      </c>
      <c r="G1140">
        <f t="shared" si="85"/>
        <v>1</v>
      </c>
      <c r="H1140" t="s">
        <v>32</v>
      </c>
      <c r="I1140">
        <v>0.96626707163000003</v>
      </c>
      <c r="J1140">
        <f t="shared" si="86"/>
        <v>1</v>
      </c>
      <c r="K1140" t="s">
        <v>32</v>
      </c>
      <c r="L1140">
        <v>0.95807613742099995</v>
      </c>
      <c r="M1140" t="s">
        <v>32</v>
      </c>
      <c r="N1140">
        <v>0.85173867778500001</v>
      </c>
      <c r="O1140">
        <f t="shared" si="87"/>
        <v>1</v>
      </c>
      <c r="P1140" t="s">
        <v>32</v>
      </c>
      <c r="Q1140">
        <v>1</v>
      </c>
      <c r="R1140" t="s">
        <v>32</v>
      </c>
      <c r="S1140">
        <v>0.90065189895499997</v>
      </c>
      <c r="T1140">
        <f t="shared" si="88"/>
        <v>1</v>
      </c>
      <c r="U1140" t="s">
        <v>32</v>
      </c>
      <c r="V1140">
        <v>0.6</v>
      </c>
      <c r="W1140" t="s">
        <v>32</v>
      </c>
      <c r="X1140">
        <v>0.99999918606000004</v>
      </c>
      <c r="Y1140" t="s">
        <v>32</v>
      </c>
      <c r="Z1140">
        <v>0.999999403954</v>
      </c>
      <c r="AA1140" t="s">
        <v>32</v>
      </c>
      <c r="AB1140">
        <f t="shared" si="89"/>
        <v>1</v>
      </c>
      <c r="AC1140">
        <v>0.89630359731200004</v>
      </c>
    </row>
    <row r="1141" spans="1:29" x14ac:dyDescent="0.25">
      <c r="A1141">
        <v>2002</v>
      </c>
      <c r="B1141" t="s">
        <v>2302</v>
      </c>
      <c r="C1141" t="s">
        <v>2303</v>
      </c>
      <c r="D1141" t="s">
        <v>32</v>
      </c>
      <c r="E1141" t="s">
        <v>32</v>
      </c>
      <c r="F1141">
        <v>1</v>
      </c>
      <c r="G1141">
        <f t="shared" si="85"/>
        <v>1</v>
      </c>
      <c r="H1141" t="s">
        <v>32</v>
      </c>
      <c r="I1141">
        <v>0.98190105982599996</v>
      </c>
      <c r="J1141">
        <f t="shared" si="86"/>
        <v>1</v>
      </c>
      <c r="K1141" t="s">
        <v>32</v>
      </c>
      <c r="L1141">
        <v>0.99720944948099999</v>
      </c>
      <c r="M1141" t="s">
        <v>32</v>
      </c>
      <c r="N1141">
        <v>0.94595679224700002</v>
      </c>
      <c r="O1141">
        <f t="shared" si="87"/>
        <v>1</v>
      </c>
      <c r="P1141" t="s">
        <v>32</v>
      </c>
      <c r="Q1141">
        <v>1</v>
      </c>
      <c r="R1141" t="s">
        <v>32</v>
      </c>
      <c r="S1141">
        <v>0.99839854393500005</v>
      </c>
      <c r="T1141">
        <f t="shared" si="88"/>
        <v>1</v>
      </c>
      <c r="U1141" t="s">
        <v>32</v>
      </c>
      <c r="V1141">
        <v>1</v>
      </c>
      <c r="W1141" t="s">
        <v>32</v>
      </c>
      <c r="X1141">
        <v>0.99999999949999996</v>
      </c>
      <c r="Y1141" t="s">
        <v>32</v>
      </c>
      <c r="Z1141">
        <v>0.999999523163</v>
      </c>
      <c r="AA1141" t="s">
        <v>32</v>
      </c>
      <c r="AB1141">
        <f t="shared" si="89"/>
        <v>1</v>
      </c>
      <c r="AC1141">
        <v>0.99149615201700003</v>
      </c>
    </row>
    <row r="1142" spans="1:29" x14ac:dyDescent="0.25">
      <c r="A1142">
        <v>1809</v>
      </c>
      <c r="B1142" t="s">
        <v>2304</v>
      </c>
      <c r="C1142" t="s">
        <v>2305</v>
      </c>
      <c r="D1142" t="s">
        <v>32</v>
      </c>
      <c r="E1142" t="s">
        <v>26</v>
      </c>
      <c r="F1142">
        <v>0.79</v>
      </c>
      <c r="G1142">
        <f t="shared" si="85"/>
        <v>0</v>
      </c>
      <c r="H1142" t="s">
        <v>32</v>
      </c>
      <c r="I1142">
        <v>0.977209781236</v>
      </c>
      <c r="J1142">
        <f t="shared" si="86"/>
        <v>1</v>
      </c>
      <c r="K1142" t="s">
        <v>32</v>
      </c>
      <c r="L1142">
        <v>0.99509988196200005</v>
      </c>
      <c r="M1142" t="s">
        <v>32</v>
      </c>
      <c r="N1142">
        <v>0.888386043859</v>
      </c>
      <c r="O1142">
        <f t="shared" si="87"/>
        <v>1</v>
      </c>
      <c r="P1142" t="s">
        <v>32</v>
      </c>
      <c r="Q1142">
        <v>0.8</v>
      </c>
      <c r="R1142" t="s">
        <v>32</v>
      </c>
      <c r="S1142">
        <v>0.97439006509899995</v>
      </c>
      <c r="T1142">
        <f t="shared" si="88"/>
        <v>1</v>
      </c>
      <c r="U1142" t="s">
        <v>26</v>
      </c>
      <c r="V1142">
        <v>0.6</v>
      </c>
      <c r="W1142" t="s">
        <v>32</v>
      </c>
      <c r="X1142">
        <v>0.99999999994199995</v>
      </c>
      <c r="Y1142" t="s">
        <v>32</v>
      </c>
      <c r="Z1142">
        <v>0.85913032293299996</v>
      </c>
      <c r="AA1142" t="s">
        <v>32</v>
      </c>
      <c r="AB1142">
        <f t="shared" si="89"/>
        <v>1</v>
      </c>
      <c r="AC1142">
        <v>0.72157956611399998</v>
      </c>
    </row>
    <row r="1143" spans="1:29" x14ac:dyDescent="0.25">
      <c r="A1143">
        <v>5074</v>
      </c>
      <c r="B1143" t="s">
        <v>2306</v>
      </c>
      <c r="C1143" t="s">
        <v>2307</v>
      </c>
      <c r="D1143" t="s">
        <v>217</v>
      </c>
      <c r="E1143" t="s">
        <v>217</v>
      </c>
      <c r="F1143">
        <v>0.92</v>
      </c>
      <c r="G1143">
        <f t="shared" si="85"/>
        <v>1</v>
      </c>
      <c r="H1143" t="s">
        <v>217</v>
      </c>
      <c r="I1143">
        <v>0.64097087305300005</v>
      </c>
      <c r="J1143">
        <f t="shared" si="86"/>
        <v>1</v>
      </c>
      <c r="K1143" t="s">
        <v>52</v>
      </c>
      <c r="L1143">
        <v>0.49623892296299998</v>
      </c>
      <c r="M1143" t="s">
        <v>217</v>
      </c>
      <c r="N1143">
        <v>0.69290114046700002</v>
      </c>
      <c r="O1143">
        <f t="shared" si="87"/>
        <v>1</v>
      </c>
      <c r="P1143" t="s">
        <v>217</v>
      </c>
      <c r="Q1143">
        <v>0.5</v>
      </c>
      <c r="R1143" t="s">
        <v>217</v>
      </c>
      <c r="S1143">
        <v>0.83883515018800003</v>
      </c>
      <c r="T1143">
        <f t="shared" si="88"/>
        <v>1</v>
      </c>
      <c r="U1143" t="s">
        <v>217</v>
      </c>
      <c r="V1143">
        <v>0.5</v>
      </c>
      <c r="W1143" t="s">
        <v>217</v>
      </c>
      <c r="X1143">
        <v>0.99996687127399997</v>
      </c>
      <c r="Y1143" t="s">
        <v>217</v>
      </c>
      <c r="Z1143">
        <v>0.99995803832999997</v>
      </c>
      <c r="AA1143" t="s">
        <v>217</v>
      </c>
      <c r="AB1143">
        <f t="shared" si="89"/>
        <v>1</v>
      </c>
      <c r="AC1143">
        <v>0.67695911925700003</v>
      </c>
    </row>
    <row r="1144" spans="1:29" x14ac:dyDescent="0.25">
      <c r="A1144">
        <v>4772</v>
      </c>
      <c r="B1144" t="s">
        <v>2308</v>
      </c>
      <c r="C1144" t="s">
        <v>2309</v>
      </c>
      <c r="D1144" t="s">
        <v>52</v>
      </c>
      <c r="E1144" t="s">
        <v>52</v>
      </c>
      <c r="F1144">
        <v>0.92</v>
      </c>
      <c r="G1144">
        <f t="shared" si="85"/>
        <v>1</v>
      </c>
      <c r="H1144" t="s">
        <v>52</v>
      </c>
      <c r="I1144">
        <v>0.98841641900900001</v>
      </c>
      <c r="J1144">
        <f t="shared" si="86"/>
        <v>1</v>
      </c>
      <c r="K1144" t="s">
        <v>52</v>
      </c>
      <c r="L1144">
        <v>0.99996073844800004</v>
      </c>
      <c r="M1144" t="s">
        <v>52</v>
      </c>
      <c r="N1144">
        <v>0.950446704616</v>
      </c>
      <c r="O1144">
        <f t="shared" si="87"/>
        <v>1</v>
      </c>
      <c r="P1144" t="s">
        <v>52</v>
      </c>
      <c r="Q1144">
        <v>0.8</v>
      </c>
      <c r="R1144" t="s">
        <v>52</v>
      </c>
      <c r="S1144">
        <v>0.99999836254300001</v>
      </c>
      <c r="T1144">
        <f t="shared" si="88"/>
        <v>1</v>
      </c>
      <c r="U1144" t="s">
        <v>52</v>
      </c>
      <c r="V1144">
        <v>1</v>
      </c>
      <c r="W1144" t="s">
        <v>52</v>
      </c>
      <c r="X1144">
        <v>0.99999999904500003</v>
      </c>
      <c r="Y1144" t="s">
        <v>52</v>
      </c>
      <c r="Z1144">
        <v>1</v>
      </c>
      <c r="AA1144" t="s">
        <v>52</v>
      </c>
      <c r="AB1144">
        <f t="shared" si="89"/>
        <v>1</v>
      </c>
      <c r="AC1144">
        <v>0.96209135818400005</v>
      </c>
    </row>
    <row r="1145" spans="1:29" x14ac:dyDescent="0.25">
      <c r="A1145">
        <v>4447</v>
      </c>
      <c r="B1145" t="s">
        <v>2310</v>
      </c>
      <c r="C1145" t="s">
        <v>2311</v>
      </c>
      <c r="D1145" t="s">
        <v>36</v>
      </c>
      <c r="E1145" t="s">
        <v>36</v>
      </c>
      <c r="F1145">
        <v>0.84</v>
      </c>
      <c r="G1145">
        <f t="shared" si="85"/>
        <v>1</v>
      </c>
      <c r="H1145" t="s">
        <v>36</v>
      </c>
      <c r="I1145">
        <v>0.389355158305</v>
      </c>
      <c r="J1145">
        <f t="shared" si="86"/>
        <v>1</v>
      </c>
      <c r="K1145" t="s">
        <v>36</v>
      </c>
      <c r="L1145">
        <v>0.77550774579799997</v>
      </c>
      <c r="M1145" t="s">
        <v>81</v>
      </c>
      <c r="N1145">
        <v>0.53960814929000001</v>
      </c>
      <c r="O1145">
        <f t="shared" si="87"/>
        <v>0</v>
      </c>
      <c r="P1145" t="s">
        <v>39</v>
      </c>
      <c r="Q1145">
        <v>0.3</v>
      </c>
      <c r="R1145" t="s">
        <v>81</v>
      </c>
      <c r="S1145">
        <v>0.99291668631399999</v>
      </c>
      <c r="T1145">
        <f t="shared" si="88"/>
        <v>0</v>
      </c>
      <c r="U1145" t="s">
        <v>81</v>
      </c>
      <c r="V1145">
        <v>0.8</v>
      </c>
      <c r="W1145" t="s">
        <v>36</v>
      </c>
      <c r="X1145">
        <v>0.49999974042299999</v>
      </c>
      <c r="Y1145" t="s">
        <v>81</v>
      </c>
      <c r="Z1145">
        <v>0.67335933446899998</v>
      </c>
      <c r="AA1145" t="s">
        <v>81</v>
      </c>
      <c r="AB1145">
        <f t="shared" si="89"/>
        <v>0</v>
      </c>
      <c r="AC1145">
        <v>0.33398713000800001</v>
      </c>
    </row>
    <row r="1146" spans="1:29" x14ac:dyDescent="0.25">
      <c r="A1146">
        <v>5378</v>
      </c>
      <c r="B1146" t="s">
        <v>2312</v>
      </c>
      <c r="C1146" t="s">
        <v>2313</v>
      </c>
      <c r="D1146" t="s">
        <v>29</v>
      </c>
      <c r="E1146" t="s">
        <v>29</v>
      </c>
      <c r="F1146">
        <v>0.86</v>
      </c>
      <c r="G1146">
        <f t="shared" si="85"/>
        <v>1</v>
      </c>
      <c r="H1146" t="s">
        <v>29</v>
      </c>
      <c r="I1146">
        <v>0.74202661354300004</v>
      </c>
      <c r="J1146">
        <f t="shared" si="86"/>
        <v>1</v>
      </c>
      <c r="K1146" t="s">
        <v>29</v>
      </c>
      <c r="L1146">
        <v>0.99532537249099995</v>
      </c>
      <c r="M1146" t="s">
        <v>29</v>
      </c>
      <c r="N1146">
        <v>0.68331117118999996</v>
      </c>
      <c r="O1146">
        <f t="shared" si="87"/>
        <v>1</v>
      </c>
      <c r="P1146" t="s">
        <v>29</v>
      </c>
      <c r="Q1146">
        <v>0.6</v>
      </c>
      <c r="R1146" t="s">
        <v>29</v>
      </c>
      <c r="S1146">
        <v>0.90027952091300001</v>
      </c>
      <c r="T1146">
        <f t="shared" si="88"/>
        <v>1</v>
      </c>
      <c r="U1146" t="s">
        <v>29</v>
      </c>
      <c r="V1146">
        <v>0.5</v>
      </c>
      <c r="W1146" t="s">
        <v>29</v>
      </c>
      <c r="X1146">
        <v>0.99999999032099995</v>
      </c>
      <c r="Y1146" t="s">
        <v>29</v>
      </c>
      <c r="Z1146">
        <v>0.999999523163</v>
      </c>
      <c r="AA1146" t="s">
        <v>29</v>
      </c>
      <c r="AB1146">
        <f t="shared" si="89"/>
        <v>1</v>
      </c>
      <c r="AC1146">
        <v>0.80899357684700002</v>
      </c>
    </row>
    <row r="1147" spans="1:29" x14ac:dyDescent="0.25">
      <c r="A1147">
        <v>836</v>
      </c>
      <c r="B1147" t="s">
        <v>2314</v>
      </c>
      <c r="C1147" t="s">
        <v>2315</v>
      </c>
      <c r="D1147" t="s">
        <v>116</v>
      </c>
      <c r="E1147" t="s">
        <v>116</v>
      </c>
      <c r="F1147">
        <v>0.89</v>
      </c>
      <c r="G1147">
        <f t="shared" si="85"/>
        <v>1</v>
      </c>
      <c r="H1147" t="s">
        <v>116</v>
      </c>
      <c r="I1147">
        <v>0.98838235647600003</v>
      </c>
      <c r="J1147">
        <f t="shared" si="86"/>
        <v>1</v>
      </c>
      <c r="K1147" t="s">
        <v>116</v>
      </c>
      <c r="L1147">
        <v>0.99221883421099999</v>
      </c>
      <c r="M1147" t="s">
        <v>116</v>
      </c>
      <c r="N1147">
        <v>0.93735471619900002</v>
      </c>
      <c r="O1147">
        <f t="shared" si="87"/>
        <v>1</v>
      </c>
      <c r="P1147" t="s">
        <v>116</v>
      </c>
      <c r="Q1147">
        <v>0.9</v>
      </c>
      <c r="R1147" t="s">
        <v>116</v>
      </c>
      <c r="S1147">
        <v>0.99820135192100001</v>
      </c>
      <c r="T1147">
        <f t="shared" si="88"/>
        <v>1</v>
      </c>
      <c r="U1147" t="s">
        <v>116</v>
      </c>
      <c r="V1147">
        <v>1</v>
      </c>
      <c r="W1147" t="s">
        <v>116</v>
      </c>
      <c r="X1147">
        <v>0.868259535631</v>
      </c>
      <c r="Y1147" t="s">
        <v>116</v>
      </c>
      <c r="Z1147">
        <v>0.99996840953800004</v>
      </c>
      <c r="AA1147" t="s">
        <v>116</v>
      </c>
      <c r="AB1147">
        <f t="shared" si="89"/>
        <v>1</v>
      </c>
      <c r="AC1147">
        <v>0.95270946710799997</v>
      </c>
    </row>
    <row r="1148" spans="1:29" x14ac:dyDescent="0.25">
      <c r="A1148">
        <v>1678</v>
      </c>
      <c r="B1148" t="s">
        <v>2316</v>
      </c>
      <c r="C1148" t="s">
        <v>2317</v>
      </c>
      <c r="D1148" t="s">
        <v>52</v>
      </c>
      <c r="E1148" t="s">
        <v>52</v>
      </c>
      <c r="F1148">
        <v>0.81</v>
      </c>
      <c r="G1148">
        <f t="shared" si="85"/>
        <v>1</v>
      </c>
      <c r="H1148" t="s">
        <v>39</v>
      </c>
      <c r="I1148">
        <v>0.38376990140700001</v>
      </c>
      <c r="J1148">
        <f t="shared" si="86"/>
        <v>0</v>
      </c>
      <c r="K1148" t="s">
        <v>39</v>
      </c>
      <c r="L1148">
        <v>0.98607099181900004</v>
      </c>
      <c r="M1148" t="s">
        <v>39</v>
      </c>
      <c r="N1148">
        <v>0.70741539027099998</v>
      </c>
      <c r="O1148">
        <f t="shared" si="87"/>
        <v>0</v>
      </c>
      <c r="P1148" t="s">
        <v>39</v>
      </c>
      <c r="Q1148">
        <v>0.6</v>
      </c>
      <c r="R1148" t="s">
        <v>39</v>
      </c>
      <c r="S1148">
        <v>0.54090848836299998</v>
      </c>
      <c r="T1148">
        <f t="shared" si="88"/>
        <v>0</v>
      </c>
      <c r="U1148" t="s">
        <v>29</v>
      </c>
      <c r="V1148">
        <v>0.5</v>
      </c>
      <c r="W1148" t="s">
        <v>39</v>
      </c>
      <c r="X1148">
        <v>0.99992662525599996</v>
      </c>
      <c r="Y1148" t="s">
        <v>39</v>
      </c>
      <c r="Z1148">
        <v>0.81967675685899999</v>
      </c>
      <c r="AA1148" t="s">
        <v>39</v>
      </c>
      <c r="AB1148">
        <f t="shared" si="89"/>
        <v>0</v>
      </c>
      <c r="AC1148">
        <v>0.55975201710800004</v>
      </c>
    </row>
    <row r="1149" spans="1:29" x14ac:dyDescent="0.25">
      <c r="A1149">
        <v>3498</v>
      </c>
      <c r="B1149" t="s">
        <v>2318</v>
      </c>
      <c r="C1149" t="s">
        <v>2319</v>
      </c>
      <c r="D1149" t="s">
        <v>32</v>
      </c>
      <c r="E1149" t="s">
        <v>32</v>
      </c>
      <c r="F1149">
        <v>0.77</v>
      </c>
      <c r="G1149">
        <f t="shared" si="85"/>
        <v>1</v>
      </c>
      <c r="H1149" t="s">
        <v>32</v>
      </c>
      <c r="I1149">
        <v>0.98869811283700004</v>
      </c>
      <c r="J1149">
        <f t="shared" si="86"/>
        <v>1</v>
      </c>
      <c r="K1149" t="s">
        <v>32</v>
      </c>
      <c r="L1149">
        <v>0.99989052781599996</v>
      </c>
      <c r="M1149" t="s">
        <v>32</v>
      </c>
      <c r="N1149">
        <v>0.95935260814900003</v>
      </c>
      <c r="O1149">
        <f t="shared" si="87"/>
        <v>1</v>
      </c>
      <c r="P1149" t="s">
        <v>32</v>
      </c>
      <c r="Q1149">
        <v>1</v>
      </c>
      <c r="R1149" t="s">
        <v>32</v>
      </c>
      <c r="S1149">
        <v>0.99980609519899999</v>
      </c>
      <c r="T1149">
        <f t="shared" si="88"/>
        <v>1</v>
      </c>
      <c r="U1149" t="s">
        <v>32</v>
      </c>
      <c r="V1149">
        <v>1</v>
      </c>
      <c r="W1149" t="s">
        <v>32</v>
      </c>
      <c r="X1149">
        <v>0.999999999704</v>
      </c>
      <c r="Y1149" t="s">
        <v>32</v>
      </c>
      <c r="Z1149">
        <v>1</v>
      </c>
      <c r="AA1149" t="s">
        <v>32</v>
      </c>
      <c r="AB1149">
        <f t="shared" si="89"/>
        <v>1</v>
      </c>
      <c r="AC1149">
        <v>0.96863859374500005</v>
      </c>
    </row>
    <row r="1150" spans="1:29" x14ac:dyDescent="0.25">
      <c r="A1150">
        <v>2749</v>
      </c>
      <c r="B1150" t="s">
        <v>2320</v>
      </c>
      <c r="C1150" t="s">
        <v>2321</v>
      </c>
      <c r="D1150" t="s">
        <v>52</v>
      </c>
      <c r="E1150" t="s">
        <v>52</v>
      </c>
      <c r="F1150">
        <v>0.77</v>
      </c>
      <c r="G1150">
        <f t="shared" si="85"/>
        <v>1</v>
      </c>
      <c r="H1150" t="s">
        <v>52</v>
      </c>
      <c r="I1150">
        <v>0.97660164966200003</v>
      </c>
      <c r="J1150">
        <f t="shared" si="86"/>
        <v>1</v>
      </c>
      <c r="K1150" t="s">
        <v>52</v>
      </c>
      <c r="L1150">
        <v>0.98531722305500002</v>
      </c>
      <c r="M1150" t="s">
        <v>52</v>
      </c>
      <c r="N1150">
        <v>0.88459837078199999</v>
      </c>
      <c r="O1150">
        <f t="shared" si="87"/>
        <v>1</v>
      </c>
      <c r="P1150" t="s">
        <v>52</v>
      </c>
      <c r="Q1150">
        <v>0.8</v>
      </c>
      <c r="R1150" t="s">
        <v>52</v>
      </c>
      <c r="S1150">
        <v>0.99925672193299997</v>
      </c>
      <c r="T1150">
        <f t="shared" si="88"/>
        <v>1</v>
      </c>
      <c r="U1150" t="s">
        <v>52</v>
      </c>
      <c r="V1150">
        <v>0.9</v>
      </c>
      <c r="W1150" t="s">
        <v>52</v>
      </c>
      <c r="X1150">
        <v>0.99999998004099999</v>
      </c>
      <c r="Y1150" t="s">
        <v>52</v>
      </c>
      <c r="Z1150">
        <v>0.99820566177400005</v>
      </c>
      <c r="AA1150" t="s">
        <v>52</v>
      </c>
      <c r="AB1150">
        <f t="shared" si="89"/>
        <v>1</v>
      </c>
      <c r="AC1150">
        <v>0.92377551191600005</v>
      </c>
    </row>
    <row r="1151" spans="1:29" x14ac:dyDescent="0.25">
      <c r="A1151">
        <v>1802</v>
      </c>
      <c r="B1151" t="s">
        <v>2322</v>
      </c>
      <c r="C1151" t="s">
        <v>2323</v>
      </c>
      <c r="D1151" t="s">
        <v>41</v>
      </c>
      <c r="E1151" t="s">
        <v>41</v>
      </c>
      <c r="F1151">
        <v>0.83</v>
      </c>
      <c r="G1151">
        <f t="shared" si="85"/>
        <v>1</v>
      </c>
      <c r="H1151" t="s">
        <v>41</v>
      </c>
      <c r="I1151">
        <v>0.90902303676899998</v>
      </c>
      <c r="J1151">
        <f t="shared" si="86"/>
        <v>1</v>
      </c>
      <c r="K1151" t="s">
        <v>41</v>
      </c>
      <c r="L1151">
        <v>0.99135249897599997</v>
      </c>
      <c r="M1151" t="s">
        <v>41</v>
      </c>
      <c r="N1151">
        <v>0.73618140940999999</v>
      </c>
      <c r="O1151">
        <f t="shared" si="87"/>
        <v>1</v>
      </c>
      <c r="P1151" t="s">
        <v>41</v>
      </c>
      <c r="Q1151">
        <v>0.6</v>
      </c>
      <c r="R1151" t="s">
        <v>41</v>
      </c>
      <c r="S1151">
        <v>0.81154234225800004</v>
      </c>
      <c r="T1151">
        <f t="shared" si="88"/>
        <v>1</v>
      </c>
      <c r="U1151" t="s">
        <v>41</v>
      </c>
      <c r="V1151">
        <v>0.7</v>
      </c>
      <c r="W1151" t="s">
        <v>41</v>
      </c>
      <c r="X1151">
        <v>0.99200654171500002</v>
      </c>
      <c r="Y1151" t="s">
        <v>41</v>
      </c>
      <c r="Z1151">
        <v>0.82026278972599997</v>
      </c>
      <c r="AA1151" t="s">
        <v>41</v>
      </c>
      <c r="AB1151">
        <f t="shared" si="89"/>
        <v>1</v>
      </c>
      <c r="AC1151">
        <v>0.821152068761</v>
      </c>
    </row>
    <row r="1152" spans="1:29" x14ac:dyDescent="0.25">
      <c r="A1152">
        <v>1898</v>
      </c>
      <c r="B1152" t="s">
        <v>2324</v>
      </c>
      <c r="C1152" t="s">
        <v>2325</v>
      </c>
      <c r="D1152" t="s">
        <v>32</v>
      </c>
      <c r="E1152" t="s">
        <v>32</v>
      </c>
      <c r="F1152">
        <v>0.98</v>
      </c>
      <c r="G1152">
        <f t="shared" si="85"/>
        <v>1</v>
      </c>
      <c r="H1152" t="s">
        <v>32</v>
      </c>
      <c r="I1152">
        <v>0.85007277833700001</v>
      </c>
      <c r="J1152">
        <f t="shared" si="86"/>
        <v>1</v>
      </c>
      <c r="K1152" t="s">
        <v>32</v>
      </c>
      <c r="L1152">
        <v>0.96067939898099997</v>
      </c>
      <c r="M1152" t="s">
        <v>32</v>
      </c>
      <c r="N1152">
        <v>0.71962732211199998</v>
      </c>
      <c r="O1152">
        <f t="shared" si="87"/>
        <v>1</v>
      </c>
      <c r="P1152" t="s">
        <v>32</v>
      </c>
      <c r="Q1152">
        <v>0.8</v>
      </c>
      <c r="R1152" t="s">
        <v>32</v>
      </c>
      <c r="S1152">
        <v>0.65542422302699999</v>
      </c>
      <c r="T1152">
        <f t="shared" si="88"/>
        <v>1</v>
      </c>
      <c r="U1152" t="s">
        <v>32</v>
      </c>
      <c r="V1152">
        <v>0.7</v>
      </c>
      <c r="W1152" t="s">
        <v>32</v>
      </c>
      <c r="X1152">
        <v>0.99999992165899998</v>
      </c>
      <c r="Y1152" t="s">
        <v>32</v>
      </c>
      <c r="Z1152">
        <v>1</v>
      </c>
      <c r="AA1152" t="s">
        <v>32</v>
      </c>
      <c r="AB1152">
        <f t="shared" si="89"/>
        <v>1</v>
      </c>
      <c r="AC1152">
        <v>0.85175596045699997</v>
      </c>
    </row>
    <row r="1153" spans="1:29" x14ac:dyDescent="0.25">
      <c r="A1153">
        <v>690</v>
      </c>
      <c r="B1153" t="s">
        <v>2326</v>
      </c>
      <c r="C1153" t="s">
        <v>2327</v>
      </c>
      <c r="D1153" t="s">
        <v>116</v>
      </c>
      <c r="E1153" t="s">
        <v>116</v>
      </c>
      <c r="F1153">
        <v>0.91</v>
      </c>
      <c r="G1153">
        <f t="shared" si="85"/>
        <v>1</v>
      </c>
      <c r="H1153" t="s">
        <v>116</v>
      </c>
      <c r="I1153">
        <v>0.96435206927899997</v>
      </c>
      <c r="J1153">
        <f t="shared" si="86"/>
        <v>1</v>
      </c>
      <c r="K1153" t="s">
        <v>116</v>
      </c>
      <c r="L1153">
        <v>0.99947810994800002</v>
      </c>
      <c r="M1153" t="s">
        <v>116</v>
      </c>
      <c r="N1153">
        <v>0.91276197166600004</v>
      </c>
      <c r="O1153">
        <f t="shared" si="87"/>
        <v>1</v>
      </c>
      <c r="P1153" t="s">
        <v>116</v>
      </c>
      <c r="Q1153">
        <v>1</v>
      </c>
      <c r="R1153" t="s">
        <v>116</v>
      </c>
      <c r="S1153">
        <v>0.99973658445900004</v>
      </c>
      <c r="T1153">
        <f t="shared" si="88"/>
        <v>1</v>
      </c>
      <c r="U1153" t="s">
        <v>116</v>
      </c>
      <c r="V1153">
        <v>1</v>
      </c>
      <c r="W1153" t="s">
        <v>116</v>
      </c>
      <c r="X1153">
        <v>0.99730400672800001</v>
      </c>
      <c r="Y1153" t="s">
        <v>116</v>
      </c>
      <c r="Z1153">
        <v>1</v>
      </c>
      <c r="AA1153" t="s">
        <v>116</v>
      </c>
      <c r="AB1153">
        <f t="shared" si="89"/>
        <v>1</v>
      </c>
      <c r="AC1153">
        <v>0.97595919356399996</v>
      </c>
    </row>
    <row r="1154" spans="1:29" x14ac:dyDescent="0.25">
      <c r="A1154">
        <v>47</v>
      </c>
      <c r="B1154" t="s">
        <v>2328</v>
      </c>
      <c r="C1154" t="s">
        <v>2329</v>
      </c>
      <c r="D1154" t="s">
        <v>238</v>
      </c>
      <c r="E1154" t="s">
        <v>238</v>
      </c>
      <c r="F1154">
        <v>0.75</v>
      </c>
      <c r="G1154">
        <f t="shared" si="85"/>
        <v>1</v>
      </c>
      <c r="H1154" t="s">
        <v>238</v>
      </c>
      <c r="I1154">
        <v>0.99670975273899998</v>
      </c>
      <c r="J1154">
        <f t="shared" si="86"/>
        <v>1</v>
      </c>
      <c r="K1154" t="s">
        <v>238</v>
      </c>
      <c r="L1154">
        <v>0.60450501022600001</v>
      </c>
      <c r="M1154" t="s">
        <v>238</v>
      </c>
      <c r="N1154">
        <v>0.91928561230500005</v>
      </c>
      <c r="O1154">
        <f t="shared" si="87"/>
        <v>1</v>
      </c>
      <c r="P1154" t="s">
        <v>39</v>
      </c>
      <c r="Q1154">
        <v>0.5</v>
      </c>
      <c r="R1154" t="s">
        <v>238</v>
      </c>
      <c r="S1154">
        <v>0.99999593436500001</v>
      </c>
      <c r="T1154">
        <f t="shared" si="88"/>
        <v>1</v>
      </c>
      <c r="U1154" t="s">
        <v>238</v>
      </c>
      <c r="V1154">
        <v>0.8</v>
      </c>
      <c r="W1154" t="s">
        <v>238</v>
      </c>
      <c r="X1154">
        <v>0.83946127081199995</v>
      </c>
      <c r="Y1154" t="s">
        <v>238</v>
      </c>
      <c r="Z1154">
        <v>1</v>
      </c>
      <c r="AA1154" t="s">
        <v>238</v>
      </c>
      <c r="AB1154">
        <f t="shared" si="89"/>
        <v>1</v>
      </c>
      <c r="AC1154">
        <v>0.76777306449399996</v>
      </c>
    </row>
    <row r="1155" spans="1:29" x14ac:dyDescent="0.25">
      <c r="A1155">
        <v>3940</v>
      </c>
      <c r="B1155" t="s">
        <v>2330</v>
      </c>
      <c r="C1155" t="s">
        <v>2331</v>
      </c>
      <c r="D1155" t="s">
        <v>39</v>
      </c>
      <c r="E1155" t="s">
        <v>39</v>
      </c>
      <c r="F1155">
        <v>0.89</v>
      </c>
      <c r="G1155">
        <f t="shared" ref="G1155:G1218" si="90">IF(E1155=D1155, 1, 0)</f>
        <v>1</v>
      </c>
      <c r="H1155" t="s">
        <v>39</v>
      </c>
      <c r="I1155">
        <v>0.99157330739799998</v>
      </c>
      <c r="J1155">
        <f t="shared" ref="J1155:J1218" si="91">IF(H1155=D1155, 1, 0)</f>
        <v>1</v>
      </c>
      <c r="K1155" t="s">
        <v>39</v>
      </c>
      <c r="L1155">
        <v>0.99986528531100005</v>
      </c>
      <c r="M1155" t="s">
        <v>39</v>
      </c>
      <c r="N1155">
        <v>0.932482350844</v>
      </c>
      <c r="O1155">
        <f t="shared" ref="O1155:O1218" si="92">IF(M1155=D1155, 1, 0)</f>
        <v>1</v>
      </c>
      <c r="P1155" t="s">
        <v>39</v>
      </c>
      <c r="Q1155">
        <v>1</v>
      </c>
      <c r="R1155" t="s">
        <v>39</v>
      </c>
      <c r="S1155">
        <v>0.99984582235300001</v>
      </c>
      <c r="T1155">
        <f t="shared" ref="T1155:T1218" si="93">IF(R1155=D1155, 1, 0)</f>
        <v>1</v>
      </c>
      <c r="U1155" t="s">
        <v>39</v>
      </c>
      <c r="V1155">
        <v>0.9</v>
      </c>
      <c r="W1155" t="s">
        <v>39</v>
      </c>
      <c r="X1155">
        <v>0.99977935875500001</v>
      </c>
      <c r="Y1155" t="s">
        <v>39</v>
      </c>
      <c r="Z1155">
        <v>1</v>
      </c>
      <c r="AA1155" t="s">
        <v>39</v>
      </c>
      <c r="AB1155">
        <f t="shared" ref="AB1155:AB1218" si="94">IF(AA1155=D1155, 1, 0)</f>
        <v>1</v>
      </c>
      <c r="AC1155">
        <v>0.96817179162900002</v>
      </c>
    </row>
    <row r="1156" spans="1:29" x14ac:dyDescent="0.25">
      <c r="A1156">
        <v>1821</v>
      </c>
      <c r="B1156" t="s">
        <v>2332</v>
      </c>
      <c r="C1156" t="s">
        <v>2333</v>
      </c>
      <c r="D1156" t="s">
        <v>32</v>
      </c>
      <c r="E1156" t="s">
        <v>32</v>
      </c>
      <c r="F1156">
        <v>0.88</v>
      </c>
      <c r="G1156">
        <f t="shared" si="90"/>
        <v>1</v>
      </c>
      <c r="H1156" t="s">
        <v>32</v>
      </c>
      <c r="I1156">
        <v>0.796088927487</v>
      </c>
      <c r="J1156">
        <f t="shared" si="91"/>
        <v>1</v>
      </c>
      <c r="K1156" t="s">
        <v>32</v>
      </c>
      <c r="L1156">
        <v>0.99450504101500004</v>
      </c>
      <c r="M1156" t="s">
        <v>32</v>
      </c>
      <c r="N1156">
        <v>0.82991320616700004</v>
      </c>
      <c r="O1156">
        <f t="shared" si="92"/>
        <v>1</v>
      </c>
      <c r="P1156" t="s">
        <v>32</v>
      </c>
      <c r="Q1156">
        <v>0.8</v>
      </c>
      <c r="R1156" t="s">
        <v>32</v>
      </c>
      <c r="S1156">
        <v>0.88190508052600003</v>
      </c>
      <c r="T1156">
        <f t="shared" si="93"/>
        <v>1</v>
      </c>
      <c r="U1156" t="s">
        <v>32</v>
      </c>
      <c r="V1156">
        <v>0.9</v>
      </c>
      <c r="W1156" t="s">
        <v>32</v>
      </c>
      <c r="X1156">
        <v>0.99999949613799999</v>
      </c>
      <c r="Y1156" t="s">
        <v>39</v>
      </c>
      <c r="Z1156">
        <v>0.794049024582</v>
      </c>
      <c r="AA1156" t="s">
        <v>32</v>
      </c>
      <c r="AB1156">
        <f t="shared" si="94"/>
        <v>1</v>
      </c>
      <c r="AC1156">
        <v>0.78693463903700001</v>
      </c>
    </row>
    <row r="1157" spans="1:29" x14ac:dyDescent="0.25">
      <c r="A1157">
        <v>893</v>
      </c>
      <c r="B1157" t="s">
        <v>2334</v>
      </c>
      <c r="C1157" t="s">
        <v>2335</v>
      </c>
      <c r="D1157" t="s">
        <v>32</v>
      </c>
      <c r="E1157" t="s">
        <v>32</v>
      </c>
      <c r="F1157">
        <v>0.75</v>
      </c>
      <c r="G1157">
        <f t="shared" si="90"/>
        <v>1</v>
      </c>
      <c r="H1157" t="s">
        <v>32</v>
      </c>
      <c r="I1157">
        <v>0.86095271950499996</v>
      </c>
      <c r="J1157">
        <f t="shared" si="91"/>
        <v>1</v>
      </c>
      <c r="K1157" t="s">
        <v>32</v>
      </c>
      <c r="L1157">
        <v>0.65879433441900004</v>
      </c>
      <c r="M1157" t="s">
        <v>32</v>
      </c>
      <c r="N1157">
        <v>0.75045637651399999</v>
      </c>
      <c r="O1157">
        <f t="shared" si="92"/>
        <v>1</v>
      </c>
      <c r="P1157" t="s">
        <v>32</v>
      </c>
      <c r="Q1157">
        <v>0.7</v>
      </c>
      <c r="R1157" t="s">
        <v>32</v>
      </c>
      <c r="S1157">
        <v>0.84738086500400001</v>
      </c>
      <c r="T1157">
        <f t="shared" si="93"/>
        <v>1</v>
      </c>
      <c r="U1157" t="s">
        <v>32</v>
      </c>
      <c r="V1157">
        <v>0.6</v>
      </c>
      <c r="W1157" t="s">
        <v>32</v>
      </c>
      <c r="X1157">
        <v>0.99999999773899995</v>
      </c>
      <c r="Y1157" t="s">
        <v>32</v>
      </c>
      <c r="Z1157">
        <v>0.999836802483</v>
      </c>
      <c r="AA1157" t="s">
        <v>32</v>
      </c>
      <c r="AB1157">
        <f t="shared" si="94"/>
        <v>1</v>
      </c>
      <c r="AC1157">
        <v>0.79638012174100004</v>
      </c>
    </row>
    <row r="1158" spans="1:29" x14ac:dyDescent="0.25">
      <c r="A1158">
        <v>3455</v>
      </c>
      <c r="B1158" t="s">
        <v>2336</v>
      </c>
      <c r="C1158" t="s">
        <v>2337</v>
      </c>
      <c r="D1158" t="s">
        <v>32</v>
      </c>
      <c r="E1158" t="s">
        <v>32</v>
      </c>
      <c r="F1158">
        <v>0.82</v>
      </c>
      <c r="G1158">
        <f t="shared" si="90"/>
        <v>1</v>
      </c>
      <c r="H1158" t="s">
        <v>32</v>
      </c>
      <c r="I1158">
        <v>0.99419346374700002</v>
      </c>
      <c r="J1158">
        <f t="shared" si="91"/>
        <v>1</v>
      </c>
      <c r="K1158" t="s">
        <v>32</v>
      </c>
      <c r="L1158">
        <v>0.99970680526300004</v>
      </c>
      <c r="M1158" t="s">
        <v>32</v>
      </c>
      <c r="N1158">
        <v>0.9728302096</v>
      </c>
      <c r="O1158">
        <f t="shared" si="92"/>
        <v>1</v>
      </c>
      <c r="P1158" t="s">
        <v>32</v>
      </c>
      <c r="Q1158">
        <v>1</v>
      </c>
      <c r="R1158" t="s">
        <v>32</v>
      </c>
      <c r="S1158">
        <v>0.999869646986</v>
      </c>
      <c r="T1158">
        <f t="shared" si="93"/>
        <v>1</v>
      </c>
      <c r="U1158" t="s">
        <v>32</v>
      </c>
      <c r="V1158">
        <v>1</v>
      </c>
      <c r="W1158" t="s">
        <v>32</v>
      </c>
      <c r="X1158">
        <v>0.99999994265699998</v>
      </c>
      <c r="Y1158" t="s">
        <v>32</v>
      </c>
      <c r="Z1158">
        <v>1</v>
      </c>
      <c r="AA1158" t="s">
        <v>32</v>
      </c>
      <c r="AB1158">
        <f t="shared" si="94"/>
        <v>1</v>
      </c>
      <c r="AC1158">
        <v>0.97628889647299999</v>
      </c>
    </row>
    <row r="1159" spans="1:29" x14ac:dyDescent="0.25">
      <c r="A1159">
        <v>3666</v>
      </c>
      <c r="B1159" t="s">
        <v>2338</v>
      </c>
      <c r="C1159" t="s">
        <v>2339</v>
      </c>
      <c r="D1159" t="s">
        <v>39</v>
      </c>
      <c r="E1159" t="s">
        <v>39</v>
      </c>
      <c r="F1159">
        <v>0.68</v>
      </c>
      <c r="G1159">
        <f t="shared" si="90"/>
        <v>1</v>
      </c>
      <c r="H1159" t="s">
        <v>39</v>
      </c>
      <c r="I1159">
        <v>0.97562209288299995</v>
      </c>
      <c r="J1159">
        <f t="shared" si="91"/>
        <v>1</v>
      </c>
      <c r="K1159" t="s">
        <v>39</v>
      </c>
      <c r="L1159">
        <v>0.99994780921600002</v>
      </c>
      <c r="M1159" t="s">
        <v>39</v>
      </c>
      <c r="N1159">
        <v>0.90602332800499996</v>
      </c>
      <c r="O1159">
        <f t="shared" si="92"/>
        <v>1</v>
      </c>
      <c r="P1159" t="s">
        <v>39</v>
      </c>
      <c r="Q1159">
        <v>0.7</v>
      </c>
      <c r="R1159" t="s">
        <v>39</v>
      </c>
      <c r="S1159">
        <v>0.99864921108899996</v>
      </c>
      <c r="T1159">
        <f t="shared" si="93"/>
        <v>1</v>
      </c>
      <c r="U1159" t="s">
        <v>39</v>
      </c>
      <c r="V1159">
        <v>1</v>
      </c>
      <c r="W1159" t="s">
        <v>39</v>
      </c>
      <c r="X1159">
        <v>0.99999999575099996</v>
      </c>
      <c r="Y1159" t="s">
        <v>39</v>
      </c>
      <c r="Z1159">
        <v>1</v>
      </c>
      <c r="AA1159" t="s">
        <v>39</v>
      </c>
      <c r="AB1159">
        <f t="shared" si="94"/>
        <v>1</v>
      </c>
      <c r="AC1159">
        <v>0.91780471521600004</v>
      </c>
    </row>
    <row r="1160" spans="1:29" x14ac:dyDescent="0.25">
      <c r="A1160">
        <v>891</v>
      </c>
      <c r="B1160" t="s">
        <v>2340</v>
      </c>
      <c r="C1160" t="s">
        <v>2341</v>
      </c>
      <c r="D1160" t="s">
        <v>32</v>
      </c>
      <c r="E1160" t="s">
        <v>32</v>
      </c>
      <c r="F1160">
        <v>0.85</v>
      </c>
      <c r="G1160">
        <f t="shared" si="90"/>
        <v>1</v>
      </c>
      <c r="H1160" t="s">
        <v>32</v>
      </c>
      <c r="I1160">
        <v>0.99741084864200003</v>
      </c>
      <c r="J1160">
        <f t="shared" si="91"/>
        <v>1</v>
      </c>
      <c r="K1160" t="s">
        <v>32</v>
      </c>
      <c r="L1160">
        <v>0.99923459322499997</v>
      </c>
      <c r="M1160" t="s">
        <v>32</v>
      </c>
      <c r="N1160">
        <v>0.97244704891599998</v>
      </c>
      <c r="O1160">
        <f t="shared" si="92"/>
        <v>1</v>
      </c>
      <c r="P1160" t="s">
        <v>32</v>
      </c>
      <c r="Q1160">
        <v>0.9</v>
      </c>
      <c r="R1160" t="s">
        <v>32</v>
      </c>
      <c r="S1160">
        <v>0.99998195321799999</v>
      </c>
      <c r="T1160">
        <f t="shared" si="93"/>
        <v>1</v>
      </c>
      <c r="U1160" t="s">
        <v>32</v>
      </c>
      <c r="V1160">
        <v>1</v>
      </c>
      <c r="W1160" t="s">
        <v>32</v>
      </c>
      <c r="X1160">
        <v>0.99999344040799998</v>
      </c>
      <c r="Y1160" t="s">
        <v>32</v>
      </c>
      <c r="Z1160">
        <v>1</v>
      </c>
      <c r="AA1160" t="s">
        <v>32</v>
      </c>
      <c r="AB1160">
        <f t="shared" si="94"/>
        <v>1</v>
      </c>
      <c r="AC1160">
        <v>0.96878532048999999</v>
      </c>
    </row>
    <row r="1161" spans="1:29" x14ac:dyDescent="0.25">
      <c r="A1161">
        <v>2201</v>
      </c>
      <c r="B1161" t="s">
        <v>2342</v>
      </c>
      <c r="C1161" t="s">
        <v>2343</v>
      </c>
      <c r="D1161" t="s">
        <v>52</v>
      </c>
      <c r="E1161" t="s">
        <v>52</v>
      </c>
      <c r="F1161">
        <v>0.96</v>
      </c>
      <c r="G1161">
        <f t="shared" si="90"/>
        <v>1</v>
      </c>
      <c r="H1161" t="s">
        <v>52</v>
      </c>
      <c r="I1161">
        <v>0.99225591729700002</v>
      </c>
      <c r="J1161">
        <f t="shared" si="91"/>
        <v>1</v>
      </c>
      <c r="K1161" t="s">
        <v>52</v>
      </c>
      <c r="L1161">
        <v>0.99979902307199997</v>
      </c>
      <c r="M1161" t="s">
        <v>52</v>
      </c>
      <c r="N1161">
        <v>0.94964020352599998</v>
      </c>
      <c r="O1161">
        <f t="shared" si="92"/>
        <v>1</v>
      </c>
      <c r="P1161" t="s">
        <v>52</v>
      </c>
      <c r="Q1161">
        <v>0.9</v>
      </c>
      <c r="R1161" t="s">
        <v>52</v>
      </c>
      <c r="S1161">
        <v>0.99999424062499997</v>
      </c>
      <c r="T1161">
        <f t="shared" si="93"/>
        <v>1</v>
      </c>
      <c r="U1161" t="s">
        <v>52</v>
      </c>
      <c r="V1161">
        <v>1</v>
      </c>
      <c r="W1161" t="s">
        <v>52</v>
      </c>
      <c r="X1161">
        <v>0.99999999962099995</v>
      </c>
      <c r="Y1161" t="s">
        <v>52</v>
      </c>
      <c r="Z1161">
        <v>1</v>
      </c>
      <c r="AA1161" t="s">
        <v>52</v>
      </c>
      <c r="AB1161">
        <f t="shared" si="94"/>
        <v>1</v>
      </c>
      <c r="AC1161">
        <v>0.97796548712700004</v>
      </c>
    </row>
    <row r="1162" spans="1:29" x14ac:dyDescent="0.25">
      <c r="A1162">
        <v>1412</v>
      </c>
      <c r="B1162" t="s">
        <v>2344</v>
      </c>
      <c r="C1162" t="s">
        <v>2345</v>
      </c>
      <c r="D1162" t="s">
        <v>39</v>
      </c>
      <c r="E1162" t="s">
        <v>39</v>
      </c>
      <c r="F1162">
        <v>0.71</v>
      </c>
      <c r="G1162">
        <f t="shared" si="90"/>
        <v>1</v>
      </c>
      <c r="H1162" t="s">
        <v>39</v>
      </c>
      <c r="I1162">
        <v>0.85193406470699995</v>
      </c>
      <c r="J1162">
        <f t="shared" si="91"/>
        <v>1</v>
      </c>
      <c r="K1162" t="s">
        <v>39</v>
      </c>
      <c r="L1162">
        <v>0.96625359179100001</v>
      </c>
      <c r="M1162" t="s">
        <v>39</v>
      </c>
      <c r="N1162">
        <v>0.68649719855900004</v>
      </c>
      <c r="O1162">
        <f t="shared" si="92"/>
        <v>1</v>
      </c>
      <c r="P1162" t="s">
        <v>39</v>
      </c>
      <c r="Q1162">
        <v>0.3</v>
      </c>
      <c r="R1162" t="s">
        <v>39</v>
      </c>
      <c r="S1162">
        <v>0.56951720401799999</v>
      </c>
      <c r="T1162">
        <f t="shared" si="93"/>
        <v>1</v>
      </c>
      <c r="U1162" t="s">
        <v>39</v>
      </c>
      <c r="V1162">
        <v>0.7</v>
      </c>
      <c r="W1162" t="s">
        <v>39</v>
      </c>
      <c r="X1162">
        <v>0.99999980875000005</v>
      </c>
      <c r="Y1162" t="s">
        <v>33</v>
      </c>
      <c r="Z1162">
        <v>0.80391669273400002</v>
      </c>
      <c r="AA1162" t="s">
        <v>39</v>
      </c>
      <c r="AB1162">
        <f t="shared" si="94"/>
        <v>1</v>
      </c>
      <c r="AC1162">
        <v>0.64268909642500005</v>
      </c>
    </row>
    <row r="1163" spans="1:29" x14ac:dyDescent="0.25">
      <c r="A1163">
        <v>5508</v>
      </c>
      <c r="B1163" t="s">
        <v>2346</v>
      </c>
      <c r="C1163" t="s">
        <v>2347</v>
      </c>
      <c r="D1163" t="s">
        <v>33</v>
      </c>
      <c r="E1163" t="s">
        <v>33</v>
      </c>
      <c r="F1163">
        <v>0.9</v>
      </c>
      <c r="G1163">
        <f t="shared" si="90"/>
        <v>1</v>
      </c>
      <c r="H1163" t="s">
        <v>33</v>
      </c>
      <c r="I1163">
        <v>0.98149373425700004</v>
      </c>
      <c r="J1163">
        <f t="shared" si="91"/>
        <v>1</v>
      </c>
      <c r="K1163" t="s">
        <v>33</v>
      </c>
      <c r="L1163">
        <v>0.99999993876399995</v>
      </c>
      <c r="M1163" t="s">
        <v>33</v>
      </c>
      <c r="N1163">
        <v>0.916263807401</v>
      </c>
      <c r="O1163">
        <f t="shared" si="92"/>
        <v>1</v>
      </c>
      <c r="P1163" t="s">
        <v>33</v>
      </c>
      <c r="Q1163">
        <v>0.8</v>
      </c>
      <c r="R1163" t="s">
        <v>33</v>
      </c>
      <c r="S1163">
        <v>0.99983938820700002</v>
      </c>
      <c r="T1163">
        <f t="shared" si="93"/>
        <v>1</v>
      </c>
      <c r="U1163" t="s">
        <v>33</v>
      </c>
      <c r="V1163">
        <v>0.9</v>
      </c>
      <c r="W1163" t="s">
        <v>33</v>
      </c>
      <c r="X1163">
        <v>0.999834634178</v>
      </c>
      <c r="Y1163" t="s">
        <v>33</v>
      </c>
      <c r="Z1163">
        <v>1</v>
      </c>
      <c r="AA1163" t="s">
        <v>33</v>
      </c>
      <c r="AB1163">
        <f t="shared" si="94"/>
        <v>1</v>
      </c>
      <c r="AC1163">
        <v>0.944159055867</v>
      </c>
    </row>
    <row r="1164" spans="1:29" x14ac:dyDescent="0.25">
      <c r="A1164">
        <v>2273</v>
      </c>
      <c r="B1164" t="s">
        <v>2348</v>
      </c>
      <c r="C1164" t="s">
        <v>1703</v>
      </c>
      <c r="D1164" t="s">
        <v>29</v>
      </c>
      <c r="E1164" t="s">
        <v>29</v>
      </c>
      <c r="F1164">
        <v>0.79</v>
      </c>
      <c r="G1164">
        <f t="shared" si="90"/>
        <v>1</v>
      </c>
      <c r="H1164" t="s">
        <v>29</v>
      </c>
      <c r="I1164">
        <v>0.81991179480900001</v>
      </c>
      <c r="J1164">
        <f t="shared" si="91"/>
        <v>1</v>
      </c>
      <c r="K1164" t="s">
        <v>29</v>
      </c>
      <c r="L1164">
        <v>0.97047668570400003</v>
      </c>
      <c r="M1164" t="s">
        <v>29</v>
      </c>
      <c r="N1164">
        <v>0.671746707469</v>
      </c>
      <c r="O1164">
        <f t="shared" si="92"/>
        <v>1</v>
      </c>
      <c r="P1164" t="s">
        <v>29</v>
      </c>
      <c r="Q1164">
        <v>0.9</v>
      </c>
      <c r="R1164" t="s">
        <v>29</v>
      </c>
      <c r="S1164">
        <v>0.98300843466999999</v>
      </c>
      <c r="T1164">
        <f t="shared" si="93"/>
        <v>1</v>
      </c>
      <c r="U1164" t="s">
        <v>29</v>
      </c>
      <c r="V1164">
        <v>0.5</v>
      </c>
      <c r="W1164" t="s">
        <v>29</v>
      </c>
      <c r="X1164">
        <v>0.99999998992600003</v>
      </c>
      <c r="Y1164" t="s">
        <v>29</v>
      </c>
      <c r="Z1164">
        <v>0.99999916553500001</v>
      </c>
      <c r="AA1164" t="s">
        <v>29</v>
      </c>
      <c r="AB1164">
        <f t="shared" si="94"/>
        <v>1</v>
      </c>
      <c r="AC1164">
        <v>0.84834919756799998</v>
      </c>
    </row>
    <row r="1165" spans="1:29" x14ac:dyDescent="0.25">
      <c r="A1165">
        <v>1088</v>
      </c>
      <c r="B1165" t="s">
        <v>2349</v>
      </c>
      <c r="C1165" t="s">
        <v>2350</v>
      </c>
      <c r="D1165" t="s">
        <v>81</v>
      </c>
      <c r="E1165" t="s">
        <v>81</v>
      </c>
      <c r="F1165">
        <v>0.85</v>
      </c>
      <c r="G1165">
        <f t="shared" si="90"/>
        <v>1</v>
      </c>
      <c r="H1165" t="s">
        <v>81</v>
      </c>
      <c r="I1165">
        <v>0.78110027934100001</v>
      </c>
      <c r="J1165">
        <f t="shared" si="91"/>
        <v>1</v>
      </c>
      <c r="K1165" t="s">
        <v>81</v>
      </c>
      <c r="L1165">
        <v>0.97666584514099997</v>
      </c>
      <c r="M1165" t="s">
        <v>81</v>
      </c>
      <c r="N1165">
        <v>0.83482664856699995</v>
      </c>
      <c r="O1165">
        <f t="shared" si="92"/>
        <v>1</v>
      </c>
      <c r="P1165" t="s">
        <v>36</v>
      </c>
      <c r="Q1165">
        <v>0.2</v>
      </c>
      <c r="R1165" t="s">
        <v>81</v>
      </c>
      <c r="S1165">
        <v>0.99752681536900001</v>
      </c>
      <c r="T1165">
        <f t="shared" si="93"/>
        <v>1</v>
      </c>
      <c r="U1165" t="s">
        <v>81</v>
      </c>
      <c r="V1165">
        <v>1</v>
      </c>
      <c r="W1165" t="s">
        <v>81</v>
      </c>
      <c r="X1165">
        <v>0.99999947114700005</v>
      </c>
      <c r="Y1165" t="s">
        <v>81</v>
      </c>
      <c r="Z1165">
        <v>1</v>
      </c>
      <c r="AA1165" t="s">
        <v>81</v>
      </c>
      <c r="AB1165">
        <f t="shared" si="94"/>
        <v>1</v>
      </c>
      <c r="AC1165">
        <v>0.82667989550700005</v>
      </c>
    </row>
    <row r="1166" spans="1:29" x14ac:dyDescent="0.25">
      <c r="A1166">
        <v>4393</v>
      </c>
      <c r="B1166" t="s">
        <v>2351</v>
      </c>
      <c r="C1166" t="s">
        <v>2352</v>
      </c>
      <c r="D1166" t="s">
        <v>138</v>
      </c>
      <c r="E1166" t="s">
        <v>52</v>
      </c>
      <c r="F1166">
        <v>0.75</v>
      </c>
      <c r="G1166">
        <f t="shared" si="90"/>
        <v>0</v>
      </c>
      <c r="H1166" t="s">
        <v>52</v>
      </c>
      <c r="I1166">
        <v>0.24499790936400001</v>
      </c>
      <c r="J1166">
        <f t="shared" si="91"/>
        <v>0</v>
      </c>
      <c r="K1166" t="s">
        <v>81</v>
      </c>
      <c r="L1166">
        <v>0.53378760496199995</v>
      </c>
      <c r="M1166" t="s">
        <v>81</v>
      </c>
      <c r="N1166">
        <v>0.205017024499</v>
      </c>
      <c r="O1166">
        <f t="shared" si="92"/>
        <v>0</v>
      </c>
      <c r="P1166" t="s">
        <v>309</v>
      </c>
      <c r="Q1166">
        <v>0.3</v>
      </c>
      <c r="R1166" t="s">
        <v>52</v>
      </c>
      <c r="S1166">
        <v>0.40600720165499998</v>
      </c>
      <c r="T1166">
        <f t="shared" si="93"/>
        <v>0</v>
      </c>
      <c r="U1166" t="s">
        <v>156</v>
      </c>
      <c r="V1166">
        <v>0.3</v>
      </c>
      <c r="W1166" t="s">
        <v>156</v>
      </c>
      <c r="X1166">
        <v>0.97061194522299998</v>
      </c>
      <c r="Y1166" t="s">
        <v>156</v>
      </c>
      <c r="Z1166">
        <v>0.37297657132099998</v>
      </c>
      <c r="AA1166" t="s">
        <v>156</v>
      </c>
      <c r="AB1166">
        <f t="shared" si="94"/>
        <v>0</v>
      </c>
      <c r="AC1166">
        <v>0.18262094628299999</v>
      </c>
    </row>
    <row r="1167" spans="1:29" x14ac:dyDescent="0.25">
      <c r="A1167">
        <v>5908</v>
      </c>
      <c r="B1167" t="s">
        <v>2353</v>
      </c>
      <c r="C1167" t="s">
        <v>2354</v>
      </c>
      <c r="D1167" t="s">
        <v>32</v>
      </c>
      <c r="E1167" t="s">
        <v>32</v>
      </c>
      <c r="F1167">
        <v>0.9</v>
      </c>
      <c r="G1167">
        <f t="shared" si="90"/>
        <v>1</v>
      </c>
      <c r="H1167" t="s">
        <v>32</v>
      </c>
      <c r="I1167">
        <v>0.99031418946799998</v>
      </c>
      <c r="J1167">
        <f t="shared" si="91"/>
        <v>1</v>
      </c>
      <c r="K1167" t="s">
        <v>32</v>
      </c>
      <c r="L1167">
        <v>0.99925724435499996</v>
      </c>
      <c r="M1167" t="s">
        <v>32</v>
      </c>
      <c r="N1167">
        <v>0.96254367610000002</v>
      </c>
      <c r="O1167">
        <f t="shared" si="92"/>
        <v>1</v>
      </c>
      <c r="P1167" t="s">
        <v>32</v>
      </c>
      <c r="Q1167">
        <v>0.8</v>
      </c>
      <c r="R1167" t="s">
        <v>32</v>
      </c>
      <c r="S1167">
        <v>0.99995674970299997</v>
      </c>
      <c r="T1167">
        <f t="shared" si="93"/>
        <v>1</v>
      </c>
      <c r="U1167" t="s">
        <v>32</v>
      </c>
      <c r="V1167">
        <v>1</v>
      </c>
      <c r="W1167" t="s">
        <v>32</v>
      </c>
      <c r="X1167">
        <v>0.99999997498100002</v>
      </c>
      <c r="Y1167" t="s">
        <v>32</v>
      </c>
      <c r="Z1167">
        <v>1</v>
      </c>
      <c r="AA1167" t="s">
        <v>32</v>
      </c>
      <c r="AB1167">
        <f t="shared" si="94"/>
        <v>1</v>
      </c>
      <c r="AC1167">
        <v>0.96134131495599995</v>
      </c>
    </row>
    <row r="1168" spans="1:29" x14ac:dyDescent="0.25">
      <c r="A1168">
        <v>2391</v>
      </c>
      <c r="B1168" t="s">
        <v>2355</v>
      </c>
      <c r="C1168" t="s">
        <v>311</v>
      </c>
      <c r="D1168" t="s">
        <v>32</v>
      </c>
      <c r="E1168" t="s">
        <v>32</v>
      </c>
      <c r="F1168">
        <v>1</v>
      </c>
      <c r="G1168">
        <f t="shared" si="90"/>
        <v>1</v>
      </c>
      <c r="H1168" t="s">
        <v>32</v>
      </c>
      <c r="I1168">
        <v>0.99188048607400003</v>
      </c>
      <c r="J1168">
        <f t="shared" si="91"/>
        <v>1</v>
      </c>
      <c r="K1168" t="s">
        <v>32</v>
      </c>
      <c r="L1168">
        <v>0.99731373977100002</v>
      </c>
      <c r="M1168" t="s">
        <v>32</v>
      </c>
      <c r="N1168">
        <v>0.93420689534800005</v>
      </c>
      <c r="O1168">
        <f t="shared" si="92"/>
        <v>1</v>
      </c>
      <c r="P1168" t="s">
        <v>32</v>
      </c>
      <c r="Q1168">
        <v>0.9</v>
      </c>
      <c r="R1168" t="s">
        <v>32</v>
      </c>
      <c r="S1168">
        <v>0.99971601823099998</v>
      </c>
      <c r="T1168">
        <f t="shared" si="93"/>
        <v>1</v>
      </c>
      <c r="U1168" t="s">
        <v>32</v>
      </c>
      <c r="V1168">
        <v>1</v>
      </c>
      <c r="W1168" t="s">
        <v>32</v>
      </c>
      <c r="X1168">
        <v>0.99999999948999996</v>
      </c>
      <c r="Y1168" t="s">
        <v>32</v>
      </c>
      <c r="Z1168">
        <v>0.99999976158100001</v>
      </c>
      <c r="AA1168" t="s">
        <v>32</v>
      </c>
      <c r="AB1168">
        <f t="shared" si="94"/>
        <v>1</v>
      </c>
      <c r="AC1168">
        <v>0.98034632227700003</v>
      </c>
    </row>
    <row r="1169" spans="1:29" x14ac:dyDescent="0.25">
      <c r="A1169">
        <v>2713</v>
      </c>
      <c r="B1169" t="s">
        <v>2356</v>
      </c>
      <c r="C1169" t="s">
        <v>2357</v>
      </c>
      <c r="D1169" t="s">
        <v>41</v>
      </c>
      <c r="E1169" t="s">
        <v>41</v>
      </c>
      <c r="F1169">
        <v>0.77</v>
      </c>
      <c r="G1169">
        <f t="shared" si="90"/>
        <v>1</v>
      </c>
      <c r="H1169" t="s">
        <v>41</v>
      </c>
      <c r="I1169">
        <v>0.98368406976099998</v>
      </c>
      <c r="J1169">
        <f t="shared" si="91"/>
        <v>1</v>
      </c>
      <c r="K1169" t="s">
        <v>41</v>
      </c>
      <c r="L1169">
        <v>0.99976523402299999</v>
      </c>
      <c r="M1169" t="s">
        <v>41</v>
      </c>
      <c r="N1169">
        <v>0.79620085234000004</v>
      </c>
      <c r="O1169">
        <f t="shared" si="92"/>
        <v>1</v>
      </c>
      <c r="P1169" t="s">
        <v>41</v>
      </c>
      <c r="Q1169">
        <v>0.6</v>
      </c>
      <c r="R1169" t="s">
        <v>41</v>
      </c>
      <c r="S1169">
        <v>0.999134399422</v>
      </c>
      <c r="T1169">
        <f t="shared" si="93"/>
        <v>1</v>
      </c>
      <c r="U1169" t="s">
        <v>41</v>
      </c>
      <c r="V1169">
        <v>1</v>
      </c>
      <c r="W1169" t="s">
        <v>41</v>
      </c>
      <c r="X1169">
        <v>0.99989735173299998</v>
      </c>
      <c r="Y1169" t="s">
        <v>41</v>
      </c>
      <c r="Z1169">
        <v>1</v>
      </c>
      <c r="AA1169" t="s">
        <v>41</v>
      </c>
      <c r="AB1169">
        <f t="shared" si="94"/>
        <v>1</v>
      </c>
      <c r="AC1169">
        <v>0.90540910080899994</v>
      </c>
    </row>
    <row r="1170" spans="1:29" x14ac:dyDescent="0.25">
      <c r="A1170">
        <v>4924</v>
      </c>
      <c r="B1170" t="s">
        <v>2358</v>
      </c>
      <c r="C1170" t="s">
        <v>2359</v>
      </c>
      <c r="D1170" t="s">
        <v>52</v>
      </c>
      <c r="E1170" t="s">
        <v>52</v>
      </c>
      <c r="F1170">
        <v>0.84</v>
      </c>
      <c r="G1170">
        <f t="shared" si="90"/>
        <v>1</v>
      </c>
      <c r="H1170" t="s">
        <v>52</v>
      </c>
      <c r="I1170">
        <v>0.97665777119599995</v>
      </c>
      <c r="J1170">
        <f t="shared" si="91"/>
        <v>1</v>
      </c>
      <c r="K1170" t="s">
        <v>52</v>
      </c>
      <c r="L1170">
        <v>0.99958162592400002</v>
      </c>
      <c r="M1170" t="s">
        <v>52</v>
      </c>
      <c r="N1170">
        <v>0.92629295259699995</v>
      </c>
      <c r="O1170">
        <f t="shared" si="92"/>
        <v>1</v>
      </c>
      <c r="P1170" t="s">
        <v>52</v>
      </c>
      <c r="Q1170">
        <v>0.9</v>
      </c>
      <c r="R1170" t="s">
        <v>52</v>
      </c>
      <c r="S1170">
        <v>0.99995942321300002</v>
      </c>
      <c r="T1170">
        <f t="shared" si="93"/>
        <v>1</v>
      </c>
      <c r="U1170" t="s">
        <v>52</v>
      </c>
      <c r="V1170">
        <v>0.8</v>
      </c>
      <c r="W1170" t="s">
        <v>52</v>
      </c>
      <c r="X1170">
        <v>0.99999999990800004</v>
      </c>
      <c r="Y1170" t="s">
        <v>52</v>
      </c>
      <c r="Z1170">
        <v>1</v>
      </c>
      <c r="AA1170" t="s">
        <v>52</v>
      </c>
      <c r="AB1170">
        <f t="shared" si="94"/>
        <v>1</v>
      </c>
      <c r="AC1170">
        <v>0.93805464142600004</v>
      </c>
    </row>
    <row r="1171" spans="1:29" x14ac:dyDescent="0.25">
      <c r="A1171">
        <v>2370</v>
      </c>
      <c r="B1171" t="s">
        <v>2360</v>
      </c>
      <c r="C1171" t="s">
        <v>2361</v>
      </c>
      <c r="D1171" t="s">
        <v>32</v>
      </c>
      <c r="E1171" t="s">
        <v>32</v>
      </c>
      <c r="F1171">
        <v>1</v>
      </c>
      <c r="G1171">
        <f t="shared" si="90"/>
        <v>1</v>
      </c>
      <c r="H1171" t="s">
        <v>32</v>
      </c>
      <c r="I1171">
        <v>0.98657246633499995</v>
      </c>
      <c r="J1171">
        <f t="shared" si="91"/>
        <v>1</v>
      </c>
      <c r="K1171" t="s">
        <v>32</v>
      </c>
      <c r="L1171">
        <v>0.99992283194300002</v>
      </c>
      <c r="M1171" t="s">
        <v>32</v>
      </c>
      <c r="N1171">
        <v>0.95237354338900004</v>
      </c>
      <c r="O1171">
        <f t="shared" si="92"/>
        <v>1</v>
      </c>
      <c r="P1171" t="s">
        <v>32</v>
      </c>
      <c r="Q1171">
        <v>1</v>
      </c>
      <c r="R1171" t="s">
        <v>32</v>
      </c>
      <c r="S1171">
        <v>0.99979048025200001</v>
      </c>
      <c r="T1171">
        <f t="shared" si="93"/>
        <v>1</v>
      </c>
      <c r="U1171" t="s">
        <v>32</v>
      </c>
      <c r="V1171">
        <v>1</v>
      </c>
      <c r="W1171" t="s">
        <v>32</v>
      </c>
      <c r="X1171">
        <v>0.99999999951100005</v>
      </c>
      <c r="Y1171" t="s">
        <v>32</v>
      </c>
      <c r="Z1171">
        <v>1</v>
      </c>
      <c r="AA1171" t="s">
        <v>32</v>
      </c>
      <c r="AB1171">
        <f t="shared" si="94"/>
        <v>1</v>
      </c>
      <c r="AC1171">
        <v>0.993184369048</v>
      </c>
    </row>
    <row r="1172" spans="1:29" x14ac:dyDescent="0.25">
      <c r="A1172">
        <v>4527</v>
      </c>
      <c r="B1172" t="s">
        <v>2362</v>
      </c>
      <c r="C1172" t="s">
        <v>2363</v>
      </c>
      <c r="D1172" t="s">
        <v>39</v>
      </c>
      <c r="E1172" t="s">
        <v>39</v>
      </c>
      <c r="F1172">
        <v>0.77</v>
      </c>
      <c r="G1172">
        <f t="shared" si="90"/>
        <v>1</v>
      </c>
      <c r="H1172" t="s">
        <v>40</v>
      </c>
      <c r="I1172">
        <v>0.46900484194800002</v>
      </c>
      <c r="J1172">
        <f t="shared" si="91"/>
        <v>0</v>
      </c>
      <c r="K1172" t="s">
        <v>39</v>
      </c>
      <c r="L1172">
        <v>0.99146062327700002</v>
      </c>
      <c r="M1172" t="s">
        <v>39</v>
      </c>
      <c r="N1172">
        <v>0.75275691856299998</v>
      </c>
      <c r="O1172">
        <f t="shared" si="92"/>
        <v>1</v>
      </c>
      <c r="P1172" t="s">
        <v>39</v>
      </c>
      <c r="Q1172">
        <v>0.3</v>
      </c>
      <c r="R1172" t="s">
        <v>40</v>
      </c>
      <c r="S1172">
        <v>0.65515467157899998</v>
      </c>
      <c r="T1172">
        <f t="shared" si="93"/>
        <v>0</v>
      </c>
      <c r="U1172" t="s">
        <v>39</v>
      </c>
      <c r="V1172">
        <v>0.5</v>
      </c>
      <c r="W1172" t="s">
        <v>39</v>
      </c>
      <c r="X1172">
        <v>0.97960067072400003</v>
      </c>
      <c r="Y1172" t="s">
        <v>39</v>
      </c>
      <c r="Z1172">
        <v>0.999992609024</v>
      </c>
      <c r="AA1172" t="s">
        <v>39</v>
      </c>
      <c r="AB1172">
        <f t="shared" si="94"/>
        <v>1</v>
      </c>
      <c r="AC1172">
        <v>0.58820120239899998</v>
      </c>
    </row>
    <row r="1173" spans="1:29" x14ac:dyDescent="0.25">
      <c r="A1173">
        <v>6061</v>
      </c>
      <c r="B1173" t="s">
        <v>2364</v>
      </c>
      <c r="C1173" t="s">
        <v>2365</v>
      </c>
      <c r="D1173" t="s">
        <v>32</v>
      </c>
      <c r="E1173" t="s">
        <v>32</v>
      </c>
      <c r="F1173">
        <v>0.96</v>
      </c>
      <c r="G1173">
        <f t="shared" si="90"/>
        <v>1</v>
      </c>
      <c r="H1173" t="s">
        <v>32</v>
      </c>
      <c r="I1173">
        <v>0.84843598391800001</v>
      </c>
      <c r="J1173">
        <f t="shared" si="91"/>
        <v>1</v>
      </c>
      <c r="K1173" t="s">
        <v>32</v>
      </c>
      <c r="L1173">
        <v>0.85651768872400003</v>
      </c>
      <c r="M1173" t="s">
        <v>32</v>
      </c>
      <c r="N1173">
        <v>0.91108995895599998</v>
      </c>
      <c r="O1173">
        <f t="shared" si="92"/>
        <v>1</v>
      </c>
      <c r="P1173" t="s">
        <v>156</v>
      </c>
      <c r="Q1173">
        <v>0.5</v>
      </c>
      <c r="R1173" t="s">
        <v>32</v>
      </c>
      <c r="S1173">
        <v>0.99546892185400004</v>
      </c>
      <c r="T1173">
        <f t="shared" si="93"/>
        <v>1</v>
      </c>
      <c r="U1173" t="s">
        <v>32</v>
      </c>
      <c r="V1173">
        <v>0.5</v>
      </c>
      <c r="W1173" t="s">
        <v>32</v>
      </c>
      <c r="X1173">
        <v>0.99999999682100005</v>
      </c>
      <c r="Y1173" t="s">
        <v>32</v>
      </c>
      <c r="Z1173">
        <v>0.99957197904600004</v>
      </c>
      <c r="AA1173" t="s">
        <v>32</v>
      </c>
      <c r="AB1173">
        <f t="shared" si="94"/>
        <v>1</v>
      </c>
      <c r="AC1173">
        <v>0.78567605881299996</v>
      </c>
    </row>
    <row r="1174" spans="1:29" x14ac:dyDescent="0.25">
      <c r="A1174">
        <v>482</v>
      </c>
      <c r="B1174" t="s">
        <v>2366</v>
      </c>
      <c r="C1174" t="s">
        <v>2367</v>
      </c>
      <c r="D1174" t="s">
        <v>26</v>
      </c>
      <c r="E1174" t="s">
        <v>26</v>
      </c>
      <c r="F1174">
        <v>0.97</v>
      </c>
      <c r="G1174">
        <f t="shared" si="90"/>
        <v>1</v>
      </c>
      <c r="H1174" t="s">
        <v>26</v>
      </c>
      <c r="I1174">
        <v>0.98421523816300005</v>
      </c>
      <c r="J1174">
        <f t="shared" si="91"/>
        <v>1</v>
      </c>
      <c r="K1174" t="s">
        <v>26</v>
      </c>
      <c r="L1174">
        <v>0.97861394373800004</v>
      </c>
      <c r="M1174" t="s">
        <v>26</v>
      </c>
      <c r="N1174">
        <v>0.940480314958</v>
      </c>
      <c r="O1174">
        <f t="shared" si="92"/>
        <v>1</v>
      </c>
      <c r="P1174" t="s">
        <v>26</v>
      </c>
      <c r="Q1174">
        <v>0.8</v>
      </c>
      <c r="R1174" t="s">
        <v>26</v>
      </c>
      <c r="S1174">
        <v>0.99998514961200002</v>
      </c>
      <c r="T1174">
        <f t="shared" si="93"/>
        <v>1</v>
      </c>
      <c r="U1174" t="s">
        <v>26</v>
      </c>
      <c r="V1174">
        <v>1</v>
      </c>
      <c r="W1174" t="s">
        <v>26</v>
      </c>
      <c r="X1174">
        <v>0.99979322141100002</v>
      </c>
      <c r="Y1174" t="s">
        <v>26</v>
      </c>
      <c r="Z1174">
        <v>1</v>
      </c>
      <c r="AA1174" t="s">
        <v>26</v>
      </c>
      <c r="AB1174">
        <f t="shared" si="94"/>
        <v>1</v>
      </c>
      <c r="AC1174">
        <v>0.96367642976500001</v>
      </c>
    </row>
    <row r="1175" spans="1:29" x14ac:dyDescent="0.25">
      <c r="A1175">
        <v>3235</v>
      </c>
      <c r="B1175" t="s">
        <v>2368</v>
      </c>
      <c r="C1175" t="s">
        <v>2369</v>
      </c>
      <c r="D1175" t="s">
        <v>40</v>
      </c>
      <c r="E1175" t="s">
        <v>40</v>
      </c>
      <c r="F1175">
        <v>0.81</v>
      </c>
      <c r="G1175">
        <f t="shared" si="90"/>
        <v>1</v>
      </c>
      <c r="H1175" t="s">
        <v>40</v>
      </c>
      <c r="I1175">
        <v>0.88023724612400001</v>
      </c>
      <c r="J1175">
        <f t="shared" si="91"/>
        <v>1</v>
      </c>
      <c r="K1175" t="s">
        <v>40</v>
      </c>
      <c r="L1175">
        <v>0.99977562401800002</v>
      </c>
      <c r="M1175" t="s">
        <v>40</v>
      </c>
      <c r="N1175">
        <v>0.83429660529600003</v>
      </c>
      <c r="O1175">
        <f t="shared" si="92"/>
        <v>1</v>
      </c>
      <c r="P1175" t="s">
        <v>40</v>
      </c>
      <c r="Q1175">
        <v>0.5</v>
      </c>
      <c r="R1175" t="s">
        <v>40</v>
      </c>
      <c r="S1175">
        <v>0.99982050249300003</v>
      </c>
      <c r="T1175">
        <f t="shared" si="93"/>
        <v>1</v>
      </c>
      <c r="U1175" t="s">
        <v>40</v>
      </c>
      <c r="V1175">
        <v>1</v>
      </c>
      <c r="W1175" t="s">
        <v>40</v>
      </c>
      <c r="X1175">
        <v>0.99999924302200005</v>
      </c>
      <c r="Y1175" t="s">
        <v>40</v>
      </c>
      <c r="Z1175">
        <v>1</v>
      </c>
      <c r="AA1175" t="s">
        <v>40</v>
      </c>
      <c r="AB1175">
        <f t="shared" si="94"/>
        <v>1</v>
      </c>
      <c r="AC1175">
        <v>0.89156991343900005</v>
      </c>
    </row>
    <row r="1176" spans="1:29" x14ac:dyDescent="0.25">
      <c r="A1176">
        <v>4871</v>
      </c>
      <c r="B1176" t="s">
        <v>2370</v>
      </c>
      <c r="C1176" t="s">
        <v>2371</v>
      </c>
      <c r="D1176" t="s">
        <v>40</v>
      </c>
      <c r="E1176" t="s">
        <v>40</v>
      </c>
      <c r="F1176">
        <v>0.81</v>
      </c>
      <c r="G1176">
        <f t="shared" si="90"/>
        <v>1</v>
      </c>
      <c r="H1176" t="s">
        <v>40</v>
      </c>
      <c r="I1176">
        <v>0.78680500772299999</v>
      </c>
      <c r="J1176">
        <f t="shared" si="91"/>
        <v>1</v>
      </c>
      <c r="K1176" t="s">
        <v>41</v>
      </c>
      <c r="L1176">
        <v>0.58439804182099997</v>
      </c>
      <c r="M1176" t="s">
        <v>40</v>
      </c>
      <c r="N1176">
        <v>0.41821548830100003</v>
      </c>
      <c r="O1176">
        <f t="shared" si="92"/>
        <v>1</v>
      </c>
      <c r="P1176" t="s">
        <v>41</v>
      </c>
      <c r="Q1176">
        <v>0.5</v>
      </c>
      <c r="R1176" t="s">
        <v>40</v>
      </c>
      <c r="S1176">
        <v>0.99266423683000005</v>
      </c>
      <c r="T1176">
        <f t="shared" si="93"/>
        <v>1</v>
      </c>
      <c r="U1176" t="s">
        <v>41</v>
      </c>
      <c r="V1176">
        <v>0.6</v>
      </c>
      <c r="W1176" t="s">
        <v>40</v>
      </c>
      <c r="X1176">
        <v>0.84341841239000004</v>
      </c>
      <c r="Y1176" t="s">
        <v>40</v>
      </c>
      <c r="Z1176">
        <v>1</v>
      </c>
      <c r="AA1176" t="s">
        <v>40</v>
      </c>
      <c r="AB1176">
        <f t="shared" si="94"/>
        <v>1</v>
      </c>
      <c r="AC1176">
        <v>0.53901146058299998</v>
      </c>
    </row>
    <row r="1177" spans="1:29" x14ac:dyDescent="0.25">
      <c r="A1177">
        <v>2198</v>
      </c>
      <c r="B1177" t="s">
        <v>2372</v>
      </c>
      <c r="C1177" t="s">
        <v>2373</v>
      </c>
      <c r="D1177" t="s">
        <v>40</v>
      </c>
      <c r="E1177" t="s">
        <v>40</v>
      </c>
      <c r="F1177">
        <v>0.92</v>
      </c>
      <c r="G1177">
        <f t="shared" si="90"/>
        <v>1</v>
      </c>
      <c r="H1177" t="s">
        <v>40</v>
      </c>
      <c r="I1177">
        <v>0.70443834010799999</v>
      </c>
      <c r="J1177">
        <f t="shared" si="91"/>
        <v>1</v>
      </c>
      <c r="K1177" t="s">
        <v>40</v>
      </c>
      <c r="L1177">
        <v>0.98270063146599995</v>
      </c>
      <c r="M1177" t="s">
        <v>40</v>
      </c>
      <c r="N1177">
        <v>0.53656425154800003</v>
      </c>
      <c r="O1177">
        <f t="shared" si="92"/>
        <v>1</v>
      </c>
      <c r="P1177" t="s">
        <v>40</v>
      </c>
      <c r="Q1177">
        <v>0.5</v>
      </c>
      <c r="R1177" t="s">
        <v>40</v>
      </c>
      <c r="S1177">
        <v>0.98331803146100005</v>
      </c>
      <c r="T1177">
        <f t="shared" si="93"/>
        <v>1</v>
      </c>
      <c r="U1177" t="s">
        <v>40</v>
      </c>
      <c r="V1177">
        <v>0.5</v>
      </c>
      <c r="W1177" t="s">
        <v>309</v>
      </c>
      <c r="X1177">
        <v>0.47616216369600001</v>
      </c>
      <c r="Y1177" t="s">
        <v>40</v>
      </c>
      <c r="Z1177">
        <v>0.998179674149</v>
      </c>
      <c r="AA1177" t="s">
        <v>40</v>
      </c>
      <c r="AB1177">
        <f t="shared" si="94"/>
        <v>1</v>
      </c>
      <c r="AC1177">
        <v>0.68057788097000005</v>
      </c>
    </row>
    <row r="1178" spans="1:29" x14ac:dyDescent="0.25">
      <c r="A1178">
        <v>199</v>
      </c>
      <c r="B1178" t="s">
        <v>2374</v>
      </c>
      <c r="C1178" t="s">
        <v>2375</v>
      </c>
      <c r="D1178" t="s">
        <v>33</v>
      </c>
      <c r="E1178" t="s">
        <v>33</v>
      </c>
      <c r="F1178">
        <v>0.91</v>
      </c>
      <c r="G1178">
        <f t="shared" si="90"/>
        <v>1</v>
      </c>
      <c r="H1178" t="s">
        <v>33</v>
      </c>
      <c r="I1178">
        <v>0.88993497207100003</v>
      </c>
      <c r="J1178">
        <f t="shared" si="91"/>
        <v>1</v>
      </c>
      <c r="K1178" t="s">
        <v>33</v>
      </c>
      <c r="L1178">
        <v>0.87228722452700003</v>
      </c>
      <c r="M1178" t="s">
        <v>33</v>
      </c>
      <c r="N1178">
        <v>0.75056184562600003</v>
      </c>
      <c r="O1178">
        <f t="shared" si="92"/>
        <v>1</v>
      </c>
      <c r="P1178" t="s">
        <v>33</v>
      </c>
      <c r="Q1178">
        <v>1</v>
      </c>
      <c r="R1178" t="s">
        <v>33</v>
      </c>
      <c r="S1178">
        <v>0.97566274742400005</v>
      </c>
      <c r="T1178">
        <f t="shared" si="93"/>
        <v>1</v>
      </c>
      <c r="U1178" t="s">
        <v>33</v>
      </c>
      <c r="V1178">
        <v>1</v>
      </c>
      <c r="W1178" t="s">
        <v>33</v>
      </c>
      <c r="X1178">
        <v>0.98257731452300001</v>
      </c>
      <c r="Y1178" t="s">
        <v>33</v>
      </c>
      <c r="Z1178">
        <v>0.91711473465000004</v>
      </c>
      <c r="AA1178" t="s">
        <v>33</v>
      </c>
      <c r="AB1178">
        <f t="shared" si="94"/>
        <v>1</v>
      </c>
      <c r="AC1178">
        <v>0.92201542653599999</v>
      </c>
    </row>
    <row r="1179" spans="1:29" x14ac:dyDescent="0.25">
      <c r="A1179">
        <v>2730</v>
      </c>
      <c r="B1179" t="s">
        <v>2376</v>
      </c>
      <c r="C1179" t="s">
        <v>2377</v>
      </c>
      <c r="D1179" t="s">
        <v>40</v>
      </c>
      <c r="E1179" t="s">
        <v>52</v>
      </c>
      <c r="F1179">
        <v>0.72</v>
      </c>
      <c r="G1179">
        <f t="shared" si="90"/>
        <v>0</v>
      </c>
      <c r="H1179" t="s">
        <v>39</v>
      </c>
      <c r="I1179">
        <v>0.8963799039</v>
      </c>
      <c r="J1179">
        <f t="shared" si="91"/>
        <v>0</v>
      </c>
      <c r="K1179" t="s">
        <v>39</v>
      </c>
      <c r="L1179">
        <v>0.98079811584999999</v>
      </c>
      <c r="M1179" t="s">
        <v>39</v>
      </c>
      <c r="N1179">
        <v>0.73902411461200002</v>
      </c>
      <c r="O1179">
        <f t="shared" si="92"/>
        <v>0</v>
      </c>
      <c r="P1179" t="s">
        <v>39</v>
      </c>
      <c r="Q1179">
        <v>0.4</v>
      </c>
      <c r="R1179" t="s">
        <v>39</v>
      </c>
      <c r="S1179">
        <v>0.99154125706899998</v>
      </c>
      <c r="T1179">
        <f t="shared" si="93"/>
        <v>0</v>
      </c>
      <c r="U1179" t="s">
        <v>40</v>
      </c>
      <c r="V1179">
        <v>0.5</v>
      </c>
      <c r="W1179" t="s">
        <v>40</v>
      </c>
      <c r="X1179">
        <v>0.500006580531</v>
      </c>
      <c r="Y1179" t="s">
        <v>39</v>
      </c>
      <c r="Z1179">
        <v>0.99989080429099997</v>
      </c>
      <c r="AA1179" t="s">
        <v>39</v>
      </c>
      <c r="AB1179">
        <f t="shared" si="94"/>
        <v>0</v>
      </c>
      <c r="AC1179">
        <v>0.55640379952499996</v>
      </c>
    </row>
    <row r="1180" spans="1:29" x14ac:dyDescent="0.25">
      <c r="A1180">
        <v>3419</v>
      </c>
      <c r="B1180" t="s">
        <v>2378</v>
      </c>
      <c r="C1180" t="s">
        <v>2379</v>
      </c>
      <c r="D1180" t="s">
        <v>32</v>
      </c>
      <c r="E1180" t="s">
        <v>32</v>
      </c>
      <c r="F1180">
        <v>0.71</v>
      </c>
      <c r="G1180">
        <f t="shared" si="90"/>
        <v>1</v>
      </c>
      <c r="H1180" t="s">
        <v>32</v>
      </c>
      <c r="I1180">
        <v>0.95211838718700004</v>
      </c>
      <c r="J1180">
        <f t="shared" si="91"/>
        <v>1</v>
      </c>
      <c r="K1180" t="s">
        <v>32</v>
      </c>
      <c r="L1180">
        <v>0.99578172155099998</v>
      </c>
      <c r="M1180" t="s">
        <v>32</v>
      </c>
      <c r="N1180">
        <v>0.85752530250000003</v>
      </c>
      <c r="O1180">
        <f t="shared" si="92"/>
        <v>1</v>
      </c>
      <c r="P1180" t="s">
        <v>32</v>
      </c>
      <c r="Q1180">
        <v>0.9</v>
      </c>
      <c r="R1180" t="s">
        <v>32</v>
      </c>
      <c r="S1180">
        <v>0.965079338106</v>
      </c>
      <c r="T1180">
        <f t="shared" si="93"/>
        <v>1</v>
      </c>
      <c r="U1180" t="s">
        <v>32</v>
      </c>
      <c r="V1180">
        <v>1</v>
      </c>
      <c r="W1180" t="s">
        <v>32</v>
      </c>
      <c r="X1180">
        <v>0.99999792610399996</v>
      </c>
      <c r="Y1180" t="s">
        <v>32</v>
      </c>
      <c r="Z1180">
        <v>0.99998688697799998</v>
      </c>
      <c r="AA1180" t="s">
        <v>32</v>
      </c>
      <c r="AB1180">
        <f t="shared" si="94"/>
        <v>1</v>
      </c>
      <c r="AC1180">
        <v>0.93116550693599998</v>
      </c>
    </row>
    <row r="1181" spans="1:29" x14ac:dyDescent="0.25">
      <c r="A1181">
        <v>3391</v>
      </c>
      <c r="B1181" t="s">
        <v>2380</v>
      </c>
      <c r="C1181" t="s">
        <v>2381</v>
      </c>
      <c r="D1181" t="s">
        <v>52</v>
      </c>
      <c r="E1181" t="s">
        <v>52</v>
      </c>
      <c r="F1181">
        <v>0.85</v>
      </c>
      <c r="G1181">
        <f t="shared" si="90"/>
        <v>1</v>
      </c>
      <c r="H1181" t="s">
        <v>52</v>
      </c>
      <c r="I1181">
        <v>0.92529346292600001</v>
      </c>
      <c r="J1181">
        <f t="shared" si="91"/>
        <v>1</v>
      </c>
      <c r="K1181" t="s">
        <v>52</v>
      </c>
      <c r="L1181">
        <v>0.99881105538299997</v>
      </c>
      <c r="M1181" t="s">
        <v>52</v>
      </c>
      <c r="N1181">
        <v>0.94085372472899997</v>
      </c>
      <c r="O1181">
        <f t="shared" si="92"/>
        <v>1</v>
      </c>
      <c r="P1181" t="s">
        <v>52</v>
      </c>
      <c r="Q1181">
        <v>0.6</v>
      </c>
      <c r="R1181" t="s">
        <v>52</v>
      </c>
      <c r="S1181">
        <v>0.99990396269600001</v>
      </c>
      <c r="T1181">
        <f t="shared" si="93"/>
        <v>1</v>
      </c>
      <c r="U1181" t="s">
        <v>52</v>
      </c>
      <c r="V1181">
        <v>1</v>
      </c>
      <c r="W1181" t="s">
        <v>52</v>
      </c>
      <c r="X1181">
        <v>0.99999999982999999</v>
      </c>
      <c r="Y1181" t="s">
        <v>52</v>
      </c>
      <c r="Z1181">
        <v>1</v>
      </c>
      <c r="AA1181" t="s">
        <v>52</v>
      </c>
      <c r="AB1181">
        <f t="shared" si="94"/>
        <v>1</v>
      </c>
      <c r="AC1181">
        <v>0.92387357839600004</v>
      </c>
    </row>
    <row r="1182" spans="1:29" x14ac:dyDescent="0.25">
      <c r="A1182">
        <v>5783</v>
      </c>
      <c r="B1182" t="s">
        <v>2382</v>
      </c>
      <c r="C1182" t="s">
        <v>2383</v>
      </c>
      <c r="D1182" t="s">
        <v>32</v>
      </c>
      <c r="E1182" t="s">
        <v>32</v>
      </c>
      <c r="F1182">
        <v>0.97</v>
      </c>
      <c r="G1182">
        <f t="shared" si="90"/>
        <v>1</v>
      </c>
      <c r="H1182" t="s">
        <v>32</v>
      </c>
      <c r="I1182">
        <v>0.99202566920400004</v>
      </c>
      <c r="J1182">
        <f t="shared" si="91"/>
        <v>1</v>
      </c>
      <c r="K1182" t="s">
        <v>32</v>
      </c>
      <c r="L1182">
        <v>0.98830353219900002</v>
      </c>
      <c r="M1182" t="s">
        <v>32</v>
      </c>
      <c r="N1182">
        <v>0.95878101797500004</v>
      </c>
      <c r="O1182">
        <f t="shared" si="92"/>
        <v>1</v>
      </c>
      <c r="P1182" t="s">
        <v>32</v>
      </c>
      <c r="Q1182">
        <v>1</v>
      </c>
      <c r="R1182" t="s">
        <v>32</v>
      </c>
      <c r="S1182">
        <v>0.99887088714500005</v>
      </c>
      <c r="T1182">
        <f t="shared" si="93"/>
        <v>1</v>
      </c>
      <c r="U1182" t="s">
        <v>32</v>
      </c>
      <c r="V1182">
        <v>1</v>
      </c>
      <c r="W1182" t="s">
        <v>32</v>
      </c>
      <c r="X1182">
        <v>0.99999996203999997</v>
      </c>
      <c r="Y1182" t="s">
        <v>32</v>
      </c>
      <c r="Z1182">
        <v>1</v>
      </c>
      <c r="AA1182" t="s">
        <v>32</v>
      </c>
      <c r="AB1182">
        <f t="shared" si="94"/>
        <v>1</v>
      </c>
      <c r="AC1182">
        <v>0.98977567428500002</v>
      </c>
    </row>
    <row r="1183" spans="1:29" x14ac:dyDescent="0.25">
      <c r="A1183">
        <v>1213</v>
      </c>
      <c r="B1183" t="s">
        <v>2384</v>
      </c>
      <c r="C1183" t="s">
        <v>281</v>
      </c>
      <c r="D1183" t="s">
        <v>40</v>
      </c>
      <c r="E1183" t="s">
        <v>40</v>
      </c>
      <c r="F1183">
        <v>0.76</v>
      </c>
      <c r="G1183">
        <f t="shared" si="90"/>
        <v>1</v>
      </c>
      <c r="H1183" t="s">
        <v>40</v>
      </c>
      <c r="I1183">
        <v>0.79966192571600003</v>
      </c>
      <c r="J1183">
        <f t="shared" si="91"/>
        <v>1</v>
      </c>
      <c r="K1183" t="s">
        <v>52</v>
      </c>
      <c r="L1183">
        <v>0.39210974155299999</v>
      </c>
      <c r="M1183" t="s">
        <v>40</v>
      </c>
      <c r="N1183">
        <v>0.593319975331</v>
      </c>
      <c r="O1183">
        <f t="shared" si="92"/>
        <v>1</v>
      </c>
      <c r="P1183" t="s">
        <v>40</v>
      </c>
      <c r="Q1183">
        <v>0.8</v>
      </c>
      <c r="R1183" t="s">
        <v>40</v>
      </c>
      <c r="S1183">
        <v>0.97202651340699997</v>
      </c>
      <c r="T1183">
        <f t="shared" si="93"/>
        <v>1</v>
      </c>
      <c r="U1183" t="s">
        <v>52</v>
      </c>
      <c r="V1183">
        <v>0.4</v>
      </c>
      <c r="W1183" t="s">
        <v>40</v>
      </c>
      <c r="X1183">
        <v>0.99948422745700005</v>
      </c>
      <c r="Y1183" t="s">
        <v>40</v>
      </c>
      <c r="Z1183">
        <v>0.96258336305600001</v>
      </c>
      <c r="AA1183" t="s">
        <v>40</v>
      </c>
      <c r="AB1183">
        <f t="shared" si="94"/>
        <v>1</v>
      </c>
      <c r="AC1183">
        <v>0.65411955610700001</v>
      </c>
    </row>
    <row r="1184" spans="1:29" x14ac:dyDescent="0.25">
      <c r="A1184">
        <v>3638</v>
      </c>
      <c r="B1184" t="s">
        <v>2385</v>
      </c>
      <c r="C1184" t="s">
        <v>2386</v>
      </c>
      <c r="D1184" t="s">
        <v>39</v>
      </c>
      <c r="E1184" t="s">
        <v>40</v>
      </c>
      <c r="F1184">
        <v>0.68</v>
      </c>
      <c r="G1184">
        <f t="shared" si="90"/>
        <v>0</v>
      </c>
      <c r="H1184" t="s">
        <v>39</v>
      </c>
      <c r="I1184">
        <v>0.92956642337899997</v>
      </c>
      <c r="J1184">
        <f t="shared" si="91"/>
        <v>1</v>
      </c>
      <c r="K1184" t="s">
        <v>39</v>
      </c>
      <c r="L1184">
        <v>0.95350010199199997</v>
      </c>
      <c r="M1184" t="s">
        <v>39</v>
      </c>
      <c r="N1184">
        <v>0.75470557456800003</v>
      </c>
      <c r="O1184">
        <f t="shared" si="92"/>
        <v>1</v>
      </c>
      <c r="P1184" t="s">
        <v>39</v>
      </c>
      <c r="Q1184">
        <v>0.8</v>
      </c>
      <c r="R1184" t="s">
        <v>39</v>
      </c>
      <c r="S1184">
        <v>0.75242181153099996</v>
      </c>
      <c r="T1184">
        <f t="shared" si="93"/>
        <v>1</v>
      </c>
      <c r="U1184" t="s">
        <v>39</v>
      </c>
      <c r="V1184">
        <v>0.6</v>
      </c>
      <c r="W1184" t="s">
        <v>39</v>
      </c>
      <c r="X1184">
        <v>0.99999999971099995</v>
      </c>
      <c r="Y1184" t="s">
        <v>39</v>
      </c>
      <c r="Z1184">
        <v>0.92734754085500004</v>
      </c>
      <c r="AA1184" t="s">
        <v>39</v>
      </c>
      <c r="AB1184">
        <f t="shared" si="94"/>
        <v>1</v>
      </c>
      <c r="AC1184">
        <v>0.74639349467100002</v>
      </c>
    </row>
    <row r="1185" spans="1:29" x14ac:dyDescent="0.25">
      <c r="A1185">
        <v>312</v>
      </c>
      <c r="B1185" t="s">
        <v>2387</v>
      </c>
      <c r="C1185" t="s">
        <v>2388</v>
      </c>
      <c r="D1185" t="s">
        <v>33</v>
      </c>
      <c r="E1185" t="s">
        <v>33</v>
      </c>
      <c r="F1185">
        <v>0.96</v>
      </c>
      <c r="G1185">
        <f t="shared" si="90"/>
        <v>1</v>
      </c>
      <c r="H1185" t="s">
        <v>33</v>
      </c>
      <c r="I1185">
        <v>0.79846136355399999</v>
      </c>
      <c r="J1185">
        <f t="shared" si="91"/>
        <v>1</v>
      </c>
      <c r="K1185" t="s">
        <v>32</v>
      </c>
      <c r="L1185">
        <v>0.49322970337200001</v>
      </c>
      <c r="M1185" t="s">
        <v>33</v>
      </c>
      <c r="N1185">
        <v>0.74011679232799998</v>
      </c>
      <c r="O1185">
        <f t="shared" si="92"/>
        <v>1</v>
      </c>
      <c r="P1185" t="s">
        <v>32</v>
      </c>
      <c r="Q1185">
        <v>0.4</v>
      </c>
      <c r="R1185" t="s">
        <v>33</v>
      </c>
      <c r="S1185">
        <v>0.96663974146099996</v>
      </c>
      <c r="T1185">
        <f t="shared" si="93"/>
        <v>1</v>
      </c>
      <c r="U1185" t="s">
        <v>33</v>
      </c>
      <c r="V1185">
        <v>1</v>
      </c>
      <c r="W1185" t="s">
        <v>33</v>
      </c>
      <c r="X1185">
        <v>0.99493589553700001</v>
      </c>
      <c r="Y1185" t="s">
        <v>33</v>
      </c>
      <c r="Z1185">
        <v>0.94310754537599994</v>
      </c>
      <c r="AA1185" t="s">
        <v>33</v>
      </c>
      <c r="AB1185">
        <f t="shared" si="94"/>
        <v>1</v>
      </c>
      <c r="AC1185">
        <v>0.71147348202899996</v>
      </c>
    </row>
    <row r="1186" spans="1:29" x14ac:dyDescent="0.25">
      <c r="A1186">
        <v>4738</v>
      </c>
      <c r="B1186" t="s">
        <v>2389</v>
      </c>
      <c r="C1186" t="s">
        <v>2390</v>
      </c>
      <c r="D1186" t="s">
        <v>52</v>
      </c>
      <c r="E1186" t="s">
        <v>52</v>
      </c>
      <c r="F1186">
        <v>0.73</v>
      </c>
      <c r="G1186">
        <f t="shared" si="90"/>
        <v>1</v>
      </c>
      <c r="H1186" t="s">
        <v>52</v>
      </c>
      <c r="I1186">
        <v>0.84818409489900004</v>
      </c>
      <c r="J1186">
        <f t="shared" si="91"/>
        <v>1</v>
      </c>
      <c r="K1186" t="s">
        <v>52</v>
      </c>
      <c r="L1186">
        <v>0.99990535347499998</v>
      </c>
      <c r="M1186" t="s">
        <v>52</v>
      </c>
      <c r="N1186">
        <v>0.831764588907</v>
      </c>
      <c r="O1186">
        <f t="shared" si="92"/>
        <v>1</v>
      </c>
      <c r="P1186" t="s">
        <v>52</v>
      </c>
      <c r="Q1186">
        <v>0.6</v>
      </c>
      <c r="R1186" t="s">
        <v>52</v>
      </c>
      <c r="S1186">
        <v>0.99978846389200005</v>
      </c>
      <c r="T1186">
        <f t="shared" si="93"/>
        <v>1</v>
      </c>
      <c r="U1186" t="s">
        <v>52</v>
      </c>
      <c r="V1186">
        <v>0.7</v>
      </c>
      <c r="W1186" t="s">
        <v>52</v>
      </c>
      <c r="X1186">
        <v>0.99999999990300004</v>
      </c>
      <c r="Y1186" t="s">
        <v>52</v>
      </c>
      <c r="Z1186">
        <v>1</v>
      </c>
      <c r="AA1186" t="s">
        <v>52</v>
      </c>
      <c r="AB1186">
        <f t="shared" si="94"/>
        <v>1</v>
      </c>
      <c r="AC1186">
        <v>0.85662694456400001</v>
      </c>
    </row>
    <row r="1187" spans="1:29" x14ac:dyDescent="0.25">
      <c r="A1187">
        <v>4989</v>
      </c>
      <c r="B1187" t="s">
        <v>2391</v>
      </c>
      <c r="C1187" t="s">
        <v>2392</v>
      </c>
      <c r="D1187" t="s">
        <v>33</v>
      </c>
      <c r="E1187" t="s">
        <v>33</v>
      </c>
      <c r="F1187">
        <v>0.96</v>
      </c>
      <c r="G1187">
        <f t="shared" si="90"/>
        <v>1</v>
      </c>
      <c r="H1187" t="s">
        <v>33</v>
      </c>
      <c r="I1187">
        <v>0.51685096314699996</v>
      </c>
      <c r="J1187">
        <f t="shared" si="91"/>
        <v>1</v>
      </c>
      <c r="K1187" t="s">
        <v>33</v>
      </c>
      <c r="L1187">
        <v>0.70469257310300004</v>
      </c>
      <c r="M1187" t="s">
        <v>32</v>
      </c>
      <c r="N1187">
        <v>0.58559405117200003</v>
      </c>
      <c r="O1187">
        <f t="shared" si="92"/>
        <v>0</v>
      </c>
      <c r="P1187" t="s">
        <v>32</v>
      </c>
      <c r="Q1187">
        <v>0.6</v>
      </c>
      <c r="R1187" t="s">
        <v>32</v>
      </c>
      <c r="S1187">
        <v>0.50792695556699996</v>
      </c>
      <c r="T1187">
        <f t="shared" si="93"/>
        <v>0</v>
      </c>
      <c r="U1187" t="s">
        <v>33</v>
      </c>
      <c r="V1187">
        <v>0.7</v>
      </c>
      <c r="W1187" t="s">
        <v>33</v>
      </c>
      <c r="X1187">
        <v>0.56222604029000001</v>
      </c>
      <c r="Y1187" t="s">
        <v>32</v>
      </c>
      <c r="Z1187">
        <v>0.99743276834500005</v>
      </c>
      <c r="AA1187" t="s">
        <v>33</v>
      </c>
      <c r="AB1187">
        <f t="shared" si="94"/>
        <v>1</v>
      </c>
      <c r="AC1187">
        <v>0.38264106405999998</v>
      </c>
    </row>
    <row r="1188" spans="1:29" x14ac:dyDescent="0.25">
      <c r="A1188">
        <v>153</v>
      </c>
      <c r="B1188" t="s">
        <v>2393</v>
      </c>
      <c r="C1188" t="s">
        <v>2394</v>
      </c>
      <c r="D1188" t="s">
        <v>33</v>
      </c>
      <c r="E1188" t="s">
        <v>33</v>
      </c>
      <c r="F1188">
        <v>0.82</v>
      </c>
      <c r="G1188">
        <f t="shared" si="90"/>
        <v>1</v>
      </c>
      <c r="H1188" t="s">
        <v>33</v>
      </c>
      <c r="I1188">
        <v>0.99762147548900004</v>
      </c>
      <c r="J1188">
        <f t="shared" si="91"/>
        <v>1</v>
      </c>
      <c r="K1188" t="s">
        <v>33</v>
      </c>
      <c r="L1188">
        <v>0.99998526158300005</v>
      </c>
      <c r="M1188" t="s">
        <v>33</v>
      </c>
      <c r="N1188">
        <v>0.92012603588899999</v>
      </c>
      <c r="O1188">
        <f t="shared" si="92"/>
        <v>1</v>
      </c>
      <c r="P1188" t="s">
        <v>33</v>
      </c>
      <c r="Q1188">
        <v>0.8</v>
      </c>
      <c r="R1188" t="s">
        <v>33</v>
      </c>
      <c r="S1188">
        <v>0.99982900752399995</v>
      </c>
      <c r="T1188">
        <f t="shared" si="93"/>
        <v>1</v>
      </c>
      <c r="U1188" t="s">
        <v>33</v>
      </c>
      <c r="V1188">
        <v>1</v>
      </c>
      <c r="W1188" t="s">
        <v>33</v>
      </c>
      <c r="X1188">
        <v>0.99926992790799996</v>
      </c>
      <c r="Y1188" t="s">
        <v>33</v>
      </c>
      <c r="Z1188">
        <v>1</v>
      </c>
      <c r="AA1188" t="s">
        <v>33</v>
      </c>
      <c r="AB1188">
        <f t="shared" si="94"/>
        <v>1</v>
      </c>
      <c r="AC1188">
        <v>0.94853685648800001</v>
      </c>
    </row>
    <row r="1189" spans="1:29" x14ac:dyDescent="0.25">
      <c r="A1189">
        <v>5644</v>
      </c>
      <c r="B1189" t="s">
        <v>2395</v>
      </c>
      <c r="C1189" t="s">
        <v>2396</v>
      </c>
      <c r="D1189" t="s">
        <v>52</v>
      </c>
      <c r="E1189" t="s">
        <v>52</v>
      </c>
      <c r="F1189">
        <v>0.81</v>
      </c>
      <c r="G1189">
        <f t="shared" si="90"/>
        <v>1</v>
      </c>
      <c r="H1189" t="s">
        <v>52</v>
      </c>
      <c r="I1189">
        <v>0.99831074711099999</v>
      </c>
      <c r="J1189">
        <f t="shared" si="91"/>
        <v>1</v>
      </c>
      <c r="K1189" t="s">
        <v>52</v>
      </c>
      <c r="L1189">
        <v>0.99998643194900005</v>
      </c>
      <c r="M1189" t="s">
        <v>52</v>
      </c>
      <c r="N1189">
        <v>0.96217281782200004</v>
      </c>
      <c r="O1189">
        <f t="shared" si="92"/>
        <v>1</v>
      </c>
      <c r="P1189" t="s">
        <v>52</v>
      </c>
      <c r="Q1189">
        <v>0.8</v>
      </c>
      <c r="R1189" t="s">
        <v>52</v>
      </c>
      <c r="S1189">
        <v>0.99999982203799997</v>
      </c>
      <c r="T1189">
        <f t="shared" si="93"/>
        <v>1</v>
      </c>
      <c r="U1189" t="s">
        <v>52</v>
      </c>
      <c r="V1189">
        <v>0.9</v>
      </c>
      <c r="W1189" t="s">
        <v>52</v>
      </c>
      <c r="X1189">
        <v>0.99999761541900001</v>
      </c>
      <c r="Y1189" t="s">
        <v>52</v>
      </c>
      <c r="Z1189">
        <v>1</v>
      </c>
      <c r="AA1189" t="s">
        <v>52</v>
      </c>
      <c r="AB1189">
        <f t="shared" si="94"/>
        <v>1</v>
      </c>
      <c r="AC1189">
        <v>0.94116304825999997</v>
      </c>
    </row>
    <row r="1190" spans="1:29" x14ac:dyDescent="0.25">
      <c r="A1190">
        <v>3677</v>
      </c>
      <c r="B1190" t="s">
        <v>2397</v>
      </c>
      <c r="C1190" t="s">
        <v>2398</v>
      </c>
      <c r="D1190" t="s">
        <v>39</v>
      </c>
      <c r="E1190" t="s">
        <v>39</v>
      </c>
      <c r="F1190">
        <v>0.95</v>
      </c>
      <c r="G1190">
        <f t="shared" si="90"/>
        <v>1</v>
      </c>
      <c r="H1190" t="s">
        <v>39</v>
      </c>
      <c r="I1190">
        <v>0.93466385938399998</v>
      </c>
      <c r="J1190">
        <f t="shared" si="91"/>
        <v>1</v>
      </c>
      <c r="K1190" t="s">
        <v>39</v>
      </c>
      <c r="L1190">
        <v>0.99984213187899995</v>
      </c>
      <c r="M1190" t="s">
        <v>39</v>
      </c>
      <c r="N1190">
        <v>0.91320381462099998</v>
      </c>
      <c r="O1190">
        <f t="shared" si="92"/>
        <v>1</v>
      </c>
      <c r="P1190" t="s">
        <v>39</v>
      </c>
      <c r="Q1190">
        <v>1</v>
      </c>
      <c r="R1190" t="s">
        <v>39</v>
      </c>
      <c r="S1190">
        <v>0.99989288447500002</v>
      </c>
      <c r="T1190">
        <f t="shared" si="93"/>
        <v>1</v>
      </c>
      <c r="U1190" t="s">
        <v>39</v>
      </c>
      <c r="V1190">
        <v>1</v>
      </c>
      <c r="W1190" t="s">
        <v>39</v>
      </c>
      <c r="X1190">
        <v>0.99999994110900003</v>
      </c>
      <c r="Y1190" t="s">
        <v>39</v>
      </c>
      <c r="Z1190">
        <v>1</v>
      </c>
      <c r="AA1190" t="s">
        <v>39</v>
      </c>
      <c r="AB1190">
        <f t="shared" si="94"/>
        <v>1</v>
      </c>
      <c r="AC1190">
        <v>0.97751140349700005</v>
      </c>
    </row>
    <row r="1191" spans="1:29" x14ac:dyDescent="0.25">
      <c r="A1191">
        <v>4980</v>
      </c>
      <c r="B1191" t="s">
        <v>2399</v>
      </c>
      <c r="C1191" t="s">
        <v>2400</v>
      </c>
      <c r="D1191" t="s">
        <v>32</v>
      </c>
      <c r="E1191" t="s">
        <v>32</v>
      </c>
      <c r="F1191">
        <v>0.86</v>
      </c>
      <c r="G1191">
        <f t="shared" si="90"/>
        <v>1</v>
      </c>
      <c r="H1191" t="s">
        <v>32</v>
      </c>
      <c r="I1191">
        <v>0.93260008981300002</v>
      </c>
      <c r="J1191">
        <f t="shared" si="91"/>
        <v>1</v>
      </c>
      <c r="K1191" t="s">
        <v>33</v>
      </c>
      <c r="L1191">
        <v>0.99661125921600002</v>
      </c>
      <c r="M1191" t="s">
        <v>32</v>
      </c>
      <c r="N1191">
        <v>0.61880863007700004</v>
      </c>
      <c r="O1191">
        <f t="shared" si="92"/>
        <v>1</v>
      </c>
      <c r="P1191" t="s">
        <v>33</v>
      </c>
      <c r="Q1191">
        <v>0.5</v>
      </c>
      <c r="R1191" t="s">
        <v>32</v>
      </c>
      <c r="S1191">
        <v>0.97377085667300001</v>
      </c>
      <c r="T1191">
        <f t="shared" si="93"/>
        <v>1</v>
      </c>
      <c r="U1191" t="s">
        <v>32</v>
      </c>
      <c r="V1191">
        <v>0.7</v>
      </c>
      <c r="W1191" t="s">
        <v>32</v>
      </c>
      <c r="X1191">
        <v>0.87005642915600001</v>
      </c>
      <c r="Y1191" t="s">
        <v>32</v>
      </c>
      <c r="Z1191">
        <v>0.99967098236100005</v>
      </c>
      <c r="AA1191" t="s">
        <v>32</v>
      </c>
      <c r="AB1191">
        <f t="shared" si="94"/>
        <v>1</v>
      </c>
      <c r="AC1191">
        <v>0.66165633200899998</v>
      </c>
    </row>
    <row r="1192" spans="1:29" x14ac:dyDescent="0.25">
      <c r="A1192">
        <v>2918</v>
      </c>
      <c r="B1192" t="s">
        <v>2401</v>
      </c>
      <c r="C1192" t="s">
        <v>2402</v>
      </c>
      <c r="D1192" t="s">
        <v>52</v>
      </c>
      <c r="E1192" t="s">
        <v>52</v>
      </c>
      <c r="F1192">
        <v>0.87</v>
      </c>
      <c r="G1192">
        <f t="shared" si="90"/>
        <v>1</v>
      </c>
      <c r="H1192" t="s">
        <v>52</v>
      </c>
      <c r="I1192">
        <v>0.88339139056100002</v>
      </c>
      <c r="J1192">
        <f t="shared" si="91"/>
        <v>1</v>
      </c>
      <c r="K1192" t="s">
        <v>52</v>
      </c>
      <c r="L1192">
        <v>0.90377054479800001</v>
      </c>
      <c r="M1192" t="s">
        <v>52</v>
      </c>
      <c r="N1192">
        <v>0.76101984286299995</v>
      </c>
      <c r="O1192">
        <f t="shared" si="92"/>
        <v>1</v>
      </c>
      <c r="P1192" t="s">
        <v>52</v>
      </c>
      <c r="Q1192">
        <v>0.9</v>
      </c>
      <c r="R1192" t="s">
        <v>52</v>
      </c>
      <c r="S1192">
        <v>0.99232676587599999</v>
      </c>
      <c r="T1192">
        <f t="shared" si="93"/>
        <v>1</v>
      </c>
      <c r="U1192" t="s">
        <v>52</v>
      </c>
      <c r="V1192">
        <v>1</v>
      </c>
      <c r="W1192" t="s">
        <v>52</v>
      </c>
      <c r="X1192">
        <v>0.86491377578200002</v>
      </c>
      <c r="Y1192" t="s">
        <v>52</v>
      </c>
      <c r="Z1192">
        <v>0.99999761581400004</v>
      </c>
      <c r="AA1192" t="s">
        <v>52</v>
      </c>
      <c r="AB1192">
        <f t="shared" si="94"/>
        <v>1</v>
      </c>
      <c r="AC1192">
        <v>0.90837999285500004</v>
      </c>
    </row>
    <row r="1193" spans="1:29" x14ac:dyDescent="0.25">
      <c r="A1193">
        <v>2570</v>
      </c>
      <c r="B1193" t="s">
        <v>2403</v>
      </c>
      <c r="C1193" t="s">
        <v>2404</v>
      </c>
      <c r="D1193" t="s">
        <v>32</v>
      </c>
      <c r="E1193" t="s">
        <v>32</v>
      </c>
      <c r="F1193">
        <v>0.89</v>
      </c>
      <c r="G1193">
        <f t="shared" si="90"/>
        <v>1</v>
      </c>
      <c r="H1193" t="s">
        <v>32</v>
      </c>
      <c r="I1193">
        <v>0.96642257003900001</v>
      </c>
      <c r="J1193">
        <f t="shared" si="91"/>
        <v>1</v>
      </c>
      <c r="K1193" t="s">
        <v>32</v>
      </c>
      <c r="L1193">
        <v>0.99102991059199996</v>
      </c>
      <c r="M1193" t="s">
        <v>32</v>
      </c>
      <c r="N1193">
        <v>0.93489302200199997</v>
      </c>
      <c r="O1193">
        <f t="shared" si="92"/>
        <v>1</v>
      </c>
      <c r="P1193" t="s">
        <v>32</v>
      </c>
      <c r="Q1193">
        <v>0.5</v>
      </c>
      <c r="R1193" t="s">
        <v>32</v>
      </c>
      <c r="S1193">
        <v>0.99969464011200004</v>
      </c>
      <c r="T1193">
        <f t="shared" si="93"/>
        <v>1</v>
      </c>
      <c r="U1193" t="s">
        <v>32</v>
      </c>
      <c r="V1193">
        <v>1</v>
      </c>
      <c r="W1193" t="s">
        <v>32</v>
      </c>
      <c r="X1193">
        <v>0.99999999332699996</v>
      </c>
      <c r="Y1193" t="s">
        <v>32</v>
      </c>
      <c r="Z1193">
        <v>1</v>
      </c>
      <c r="AA1193" t="s">
        <v>32</v>
      </c>
      <c r="AB1193">
        <f t="shared" si="94"/>
        <v>1</v>
      </c>
      <c r="AC1193">
        <v>0.92022668178599998</v>
      </c>
    </row>
    <row r="1194" spans="1:29" x14ac:dyDescent="0.25">
      <c r="A1194">
        <v>5561</v>
      </c>
      <c r="B1194" t="s">
        <v>2405</v>
      </c>
      <c r="C1194" t="s">
        <v>2406</v>
      </c>
      <c r="D1194" t="s">
        <v>39</v>
      </c>
      <c r="E1194" t="s">
        <v>39</v>
      </c>
      <c r="F1194">
        <v>0.72</v>
      </c>
      <c r="G1194">
        <f t="shared" si="90"/>
        <v>1</v>
      </c>
      <c r="H1194" t="s">
        <v>39</v>
      </c>
      <c r="I1194">
        <v>0.53978900886600001</v>
      </c>
      <c r="J1194">
        <f t="shared" si="91"/>
        <v>1</v>
      </c>
      <c r="K1194" t="s">
        <v>52</v>
      </c>
      <c r="L1194">
        <v>0.57843363317800001</v>
      </c>
      <c r="M1194" t="s">
        <v>39</v>
      </c>
      <c r="N1194">
        <v>0.39224510708299998</v>
      </c>
      <c r="O1194">
        <f t="shared" si="92"/>
        <v>1</v>
      </c>
      <c r="P1194" t="s">
        <v>52</v>
      </c>
      <c r="Q1194">
        <v>0.3</v>
      </c>
      <c r="R1194" t="s">
        <v>39</v>
      </c>
      <c r="S1194">
        <v>0.47753897858200001</v>
      </c>
      <c r="T1194">
        <f t="shared" si="93"/>
        <v>1</v>
      </c>
      <c r="U1194" t="s">
        <v>39</v>
      </c>
      <c r="V1194">
        <v>0.5</v>
      </c>
      <c r="W1194" t="s">
        <v>39</v>
      </c>
      <c r="X1194">
        <v>0.99999901075800002</v>
      </c>
      <c r="Y1194" t="s">
        <v>39</v>
      </c>
      <c r="Z1194">
        <v>0.999999880791</v>
      </c>
      <c r="AA1194" t="s">
        <v>39</v>
      </c>
      <c r="AB1194">
        <f t="shared" si="94"/>
        <v>1</v>
      </c>
      <c r="AC1194">
        <v>0.51439688734199995</v>
      </c>
    </row>
    <row r="1195" spans="1:29" x14ac:dyDescent="0.25">
      <c r="A1195">
        <v>3588</v>
      </c>
      <c r="B1195" t="s">
        <v>2407</v>
      </c>
      <c r="C1195" t="s">
        <v>2408</v>
      </c>
      <c r="D1195" t="s">
        <v>52</v>
      </c>
      <c r="E1195" t="s">
        <v>52</v>
      </c>
      <c r="F1195">
        <v>0.87</v>
      </c>
      <c r="G1195">
        <f t="shared" si="90"/>
        <v>1</v>
      </c>
      <c r="H1195" t="s">
        <v>52</v>
      </c>
      <c r="I1195">
        <v>0.71003768132599998</v>
      </c>
      <c r="J1195">
        <f t="shared" si="91"/>
        <v>1</v>
      </c>
      <c r="K1195" t="s">
        <v>52</v>
      </c>
      <c r="L1195">
        <v>0.90391128211000005</v>
      </c>
      <c r="M1195" t="s">
        <v>52</v>
      </c>
      <c r="N1195">
        <v>0.77454998569800004</v>
      </c>
      <c r="O1195">
        <f t="shared" si="92"/>
        <v>1</v>
      </c>
      <c r="P1195" t="s">
        <v>52</v>
      </c>
      <c r="Q1195">
        <v>0.6</v>
      </c>
      <c r="R1195" t="s">
        <v>52</v>
      </c>
      <c r="S1195">
        <v>0.98013973411199995</v>
      </c>
      <c r="T1195">
        <f t="shared" si="93"/>
        <v>1</v>
      </c>
      <c r="U1195" t="s">
        <v>52</v>
      </c>
      <c r="V1195">
        <v>0.8</v>
      </c>
      <c r="W1195" t="s">
        <v>52</v>
      </c>
      <c r="X1195">
        <v>0.999999998434</v>
      </c>
      <c r="Y1195" t="s">
        <v>52</v>
      </c>
      <c r="Z1195">
        <v>0.818618416786</v>
      </c>
      <c r="AA1195" t="s">
        <v>52</v>
      </c>
      <c r="AB1195">
        <f t="shared" si="94"/>
        <v>1</v>
      </c>
      <c r="AC1195">
        <v>0.82858412205200005</v>
      </c>
    </row>
    <row r="1196" spans="1:29" x14ac:dyDescent="0.25">
      <c r="A1196">
        <v>4338</v>
      </c>
      <c r="B1196" t="s">
        <v>2409</v>
      </c>
      <c r="C1196" t="s">
        <v>2410</v>
      </c>
      <c r="D1196" t="s">
        <v>41</v>
      </c>
      <c r="E1196" t="s">
        <v>41</v>
      </c>
      <c r="F1196">
        <v>0.85</v>
      </c>
      <c r="G1196">
        <f t="shared" si="90"/>
        <v>1</v>
      </c>
      <c r="H1196" t="s">
        <v>41</v>
      </c>
      <c r="I1196">
        <v>0.96191727852200004</v>
      </c>
      <c r="J1196">
        <f t="shared" si="91"/>
        <v>1</v>
      </c>
      <c r="K1196" t="s">
        <v>41</v>
      </c>
      <c r="L1196">
        <v>0.99998502860799998</v>
      </c>
      <c r="M1196" t="s">
        <v>41</v>
      </c>
      <c r="N1196">
        <v>0.83927010358700005</v>
      </c>
      <c r="O1196">
        <f t="shared" si="92"/>
        <v>1</v>
      </c>
      <c r="P1196" t="s">
        <v>41</v>
      </c>
      <c r="Q1196">
        <v>0.9</v>
      </c>
      <c r="R1196" t="s">
        <v>41</v>
      </c>
      <c r="S1196">
        <v>0.99997424549900005</v>
      </c>
      <c r="T1196">
        <f t="shared" si="93"/>
        <v>1</v>
      </c>
      <c r="U1196" t="s">
        <v>41</v>
      </c>
      <c r="V1196">
        <v>1</v>
      </c>
      <c r="W1196" t="s">
        <v>41</v>
      </c>
      <c r="X1196">
        <v>0.99998967191699994</v>
      </c>
      <c r="Y1196" t="s">
        <v>41</v>
      </c>
      <c r="Z1196">
        <v>1</v>
      </c>
      <c r="AA1196" t="s">
        <v>41</v>
      </c>
      <c r="AB1196">
        <f t="shared" si="94"/>
        <v>1</v>
      </c>
      <c r="AC1196">
        <v>0.95012625868099998</v>
      </c>
    </row>
    <row r="1197" spans="1:29" x14ac:dyDescent="0.25">
      <c r="A1197">
        <v>4697</v>
      </c>
      <c r="B1197" t="s">
        <v>2411</v>
      </c>
      <c r="C1197" t="s">
        <v>2412</v>
      </c>
      <c r="D1197" t="s">
        <v>32</v>
      </c>
      <c r="E1197" t="s">
        <v>32</v>
      </c>
      <c r="F1197">
        <v>0.74</v>
      </c>
      <c r="G1197">
        <f t="shared" si="90"/>
        <v>1</v>
      </c>
      <c r="H1197" t="s">
        <v>32</v>
      </c>
      <c r="I1197">
        <v>0.98378358909200003</v>
      </c>
      <c r="J1197">
        <f t="shared" si="91"/>
        <v>1</v>
      </c>
      <c r="K1197" t="s">
        <v>32</v>
      </c>
      <c r="L1197">
        <v>0.98797580881500002</v>
      </c>
      <c r="M1197" t="s">
        <v>32</v>
      </c>
      <c r="N1197">
        <v>0.93594248671199998</v>
      </c>
      <c r="O1197">
        <f t="shared" si="92"/>
        <v>1</v>
      </c>
      <c r="P1197" t="s">
        <v>32</v>
      </c>
      <c r="Q1197">
        <v>1</v>
      </c>
      <c r="R1197" t="s">
        <v>32</v>
      </c>
      <c r="S1197">
        <v>0.99940019153600002</v>
      </c>
      <c r="T1197">
        <f t="shared" si="93"/>
        <v>1</v>
      </c>
      <c r="U1197" t="s">
        <v>32</v>
      </c>
      <c r="V1197">
        <v>0.9</v>
      </c>
      <c r="W1197" t="s">
        <v>32</v>
      </c>
      <c r="X1197">
        <v>0.99999999730800004</v>
      </c>
      <c r="Y1197" t="s">
        <v>32</v>
      </c>
      <c r="Z1197">
        <v>0.99999725818600005</v>
      </c>
      <c r="AA1197" t="s">
        <v>32</v>
      </c>
      <c r="AB1197">
        <f t="shared" si="94"/>
        <v>1</v>
      </c>
      <c r="AC1197">
        <v>0.94967770351699998</v>
      </c>
    </row>
    <row r="1198" spans="1:29" x14ac:dyDescent="0.25">
      <c r="A1198">
        <v>138</v>
      </c>
      <c r="B1198" t="s">
        <v>2413</v>
      </c>
      <c r="C1198" t="s">
        <v>2414</v>
      </c>
      <c r="D1198" t="s">
        <v>33</v>
      </c>
      <c r="E1198" t="s">
        <v>33</v>
      </c>
      <c r="F1198">
        <v>0.97</v>
      </c>
      <c r="G1198">
        <f t="shared" si="90"/>
        <v>1</v>
      </c>
      <c r="H1198" t="s">
        <v>33</v>
      </c>
      <c r="I1198">
        <v>0.93019778408200005</v>
      </c>
      <c r="J1198">
        <f t="shared" si="91"/>
        <v>1</v>
      </c>
      <c r="K1198" t="s">
        <v>33</v>
      </c>
      <c r="L1198">
        <v>0.98914455049100003</v>
      </c>
      <c r="M1198" t="s">
        <v>33</v>
      </c>
      <c r="N1198">
        <v>0.77619834514800001</v>
      </c>
      <c r="O1198">
        <f t="shared" si="92"/>
        <v>1</v>
      </c>
      <c r="P1198" t="s">
        <v>33</v>
      </c>
      <c r="Q1198">
        <v>0.8</v>
      </c>
      <c r="R1198" t="s">
        <v>33</v>
      </c>
      <c r="S1198">
        <v>0.99813899265999995</v>
      </c>
      <c r="T1198">
        <f t="shared" si="93"/>
        <v>1</v>
      </c>
      <c r="U1198" t="s">
        <v>33</v>
      </c>
      <c r="V1198">
        <v>0.8</v>
      </c>
      <c r="W1198" t="s">
        <v>33</v>
      </c>
      <c r="X1198">
        <v>0.70993639463299996</v>
      </c>
      <c r="Y1198" t="s">
        <v>33</v>
      </c>
      <c r="Z1198">
        <v>0.99999976158100001</v>
      </c>
      <c r="AA1198" t="s">
        <v>33</v>
      </c>
      <c r="AB1198">
        <f t="shared" si="94"/>
        <v>1</v>
      </c>
      <c r="AC1198">
        <v>0.88595731428799995</v>
      </c>
    </row>
    <row r="1199" spans="1:29" x14ac:dyDescent="0.25">
      <c r="A1199">
        <v>4067</v>
      </c>
      <c r="B1199" t="s">
        <v>2415</v>
      </c>
      <c r="C1199" t="s">
        <v>2416</v>
      </c>
      <c r="D1199" t="s">
        <v>33</v>
      </c>
      <c r="E1199" t="s">
        <v>33</v>
      </c>
      <c r="F1199">
        <v>0.98</v>
      </c>
      <c r="G1199">
        <f t="shared" si="90"/>
        <v>1</v>
      </c>
      <c r="H1199" t="s">
        <v>33</v>
      </c>
      <c r="I1199">
        <v>0.97730911154400002</v>
      </c>
      <c r="J1199">
        <f t="shared" si="91"/>
        <v>1</v>
      </c>
      <c r="K1199" t="s">
        <v>33</v>
      </c>
      <c r="L1199">
        <v>0.95812278921399996</v>
      </c>
      <c r="M1199" t="s">
        <v>33</v>
      </c>
      <c r="N1199">
        <v>0.89908872957800001</v>
      </c>
      <c r="O1199">
        <f t="shared" si="92"/>
        <v>1</v>
      </c>
      <c r="P1199" t="s">
        <v>33</v>
      </c>
      <c r="Q1199">
        <v>1</v>
      </c>
      <c r="R1199" t="s">
        <v>33</v>
      </c>
      <c r="S1199">
        <v>0.99956771397599997</v>
      </c>
      <c r="T1199">
        <f t="shared" si="93"/>
        <v>1</v>
      </c>
      <c r="U1199" t="s">
        <v>33</v>
      </c>
      <c r="V1199">
        <v>1</v>
      </c>
      <c r="W1199" t="s">
        <v>33</v>
      </c>
      <c r="X1199">
        <v>0.99818335945799996</v>
      </c>
      <c r="Y1199" t="s">
        <v>33</v>
      </c>
      <c r="Z1199">
        <v>0.99999868869800002</v>
      </c>
      <c r="AA1199" t="s">
        <v>33</v>
      </c>
      <c r="AB1199">
        <f t="shared" si="94"/>
        <v>1</v>
      </c>
      <c r="AC1199">
        <v>0.97914115471899998</v>
      </c>
    </row>
    <row r="1200" spans="1:29" x14ac:dyDescent="0.25">
      <c r="A1200">
        <v>2017</v>
      </c>
      <c r="B1200" t="s">
        <v>2417</v>
      </c>
      <c r="C1200" t="s">
        <v>2418</v>
      </c>
      <c r="D1200" t="s">
        <v>39</v>
      </c>
      <c r="E1200" t="s">
        <v>33</v>
      </c>
      <c r="F1200">
        <v>0.71</v>
      </c>
      <c r="G1200">
        <f t="shared" si="90"/>
        <v>0</v>
      </c>
      <c r="H1200" t="s">
        <v>39</v>
      </c>
      <c r="I1200">
        <v>0.849853679566</v>
      </c>
      <c r="J1200">
        <f t="shared" si="91"/>
        <v>1</v>
      </c>
      <c r="K1200" t="s">
        <v>39</v>
      </c>
      <c r="L1200">
        <v>0.99697387044700003</v>
      </c>
      <c r="M1200" t="s">
        <v>39</v>
      </c>
      <c r="N1200">
        <v>0.81177725833600001</v>
      </c>
      <c r="O1200">
        <f t="shared" si="92"/>
        <v>1</v>
      </c>
      <c r="P1200" t="s">
        <v>39</v>
      </c>
      <c r="Q1200">
        <v>0.6</v>
      </c>
      <c r="R1200" t="s">
        <v>39</v>
      </c>
      <c r="S1200">
        <v>0.91848807541400002</v>
      </c>
      <c r="T1200">
        <f t="shared" si="93"/>
        <v>1</v>
      </c>
      <c r="U1200" t="s">
        <v>39</v>
      </c>
      <c r="V1200">
        <v>1</v>
      </c>
      <c r="W1200" t="s">
        <v>39</v>
      </c>
      <c r="X1200">
        <v>0.99999987171000004</v>
      </c>
      <c r="Y1200" t="s">
        <v>39</v>
      </c>
      <c r="Z1200">
        <v>0.999999880791</v>
      </c>
      <c r="AA1200" t="s">
        <v>39</v>
      </c>
      <c r="AB1200">
        <f t="shared" si="94"/>
        <v>1</v>
      </c>
      <c r="AC1200">
        <v>0.79745473736299999</v>
      </c>
    </row>
    <row r="1201" spans="1:29" x14ac:dyDescent="0.25">
      <c r="A1201">
        <v>1163</v>
      </c>
      <c r="B1201" t="s">
        <v>2419</v>
      </c>
      <c r="C1201" t="s">
        <v>2420</v>
      </c>
      <c r="D1201" t="s">
        <v>156</v>
      </c>
      <c r="E1201" t="s">
        <v>39</v>
      </c>
      <c r="F1201">
        <v>0.66</v>
      </c>
      <c r="G1201">
        <f t="shared" si="90"/>
        <v>0</v>
      </c>
      <c r="H1201" t="s">
        <v>40</v>
      </c>
      <c r="I1201">
        <v>0.69828722030599999</v>
      </c>
      <c r="J1201">
        <f t="shared" si="91"/>
        <v>0</v>
      </c>
      <c r="K1201" t="s">
        <v>52</v>
      </c>
      <c r="L1201">
        <v>0.86705617559199999</v>
      </c>
      <c r="M1201" t="s">
        <v>40</v>
      </c>
      <c r="N1201">
        <v>0.53386962917699998</v>
      </c>
      <c r="O1201">
        <f t="shared" si="92"/>
        <v>0</v>
      </c>
      <c r="P1201" t="s">
        <v>52</v>
      </c>
      <c r="Q1201">
        <v>0.2</v>
      </c>
      <c r="R1201" t="s">
        <v>40</v>
      </c>
      <c r="S1201">
        <v>0.88224962085900005</v>
      </c>
      <c r="T1201">
        <f t="shared" si="93"/>
        <v>0</v>
      </c>
      <c r="U1201" t="s">
        <v>147</v>
      </c>
      <c r="V1201">
        <v>0.3</v>
      </c>
      <c r="W1201" t="s">
        <v>40</v>
      </c>
      <c r="X1201">
        <v>0.999819573864</v>
      </c>
      <c r="Y1201" t="s">
        <v>40</v>
      </c>
      <c r="Z1201">
        <v>0.61365640163400004</v>
      </c>
      <c r="AA1201" t="s">
        <v>40</v>
      </c>
      <c r="AB1201">
        <f t="shared" si="94"/>
        <v>0</v>
      </c>
      <c r="AC1201">
        <v>0.41420916064899999</v>
      </c>
    </row>
    <row r="1202" spans="1:29" x14ac:dyDescent="0.25">
      <c r="A1202">
        <v>5905</v>
      </c>
      <c r="B1202" t="s">
        <v>2421</v>
      </c>
      <c r="C1202" t="s">
        <v>2422</v>
      </c>
      <c r="D1202" t="s">
        <v>32</v>
      </c>
      <c r="E1202" t="s">
        <v>32</v>
      </c>
      <c r="F1202">
        <v>1</v>
      </c>
      <c r="G1202">
        <f t="shared" si="90"/>
        <v>1</v>
      </c>
      <c r="H1202" t="s">
        <v>32</v>
      </c>
      <c r="I1202">
        <v>0.97768201559699996</v>
      </c>
      <c r="J1202">
        <f t="shared" si="91"/>
        <v>1</v>
      </c>
      <c r="K1202" t="s">
        <v>32</v>
      </c>
      <c r="L1202">
        <v>0.999883902426</v>
      </c>
      <c r="M1202" t="s">
        <v>32</v>
      </c>
      <c r="N1202">
        <v>0.97087877953699997</v>
      </c>
      <c r="O1202">
        <f t="shared" si="92"/>
        <v>1</v>
      </c>
      <c r="P1202" t="s">
        <v>32</v>
      </c>
      <c r="Q1202">
        <v>1</v>
      </c>
      <c r="R1202" t="s">
        <v>32</v>
      </c>
      <c r="S1202">
        <v>0.99144148094499995</v>
      </c>
      <c r="T1202">
        <f t="shared" si="93"/>
        <v>1</v>
      </c>
      <c r="U1202" t="s">
        <v>32</v>
      </c>
      <c r="V1202">
        <v>1</v>
      </c>
      <c r="W1202" t="s">
        <v>32</v>
      </c>
      <c r="X1202">
        <v>0.99999999992999999</v>
      </c>
      <c r="Y1202" t="s">
        <v>32</v>
      </c>
      <c r="Z1202">
        <v>0.99999558925599996</v>
      </c>
      <c r="AA1202" t="s">
        <v>32</v>
      </c>
      <c r="AB1202">
        <f t="shared" si="94"/>
        <v>1</v>
      </c>
      <c r="AC1202">
        <v>0.99332019641000002</v>
      </c>
    </row>
    <row r="1203" spans="1:29" x14ac:dyDescent="0.25">
      <c r="A1203">
        <v>4253</v>
      </c>
      <c r="B1203" t="s">
        <v>2423</v>
      </c>
      <c r="C1203" t="s">
        <v>2424</v>
      </c>
      <c r="D1203" t="s">
        <v>39</v>
      </c>
      <c r="E1203" t="s">
        <v>39</v>
      </c>
      <c r="F1203">
        <v>0.93</v>
      </c>
      <c r="G1203">
        <f t="shared" si="90"/>
        <v>1</v>
      </c>
      <c r="H1203" t="s">
        <v>39</v>
      </c>
      <c r="I1203">
        <v>0.97933539244300005</v>
      </c>
      <c r="J1203">
        <f t="shared" si="91"/>
        <v>1</v>
      </c>
      <c r="K1203" t="s">
        <v>39</v>
      </c>
      <c r="L1203">
        <v>0.99815164494399999</v>
      </c>
      <c r="M1203" t="s">
        <v>39</v>
      </c>
      <c r="N1203">
        <v>0.86004573454199995</v>
      </c>
      <c r="O1203">
        <f t="shared" si="92"/>
        <v>1</v>
      </c>
      <c r="P1203" t="s">
        <v>39</v>
      </c>
      <c r="Q1203">
        <v>1</v>
      </c>
      <c r="R1203" t="s">
        <v>39</v>
      </c>
      <c r="S1203">
        <v>0.999340064611</v>
      </c>
      <c r="T1203">
        <f t="shared" si="93"/>
        <v>1</v>
      </c>
      <c r="U1203" t="s">
        <v>39</v>
      </c>
      <c r="V1203">
        <v>0.7</v>
      </c>
      <c r="W1203" t="s">
        <v>39</v>
      </c>
      <c r="X1203">
        <v>0.99999999200699996</v>
      </c>
      <c r="Y1203" t="s">
        <v>39</v>
      </c>
      <c r="Z1203">
        <v>0.99643611907999996</v>
      </c>
      <c r="AA1203" t="s">
        <v>39</v>
      </c>
      <c r="AB1203">
        <f t="shared" si="94"/>
        <v>1</v>
      </c>
      <c r="AC1203">
        <v>0.94036766084800005</v>
      </c>
    </row>
    <row r="1204" spans="1:29" x14ac:dyDescent="0.25">
      <c r="A1204">
        <v>444</v>
      </c>
      <c r="B1204" t="s">
        <v>2425</v>
      </c>
      <c r="C1204" t="s">
        <v>2426</v>
      </c>
      <c r="D1204" t="s">
        <v>26</v>
      </c>
      <c r="E1204" t="s">
        <v>26</v>
      </c>
      <c r="F1204">
        <v>0.92</v>
      </c>
      <c r="G1204">
        <f t="shared" si="90"/>
        <v>1</v>
      </c>
      <c r="H1204" t="s">
        <v>26</v>
      </c>
      <c r="I1204">
        <v>0.96806904058900001</v>
      </c>
      <c r="J1204">
        <f t="shared" si="91"/>
        <v>1</v>
      </c>
      <c r="K1204" t="s">
        <v>26</v>
      </c>
      <c r="L1204">
        <v>0.99983916250000004</v>
      </c>
      <c r="M1204" t="s">
        <v>26</v>
      </c>
      <c r="N1204">
        <v>0.85854912214500001</v>
      </c>
      <c r="O1204">
        <f t="shared" si="92"/>
        <v>1</v>
      </c>
      <c r="P1204" t="s">
        <v>26</v>
      </c>
      <c r="Q1204">
        <v>1</v>
      </c>
      <c r="R1204" t="s">
        <v>26</v>
      </c>
      <c r="S1204">
        <v>0.99936567578699997</v>
      </c>
      <c r="T1204">
        <f t="shared" si="93"/>
        <v>1</v>
      </c>
      <c r="U1204" t="s">
        <v>26</v>
      </c>
      <c r="V1204">
        <v>1</v>
      </c>
      <c r="W1204" t="s">
        <v>26</v>
      </c>
      <c r="X1204">
        <v>0.99987365915799997</v>
      </c>
      <c r="Y1204" t="s">
        <v>26</v>
      </c>
      <c r="Z1204">
        <v>1</v>
      </c>
      <c r="AA1204" t="s">
        <v>26</v>
      </c>
      <c r="AB1204">
        <f t="shared" si="94"/>
        <v>1</v>
      </c>
      <c r="AC1204">
        <v>0.97174407335299995</v>
      </c>
    </row>
    <row r="1205" spans="1:29" x14ac:dyDescent="0.25">
      <c r="A1205">
        <v>1396</v>
      </c>
      <c r="B1205" t="s">
        <v>2427</v>
      </c>
      <c r="C1205" t="s">
        <v>2428</v>
      </c>
      <c r="D1205" t="s">
        <v>39</v>
      </c>
      <c r="E1205" t="s">
        <v>116</v>
      </c>
      <c r="F1205">
        <v>0.9</v>
      </c>
      <c r="G1205">
        <f t="shared" si="90"/>
        <v>0</v>
      </c>
      <c r="H1205" t="s">
        <v>39</v>
      </c>
      <c r="I1205">
        <v>0.590575536076</v>
      </c>
      <c r="J1205">
        <f t="shared" si="91"/>
        <v>1</v>
      </c>
      <c r="K1205" t="s">
        <v>39</v>
      </c>
      <c r="L1205">
        <v>0.81144996001299996</v>
      </c>
      <c r="M1205" t="s">
        <v>39</v>
      </c>
      <c r="N1205">
        <v>0.69162438101500001</v>
      </c>
      <c r="O1205">
        <f t="shared" si="92"/>
        <v>1</v>
      </c>
      <c r="P1205" t="s">
        <v>52</v>
      </c>
      <c r="Q1205">
        <v>0.3</v>
      </c>
      <c r="R1205" t="s">
        <v>116</v>
      </c>
      <c r="S1205">
        <v>0.51326329659000003</v>
      </c>
      <c r="T1205">
        <f t="shared" si="93"/>
        <v>0</v>
      </c>
      <c r="U1205" t="s">
        <v>39</v>
      </c>
      <c r="V1205">
        <v>0.4</v>
      </c>
      <c r="W1205" t="s">
        <v>39</v>
      </c>
      <c r="X1205">
        <v>0.99999435999599995</v>
      </c>
      <c r="Y1205" t="s">
        <v>39</v>
      </c>
      <c r="Z1205">
        <v>0.99783605337100001</v>
      </c>
      <c r="AA1205" t="s">
        <v>39</v>
      </c>
      <c r="AB1205">
        <f t="shared" si="94"/>
        <v>1</v>
      </c>
      <c r="AC1205">
        <v>0.49905336560800001</v>
      </c>
    </row>
    <row r="1206" spans="1:29" x14ac:dyDescent="0.25">
      <c r="A1206">
        <v>1357</v>
      </c>
      <c r="B1206" t="s">
        <v>2429</v>
      </c>
      <c r="C1206" t="s">
        <v>2430</v>
      </c>
      <c r="D1206" t="s">
        <v>39</v>
      </c>
      <c r="E1206" t="s">
        <v>41</v>
      </c>
      <c r="F1206">
        <v>0.73</v>
      </c>
      <c r="G1206">
        <f t="shared" si="90"/>
        <v>0</v>
      </c>
      <c r="H1206" t="s">
        <v>39</v>
      </c>
      <c r="I1206">
        <v>0.96559240939000002</v>
      </c>
      <c r="J1206">
        <f t="shared" si="91"/>
        <v>1</v>
      </c>
      <c r="K1206" t="s">
        <v>39</v>
      </c>
      <c r="L1206">
        <v>0.99899748158000001</v>
      </c>
      <c r="M1206" t="s">
        <v>39</v>
      </c>
      <c r="N1206">
        <v>0.90049751470799999</v>
      </c>
      <c r="O1206">
        <f t="shared" si="92"/>
        <v>1</v>
      </c>
      <c r="P1206" t="s">
        <v>39</v>
      </c>
      <c r="Q1206">
        <v>0.8</v>
      </c>
      <c r="R1206" t="s">
        <v>39</v>
      </c>
      <c r="S1206">
        <v>0.98367297416699995</v>
      </c>
      <c r="T1206">
        <f t="shared" si="93"/>
        <v>1</v>
      </c>
      <c r="U1206" t="s">
        <v>39</v>
      </c>
      <c r="V1206">
        <v>1</v>
      </c>
      <c r="W1206" t="s">
        <v>39</v>
      </c>
      <c r="X1206">
        <v>0.99999999999300004</v>
      </c>
      <c r="Y1206" t="s">
        <v>39</v>
      </c>
      <c r="Z1206">
        <v>1</v>
      </c>
      <c r="AA1206" t="s">
        <v>39</v>
      </c>
      <c r="AB1206">
        <f t="shared" si="94"/>
        <v>1</v>
      </c>
      <c r="AC1206">
        <v>0.84986226442599999</v>
      </c>
    </row>
    <row r="1207" spans="1:29" x14ac:dyDescent="0.25">
      <c r="A1207">
        <v>5713</v>
      </c>
      <c r="B1207" t="s">
        <v>2431</v>
      </c>
      <c r="C1207" t="s">
        <v>2432</v>
      </c>
      <c r="D1207" t="s">
        <v>1421</v>
      </c>
      <c r="E1207" t="s">
        <v>29</v>
      </c>
      <c r="F1207">
        <v>0.97</v>
      </c>
      <c r="G1207">
        <f t="shared" si="90"/>
        <v>0</v>
      </c>
      <c r="H1207" t="s">
        <v>29</v>
      </c>
      <c r="I1207">
        <v>0.72498194020399997</v>
      </c>
      <c r="J1207">
        <f t="shared" si="91"/>
        <v>0</v>
      </c>
      <c r="K1207" t="s">
        <v>29</v>
      </c>
      <c r="L1207">
        <v>0.96778563758299996</v>
      </c>
      <c r="M1207" t="s">
        <v>29</v>
      </c>
      <c r="N1207">
        <v>0.60795020831199997</v>
      </c>
      <c r="O1207">
        <f t="shared" si="92"/>
        <v>0</v>
      </c>
      <c r="P1207" t="s">
        <v>29</v>
      </c>
      <c r="Q1207">
        <v>0.7</v>
      </c>
      <c r="R1207" t="s">
        <v>29</v>
      </c>
      <c r="S1207">
        <v>0.91673786034600002</v>
      </c>
      <c r="T1207">
        <f t="shared" si="93"/>
        <v>0</v>
      </c>
      <c r="U1207" t="s">
        <v>29</v>
      </c>
      <c r="V1207">
        <v>0.6</v>
      </c>
      <c r="W1207" t="s">
        <v>29</v>
      </c>
      <c r="X1207">
        <v>0.99957826379100001</v>
      </c>
      <c r="Y1207" t="s">
        <v>29</v>
      </c>
      <c r="Z1207">
        <v>0.96923589706400004</v>
      </c>
      <c r="AA1207" t="s">
        <v>29</v>
      </c>
      <c r="AB1207">
        <f t="shared" si="94"/>
        <v>0</v>
      </c>
      <c r="AC1207">
        <v>0.82847442303300001</v>
      </c>
    </row>
    <row r="1208" spans="1:29" x14ac:dyDescent="0.25">
      <c r="A1208">
        <v>1176</v>
      </c>
      <c r="B1208" t="s">
        <v>2433</v>
      </c>
      <c r="C1208" t="s">
        <v>2434</v>
      </c>
      <c r="D1208" t="s">
        <v>40</v>
      </c>
      <c r="E1208" t="s">
        <v>40</v>
      </c>
      <c r="F1208">
        <v>0.88</v>
      </c>
      <c r="G1208">
        <f t="shared" si="90"/>
        <v>1</v>
      </c>
      <c r="H1208" t="s">
        <v>39</v>
      </c>
      <c r="I1208">
        <v>0.67153965652799996</v>
      </c>
      <c r="J1208">
        <f t="shared" si="91"/>
        <v>0</v>
      </c>
      <c r="K1208" t="s">
        <v>39</v>
      </c>
      <c r="L1208">
        <v>0.90701536603300004</v>
      </c>
      <c r="M1208" t="s">
        <v>39</v>
      </c>
      <c r="N1208">
        <v>0.61190635663299997</v>
      </c>
      <c r="O1208">
        <f t="shared" si="92"/>
        <v>0</v>
      </c>
      <c r="P1208" t="s">
        <v>39</v>
      </c>
      <c r="Q1208">
        <v>0.7</v>
      </c>
      <c r="R1208" t="s">
        <v>39</v>
      </c>
      <c r="S1208">
        <v>0.65810005728300003</v>
      </c>
      <c r="T1208">
        <f t="shared" si="93"/>
        <v>0</v>
      </c>
      <c r="U1208" t="s">
        <v>39</v>
      </c>
      <c r="V1208">
        <v>0.5</v>
      </c>
      <c r="W1208" t="s">
        <v>40</v>
      </c>
      <c r="X1208">
        <v>0.89497318644599999</v>
      </c>
      <c r="Y1208" t="s">
        <v>40</v>
      </c>
      <c r="Z1208">
        <v>0.98860001564</v>
      </c>
      <c r="AA1208" t="s">
        <v>39</v>
      </c>
      <c r="AB1208">
        <f t="shared" si="94"/>
        <v>0</v>
      </c>
      <c r="AC1208">
        <v>0.44984015960899998</v>
      </c>
    </row>
    <row r="1209" spans="1:29" x14ac:dyDescent="0.25">
      <c r="A1209">
        <v>5078</v>
      </c>
      <c r="B1209" t="s">
        <v>2435</v>
      </c>
      <c r="C1209" t="s">
        <v>2436</v>
      </c>
      <c r="D1209" t="s">
        <v>39</v>
      </c>
      <c r="E1209" t="s">
        <v>39</v>
      </c>
      <c r="F1209">
        <v>0.68</v>
      </c>
      <c r="G1209">
        <f t="shared" si="90"/>
        <v>1</v>
      </c>
      <c r="H1209" t="s">
        <v>39</v>
      </c>
      <c r="I1209">
        <v>0.94575815966800003</v>
      </c>
      <c r="J1209">
        <f t="shared" si="91"/>
        <v>1</v>
      </c>
      <c r="K1209" t="s">
        <v>39</v>
      </c>
      <c r="L1209">
        <v>0.99939768707200005</v>
      </c>
      <c r="M1209" t="s">
        <v>39</v>
      </c>
      <c r="N1209">
        <v>0.88717167179199996</v>
      </c>
      <c r="O1209">
        <f t="shared" si="92"/>
        <v>1</v>
      </c>
      <c r="P1209" t="s">
        <v>39</v>
      </c>
      <c r="Q1209">
        <v>1</v>
      </c>
      <c r="R1209" t="s">
        <v>39</v>
      </c>
      <c r="S1209">
        <v>0.99978299199800003</v>
      </c>
      <c r="T1209">
        <f t="shared" si="93"/>
        <v>1</v>
      </c>
      <c r="U1209" t="s">
        <v>39</v>
      </c>
      <c r="V1209">
        <v>1</v>
      </c>
      <c r="W1209" t="s">
        <v>39</v>
      </c>
      <c r="X1209">
        <v>0.99999995759899996</v>
      </c>
      <c r="Y1209" t="s">
        <v>39</v>
      </c>
      <c r="Z1209">
        <v>1</v>
      </c>
      <c r="AA1209" t="s">
        <v>39</v>
      </c>
      <c r="AB1209">
        <f t="shared" si="94"/>
        <v>1</v>
      </c>
      <c r="AC1209">
        <v>0.94579005201400002</v>
      </c>
    </row>
    <row r="1210" spans="1:29" x14ac:dyDescent="0.25">
      <c r="A1210">
        <v>1407</v>
      </c>
      <c r="B1210" t="s">
        <v>2437</v>
      </c>
      <c r="C1210" t="s">
        <v>2438</v>
      </c>
      <c r="D1210" t="s">
        <v>39</v>
      </c>
      <c r="E1210" t="s">
        <v>39</v>
      </c>
      <c r="F1210">
        <v>0.73</v>
      </c>
      <c r="G1210">
        <f t="shared" si="90"/>
        <v>1</v>
      </c>
      <c r="H1210" t="s">
        <v>39</v>
      </c>
      <c r="I1210">
        <v>0.94523349504800003</v>
      </c>
      <c r="J1210">
        <f t="shared" si="91"/>
        <v>1</v>
      </c>
      <c r="K1210" t="s">
        <v>39</v>
      </c>
      <c r="L1210">
        <v>0.99898408972099995</v>
      </c>
      <c r="M1210" t="s">
        <v>39</v>
      </c>
      <c r="N1210">
        <v>0.84767503107300002</v>
      </c>
      <c r="O1210">
        <f t="shared" si="92"/>
        <v>1</v>
      </c>
      <c r="P1210" t="s">
        <v>39</v>
      </c>
      <c r="Q1210">
        <v>0.5</v>
      </c>
      <c r="R1210" t="s">
        <v>39</v>
      </c>
      <c r="S1210">
        <v>0.99697919349099995</v>
      </c>
      <c r="T1210">
        <f t="shared" si="93"/>
        <v>1</v>
      </c>
      <c r="U1210" t="s">
        <v>39</v>
      </c>
      <c r="V1210">
        <v>0.8</v>
      </c>
      <c r="W1210" t="s">
        <v>39</v>
      </c>
      <c r="X1210">
        <v>0.99999999920500005</v>
      </c>
      <c r="Y1210" t="s">
        <v>39</v>
      </c>
      <c r="Z1210">
        <v>1</v>
      </c>
      <c r="AA1210" t="s">
        <v>39</v>
      </c>
      <c r="AB1210">
        <f t="shared" si="94"/>
        <v>1</v>
      </c>
      <c r="AC1210">
        <v>0.86876353428200004</v>
      </c>
    </row>
    <row r="1211" spans="1:29" x14ac:dyDescent="0.25">
      <c r="A1211">
        <v>3959</v>
      </c>
      <c r="B1211" t="s">
        <v>2439</v>
      </c>
      <c r="C1211" t="s">
        <v>2440</v>
      </c>
      <c r="D1211" t="s">
        <v>32</v>
      </c>
      <c r="E1211" t="s">
        <v>32</v>
      </c>
      <c r="F1211">
        <v>0.89</v>
      </c>
      <c r="G1211">
        <f t="shared" si="90"/>
        <v>1</v>
      </c>
      <c r="H1211" t="s">
        <v>32</v>
      </c>
      <c r="I1211">
        <v>0.99533938995799998</v>
      </c>
      <c r="J1211">
        <f t="shared" si="91"/>
        <v>1</v>
      </c>
      <c r="K1211" t="s">
        <v>32</v>
      </c>
      <c r="L1211">
        <v>0.99963318553500002</v>
      </c>
      <c r="M1211" t="s">
        <v>32</v>
      </c>
      <c r="N1211">
        <v>0.93937403749799997</v>
      </c>
      <c r="O1211">
        <f t="shared" si="92"/>
        <v>1</v>
      </c>
      <c r="P1211" t="s">
        <v>32</v>
      </c>
      <c r="Q1211">
        <v>1</v>
      </c>
      <c r="R1211" t="s">
        <v>32</v>
      </c>
      <c r="S1211">
        <v>0.99969615927599997</v>
      </c>
      <c r="T1211">
        <f t="shared" si="93"/>
        <v>1</v>
      </c>
      <c r="U1211" t="s">
        <v>32</v>
      </c>
      <c r="V1211">
        <v>1</v>
      </c>
      <c r="W1211" t="s">
        <v>32</v>
      </c>
      <c r="X1211">
        <v>0.99999999854599997</v>
      </c>
      <c r="Y1211" t="s">
        <v>32</v>
      </c>
      <c r="Z1211">
        <v>1</v>
      </c>
      <c r="AA1211" t="s">
        <v>32</v>
      </c>
      <c r="AB1211">
        <f t="shared" si="94"/>
        <v>1</v>
      </c>
      <c r="AC1211">
        <v>0.98044919675700004</v>
      </c>
    </row>
    <row r="1212" spans="1:29" x14ac:dyDescent="0.25">
      <c r="A1212">
        <v>1619</v>
      </c>
      <c r="B1212" t="s">
        <v>2441</v>
      </c>
      <c r="C1212" t="s">
        <v>2442</v>
      </c>
      <c r="D1212" t="s">
        <v>116</v>
      </c>
      <c r="E1212" t="s">
        <v>116</v>
      </c>
      <c r="F1212">
        <v>0.85</v>
      </c>
      <c r="G1212">
        <f t="shared" si="90"/>
        <v>1</v>
      </c>
      <c r="H1212" t="s">
        <v>52</v>
      </c>
      <c r="I1212">
        <v>0.94318288049200005</v>
      </c>
      <c r="J1212">
        <f t="shared" si="91"/>
        <v>0</v>
      </c>
      <c r="K1212" t="s">
        <v>52</v>
      </c>
      <c r="L1212">
        <v>0.80180327446199995</v>
      </c>
      <c r="M1212" t="s">
        <v>52</v>
      </c>
      <c r="N1212">
        <v>0.61035817187800001</v>
      </c>
      <c r="O1212">
        <f t="shared" si="92"/>
        <v>0</v>
      </c>
      <c r="P1212" t="s">
        <v>52</v>
      </c>
      <c r="Q1212">
        <v>1</v>
      </c>
      <c r="R1212" t="s">
        <v>52</v>
      </c>
      <c r="S1212">
        <v>0.97448156745199999</v>
      </c>
      <c r="T1212">
        <f t="shared" si="93"/>
        <v>0</v>
      </c>
      <c r="U1212" t="s">
        <v>52</v>
      </c>
      <c r="V1212">
        <v>0.8</v>
      </c>
      <c r="W1212" t="s">
        <v>52</v>
      </c>
      <c r="X1212">
        <v>0.53205106452200002</v>
      </c>
      <c r="Y1212" t="s">
        <v>52</v>
      </c>
      <c r="Z1212">
        <v>0.98230987787199997</v>
      </c>
      <c r="AA1212" t="s">
        <v>52</v>
      </c>
      <c r="AB1212">
        <f t="shared" si="94"/>
        <v>0</v>
      </c>
      <c r="AC1212">
        <v>0.73824298185299997</v>
      </c>
    </row>
    <row r="1213" spans="1:29" x14ac:dyDescent="0.25">
      <c r="A1213">
        <v>347</v>
      </c>
      <c r="B1213" t="s">
        <v>2443</v>
      </c>
      <c r="C1213" t="s">
        <v>2444</v>
      </c>
      <c r="D1213" t="s">
        <v>33</v>
      </c>
      <c r="E1213" t="s">
        <v>33</v>
      </c>
      <c r="F1213">
        <v>0.73</v>
      </c>
      <c r="G1213">
        <f t="shared" si="90"/>
        <v>1</v>
      </c>
      <c r="H1213" t="s">
        <v>33</v>
      </c>
      <c r="I1213">
        <v>0.887576620313</v>
      </c>
      <c r="J1213">
        <f t="shared" si="91"/>
        <v>1</v>
      </c>
      <c r="K1213" t="s">
        <v>33</v>
      </c>
      <c r="L1213">
        <v>0.97133793246099998</v>
      </c>
      <c r="M1213" t="s">
        <v>33</v>
      </c>
      <c r="N1213">
        <v>0.90930565913200001</v>
      </c>
      <c r="O1213">
        <f t="shared" si="92"/>
        <v>1</v>
      </c>
      <c r="P1213" t="s">
        <v>33</v>
      </c>
      <c r="Q1213">
        <v>0.4</v>
      </c>
      <c r="R1213" t="s">
        <v>33</v>
      </c>
      <c r="S1213">
        <v>0.99884180479899998</v>
      </c>
      <c r="T1213">
        <f t="shared" si="93"/>
        <v>1</v>
      </c>
      <c r="U1213" t="s">
        <v>33</v>
      </c>
      <c r="V1213">
        <v>0.9</v>
      </c>
      <c r="W1213" t="s">
        <v>33</v>
      </c>
      <c r="X1213">
        <v>0.99999745011899999</v>
      </c>
      <c r="Y1213" t="s">
        <v>33</v>
      </c>
      <c r="Z1213">
        <v>1</v>
      </c>
      <c r="AA1213" t="s">
        <v>33</v>
      </c>
      <c r="AB1213">
        <f t="shared" si="94"/>
        <v>1</v>
      </c>
      <c r="AC1213">
        <v>0.86633994075800003</v>
      </c>
    </row>
    <row r="1214" spans="1:29" x14ac:dyDescent="0.25">
      <c r="A1214">
        <v>5909</v>
      </c>
      <c r="B1214" t="s">
        <v>2445</v>
      </c>
      <c r="C1214" t="s">
        <v>2446</v>
      </c>
      <c r="D1214" t="s">
        <v>81</v>
      </c>
      <c r="E1214" t="s">
        <v>81</v>
      </c>
      <c r="F1214">
        <v>0.92</v>
      </c>
      <c r="G1214">
        <f t="shared" si="90"/>
        <v>1</v>
      </c>
      <c r="H1214" t="s">
        <v>81</v>
      </c>
      <c r="I1214">
        <v>0.83601744786700005</v>
      </c>
      <c r="J1214">
        <f t="shared" si="91"/>
        <v>1</v>
      </c>
      <c r="K1214" t="s">
        <v>39</v>
      </c>
      <c r="L1214">
        <v>0.66302654320499999</v>
      </c>
      <c r="M1214" t="s">
        <v>81</v>
      </c>
      <c r="N1214">
        <v>0.79944518397099995</v>
      </c>
      <c r="O1214">
        <f t="shared" si="92"/>
        <v>1</v>
      </c>
      <c r="P1214" t="s">
        <v>81</v>
      </c>
      <c r="Q1214">
        <v>1</v>
      </c>
      <c r="R1214" t="s">
        <v>81</v>
      </c>
      <c r="S1214">
        <v>0.96685651646000004</v>
      </c>
      <c r="T1214">
        <f t="shared" si="93"/>
        <v>1</v>
      </c>
      <c r="U1214" t="s">
        <v>81</v>
      </c>
      <c r="V1214">
        <v>1</v>
      </c>
      <c r="W1214" t="s">
        <v>81</v>
      </c>
      <c r="X1214">
        <v>0.99998383102099997</v>
      </c>
      <c r="Y1214" t="s">
        <v>81</v>
      </c>
      <c r="Z1214">
        <v>0.99998593330399999</v>
      </c>
      <c r="AA1214" t="s">
        <v>81</v>
      </c>
      <c r="AB1214">
        <f t="shared" si="94"/>
        <v>1</v>
      </c>
      <c r="AC1214">
        <v>0.83580987918000005</v>
      </c>
    </row>
    <row r="1215" spans="1:29" x14ac:dyDescent="0.25">
      <c r="A1215">
        <v>2441</v>
      </c>
      <c r="B1215" t="s">
        <v>2447</v>
      </c>
      <c r="C1215" t="s">
        <v>2448</v>
      </c>
      <c r="D1215" t="s">
        <v>32</v>
      </c>
      <c r="E1215" t="s">
        <v>32</v>
      </c>
      <c r="F1215">
        <v>0.83</v>
      </c>
      <c r="G1215">
        <f t="shared" si="90"/>
        <v>1</v>
      </c>
      <c r="H1215" t="s">
        <v>32</v>
      </c>
      <c r="I1215">
        <v>0.93372791103899999</v>
      </c>
      <c r="J1215">
        <f t="shared" si="91"/>
        <v>1</v>
      </c>
      <c r="K1215" t="s">
        <v>32</v>
      </c>
      <c r="L1215">
        <v>0.99591206728399995</v>
      </c>
      <c r="M1215" t="s">
        <v>32</v>
      </c>
      <c r="N1215">
        <v>0.92956307546899997</v>
      </c>
      <c r="O1215">
        <f t="shared" si="92"/>
        <v>1</v>
      </c>
      <c r="P1215" t="s">
        <v>32</v>
      </c>
      <c r="Q1215">
        <v>0.9</v>
      </c>
      <c r="R1215" t="s">
        <v>32</v>
      </c>
      <c r="S1215">
        <v>0.99337966486600005</v>
      </c>
      <c r="T1215">
        <f t="shared" si="93"/>
        <v>1</v>
      </c>
      <c r="U1215" t="s">
        <v>32</v>
      </c>
      <c r="V1215">
        <v>0.7</v>
      </c>
      <c r="W1215" t="s">
        <v>32</v>
      </c>
      <c r="X1215">
        <v>0.99999986602099999</v>
      </c>
      <c r="Y1215" t="s">
        <v>32</v>
      </c>
      <c r="Z1215">
        <v>0.74870598316199999</v>
      </c>
      <c r="AA1215" t="s">
        <v>32</v>
      </c>
      <c r="AB1215">
        <f t="shared" si="94"/>
        <v>1</v>
      </c>
      <c r="AC1215">
        <v>0.89236539642699997</v>
      </c>
    </row>
    <row r="1216" spans="1:29" x14ac:dyDescent="0.25">
      <c r="A1216">
        <v>4021</v>
      </c>
      <c r="B1216" t="s">
        <v>2449</v>
      </c>
      <c r="C1216" t="s">
        <v>2450</v>
      </c>
      <c r="D1216" t="s">
        <v>39</v>
      </c>
      <c r="E1216" t="s">
        <v>39</v>
      </c>
      <c r="F1216">
        <v>0.79</v>
      </c>
      <c r="G1216">
        <f t="shared" si="90"/>
        <v>1</v>
      </c>
      <c r="H1216" t="s">
        <v>39</v>
      </c>
      <c r="I1216">
        <v>0.91285889487799998</v>
      </c>
      <c r="J1216">
        <f t="shared" si="91"/>
        <v>1</v>
      </c>
      <c r="K1216" t="s">
        <v>39</v>
      </c>
      <c r="L1216">
        <v>0.997537722638</v>
      </c>
      <c r="M1216" t="s">
        <v>39</v>
      </c>
      <c r="N1216">
        <v>0.85733521513099997</v>
      </c>
      <c r="O1216">
        <f t="shared" si="92"/>
        <v>1</v>
      </c>
      <c r="P1216" t="s">
        <v>39</v>
      </c>
      <c r="Q1216">
        <v>0.3</v>
      </c>
      <c r="R1216" t="s">
        <v>39</v>
      </c>
      <c r="S1216">
        <v>0.98000122302100001</v>
      </c>
      <c r="T1216">
        <f t="shared" si="93"/>
        <v>1</v>
      </c>
      <c r="U1216" t="s">
        <v>39</v>
      </c>
      <c r="V1216">
        <v>0.9</v>
      </c>
      <c r="W1216" t="s">
        <v>39</v>
      </c>
      <c r="X1216">
        <v>0.99999568301899999</v>
      </c>
      <c r="Y1216" t="s">
        <v>39</v>
      </c>
      <c r="Z1216">
        <v>0.99148625135400004</v>
      </c>
      <c r="AA1216" t="s">
        <v>39</v>
      </c>
      <c r="AB1216">
        <f t="shared" si="94"/>
        <v>1</v>
      </c>
      <c r="AC1216">
        <v>0.85880166556000004</v>
      </c>
    </row>
    <row r="1217" spans="1:29" x14ac:dyDescent="0.25">
      <c r="A1217">
        <v>5906</v>
      </c>
      <c r="B1217" t="s">
        <v>2451</v>
      </c>
      <c r="C1217" t="s">
        <v>2452</v>
      </c>
      <c r="D1217" t="s">
        <v>32</v>
      </c>
      <c r="E1217" t="s">
        <v>32</v>
      </c>
      <c r="F1217">
        <v>0.94</v>
      </c>
      <c r="G1217">
        <f t="shared" si="90"/>
        <v>1</v>
      </c>
      <c r="H1217" t="s">
        <v>32</v>
      </c>
      <c r="I1217">
        <v>0.99466061742400003</v>
      </c>
      <c r="J1217">
        <f t="shared" si="91"/>
        <v>1</v>
      </c>
      <c r="K1217" t="s">
        <v>32</v>
      </c>
      <c r="L1217">
        <v>0.99842056485999997</v>
      </c>
      <c r="M1217" t="s">
        <v>32</v>
      </c>
      <c r="N1217">
        <v>0.97531913087</v>
      </c>
      <c r="O1217">
        <f t="shared" si="92"/>
        <v>1</v>
      </c>
      <c r="P1217" t="s">
        <v>32</v>
      </c>
      <c r="Q1217">
        <v>1</v>
      </c>
      <c r="R1217" t="s">
        <v>32</v>
      </c>
      <c r="S1217">
        <v>0.99898656566199995</v>
      </c>
      <c r="T1217">
        <f t="shared" si="93"/>
        <v>1</v>
      </c>
      <c r="U1217" t="s">
        <v>32</v>
      </c>
      <c r="V1217">
        <v>1</v>
      </c>
      <c r="W1217" t="s">
        <v>32</v>
      </c>
      <c r="X1217">
        <v>0.999999351609</v>
      </c>
      <c r="Y1217" t="s">
        <v>32</v>
      </c>
      <c r="Z1217">
        <v>1</v>
      </c>
      <c r="AA1217" t="s">
        <v>32</v>
      </c>
      <c r="AB1217">
        <f t="shared" si="94"/>
        <v>1</v>
      </c>
      <c r="AC1217">
        <v>0.98970958115800001</v>
      </c>
    </row>
    <row r="1218" spans="1:29" x14ac:dyDescent="0.25">
      <c r="A1218">
        <v>2335</v>
      </c>
      <c r="B1218" t="s">
        <v>2453</v>
      </c>
      <c r="C1218" t="s">
        <v>2454</v>
      </c>
      <c r="D1218" t="s">
        <v>36</v>
      </c>
      <c r="E1218" t="s">
        <v>40</v>
      </c>
      <c r="F1218">
        <v>0.8</v>
      </c>
      <c r="G1218">
        <f t="shared" si="90"/>
        <v>0</v>
      </c>
      <c r="H1218" t="s">
        <v>116</v>
      </c>
      <c r="I1218">
        <v>0.54378605473800001</v>
      </c>
      <c r="J1218">
        <f t="shared" si="91"/>
        <v>0</v>
      </c>
      <c r="K1218" t="s">
        <v>116</v>
      </c>
      <c r="L1218">
        <v>0.33508252668600003</v>
      </c>
      <c r="M1218" t="s">
        <v>116</v>
      </c>
      <c r="N1218">
        <v>0.41709402449499999</v>
      </c>
      <c r="O1218">
        <f t="shared" si="92"/>
        <v>0</v>
      </c>
      <c r="P1218" t="s">
        <v>116</v>
      </c>
      <c r="Q1218">
        <v>0.5</v>
      </c>
      <c r="R1218" t="s">
        <v>40</v>
      </c>
      <c r="S1218">
        <v>0.81005017717700001</v>
      </c>
      <c r="T1218">
        <f t="shared" si="93"/>
        <v>0</v>
      </c>
      <c r="U1218" t="s">
        <v>340</v>
      </c>
      <c r="V1218">
        <v>0.2</v>
      </c>
      <c r="W1218" t="s">
        <v>40</v>
      </c>
      <c r="X1218">
        <v>0.99854540744499998</v>
      </c>
      <c r="Y1218" t="s">
        <v>40</v>
      </c>
      <c r="Z1218">
        <v>0.99713778495799998</v>
      </c>
      <c r="AA1218" t="s">
        <v>40</v>
      </c>
      <c r="AB1218">
        <f t="shared" si="94"/>
        <v>0</v>
      </c>
      <c r="AC1218">
        <v>0.400637041064</v>
      </c>
    </row>
    <row r="1219" spans="1:29" x14ac:dyDescent="0.25">
      <c r="A1219">
        <v>4035</v>
      </c>
      <c r="B1219" t="s">
        <v>2455</v>
      </c>
      <c r="C1219" t="s">
        <v>2456</v>
      </c>
      <c r="D1219" t="s">
        <v>52</v>
      </c>
      <c r="E1219" t="s">
        <v>238</v>
      </c>
      <c r="F1219">
        <v>0.67</v>
      </c>
      <c r="G1219">
        <f t="shared" ref="G1219:G1282" si="95">IF(E1219=D1219, 1, 0)</f>
        <v>0</v>
      </c>
      <c r="H1219" t="s">
        <v>52</v>
      </c>
      <c r="I1219">
        <v>0.97905214217299996</v>
      </c>
      <c r="J1219">
        <f t="shared" ref="J1219:J1282" si="96">IF(H1219=D1219, 1, 0)</f>
        <v>1</v>
      </c>
      <c r="K1219" t="s">
        <v>52</v>
      </c>
      <c r="L1219">
        <v>0.99971315735599997</v>
      </c>
      <c r="M1219" t="s">
        <v>52</v>
      </c>
      <c r="N1219">
        <v>0.88752850704300001</v>
      </c>
      <c r="O1219">
        <f t="shared" ref="O1219:O1282" si="97">IF(M1219=D1219, 1, 0)</f>
        <v>1</v>
      </c>
      <c r="P1219" t="s">
        <v>52</v>
      </c>
      <c r="Q1219">
        <v>0.7</v>
      </c>
      <c r="R1219" t="s">
        <v>52</v>
      </c>
      <c r="S1219">
        <v>0.99928588445199995</v>
      </c>
      <c r="T1219">
        <f t="shared" ref="T1219:T1282" si="98">IF(R1219=D1219, 1, 0)</f>
        <v>1</v>
      </c>
      <c r="U1219" t="s">
        <v>52</v>
      </c>
      <c r="V1219">
        <v>0.7</v>
      </c>
      <c r="W1219" t="s">
        <v>52</v>
      </c>
      <c r="X1219">
        <v>0.99999996982999995</v>
      </c>
      <c r="Y1219" t="s">
        <v>52</v>
      </c>
      <c r="Z1219">
        <v>0.99710100889200004</v>
      </c>
      <c r="AA1219" t="s">
        <v>52</v>
      </c>
      <c r="AB1219">
        <f t="shared" ref="AB1219:AB1282" si="99">IF(AA1219=D1219, 1, 0)</f>
        <v>1</v>
      </c>
      <c r="AC1219">
        <v>0.80696451886099996</v>
      </c>
    </row>
    <row r="1220" spans="1:29" x14ac:dyDescent="0.25">
      <c r="A1220">
        <v>768</v>
      </c>
      <c r="B1220" t="s">
        <v>2457</v>
      </c>
      <c r="C1220" t="s">
        <v>1934</v>
      </c>
      <c r="D1220" t="s">
        <v>116</v>
      </c>
      <c r="E1220" t="s">
        <v>116</v>
      </c>
      <c r="F1220">
        <v>0.94</v>
      </c>
      <c r="G1220">
        <f t="shared" si="95"/>
        <v>1</v>
      </c>
      <c r="H1220" t="s">
        <v>116</v>
      </c>
      <c r="I1220">
        <v>0.99347045224800001</v>
      </c>
      <c r="J1220">
        <f t="shared" si="96"/>
        <v>1</v>
      </c>
      <c r="K1220" t="s">
        <v>116</v>
      </c>
      <c r="L1220">
        <v>0.998076067309</v>
      </c>
      <c r="M1220" t="s">
        <v>116</v>
      </c>
      <c r="N1220">
        <v>0.956050689126</v>
      </c>
      <c r="O1220">
        <f t="shared" si="97"/>
        <v>1</v>
      </c>
      <c r="P1220" t="s">
        <v>116</v>
      </c>
      <c r="Q1220">
        <v>1</v>
      </c>
      <c r="R1220" t="s">
        <v>116</v>
      </c>
      <c r="S1220">
        <v>0.99997937644099999</v>
      </c>
      <c r="T1220">
        <f t="shared" si="98"/>
        <v>1</v>
      </c>
      <c r="U1220" t="s">
        <v>116</v>
      </c>
      <c r="V1220">
        <v>1</v>
      </c>
      <c r="W1220" t="s">
        <v>116</v>
      </c>
      <c r="X1220">
        <v>0.99881157389200004</v>
      </c>
      <c r="Y1220" t="s">
        <v>116</v>
      </c>
      <c r="Z1220">
        <v>0.999999523163</v>
      </c>
      <c r="AA1220" t="s">
        <v>116</v>
      </c>
      <c r="AB1220">
        <f t="shared" si="99"/>
        <v>1</v>
      </c>
      <c r="AC1220">
        <v>0.987376409131</v>
      </c>
    </row>
    <row r="1221" spans="1:29" x14ac:dyDescent="0.25">
      <c r="A1221">
        <v>6052</v>
      </c>
      <c r="B1221" t="s">
        <v>2458</v>
      </c>
      <c r="C1221" t="s">
        <v>89</v>
      </c>
      <c r="D1221" t="s">
        <v>52</v>
      </c>
      <c r="E1221" t="s">
        <v>52</v>
      </c>
      <c r="F1221">
        <v>0.73</v>
      </c>
      <c r="G1221">
        <f t="shared" si="95"/>
        <v>1</v>
      </c>
      <c r="H1221" t="s">
        <v>52</v>
      </c>
      <c r="I1221">
        <v>0.87527181845400004</v>
      </c>
      <c r="J1221">
        <f t="shared" si="96"/>
        <v>1</v>
      </c>
      <c r="K1221" t="s">
        <v>52</v>
      </c>
      <c r="L1221">
        <v>0.91501425636800005</v>
      </c>
      <c r="M1221" t="s">
        <v>52</v>
      </c>
      <c r="N1221">
        <v>0.745690107238</v>
      </c>
      <c r="O1221">
        <f t="shared" si="97"/>
        <v>1</v>
      </c>
      <c r="P1221" t="s">
        <v>52</v>
      </c>
      <c r="Q1221">
        <v>0.8</v>
      </c>
      <c r="R1221" t="s">
        <v>52</v>
      </c>
      <c r="S1221">
        <v>0.99804732215799996</v>
      </c>
      <c r="T1221">
        <f t="shared" si="98"/>
        <v>1</v>
      </c>
      <c r="U1221" t="s">
        <v>52</v>
      </c>
      <c r="V1221">
        <v>0.6</v>
      </c>
      <c r="W1221" t="s">
        <v>52</v>
      </c>
      <c r="X1221">
        <v>0.99999851047099997</v>
      </c>
      <c r="Y1221" t="s">
        <v>52</v>
      </c>
      <c r="Z1221">
        <v>0.99984264373800003</v>
      </c>
      <c r="AA1221" t="s">
        <v>52</v>
      </c>
      <c r="AB1221">
        <f t="shared" si="99"/>
        <v>1</v>
      </c>
      <c r="AC1221">
        <v>0.85154051760299998</v>
      </c>
    </row>
    <row r="1222" spans="1:29" x14ac:dyDescent="0.25">
      <c r="A1222">
        <v>4449</v>
      </c>
      <c r="B1222" t="s">
        <v>2459</v>
      </c>
      <c r="C1222" t="s">
        <v>2460</v>
      </c>
      <c r="D1222" t="s">
        <v>40</v>
      </c>
      <c r="E1222" t="s">
        <v>40</v>
      </c>
      <c r="F1222">
        <v>0.79</v>
      </c>
      <c r="G1222">
        <f t="shared" si="95"/>
        <v>1</v>
      </c>
      <c r="H1222" t="s">
        <v>40</v>
      </c>
      <c r="I1222">
        <v>0.74913615161400005</v>
      </c>
      <c r="J1222">
        <f t="shared" si="96"/>
        <v>1</v>
      </c>
      <c r="K1222" t="s">
        <v>40</v>
      </c>
      <c r="L1222">
        <v>0.54952159594200001</v>
      </c>
      <c r="M1222" t="s">
        <v>40</v>
      </c>
      <c r="N1222">
        <v>0.43859387022200003</v>
      </c>
      <c r="O1222">
        <f t="shared" si="97"/>
        <v>1</v>
      </c>
      <c r="P1222" t="s">
        <v>116</v>
      </c>
      <c r="Q1222">
        <v>0.2</v>
      </c>
      <c r="R1222" t="s">
        <v>40</v>
      </c>
      <c r="S1222">
        <v>0.97732629299100005</v>
      </c>
      <c r="T1222">
        <f t="shared" si="98"/>
        <v>1</v>
      </c>
      <c r="U1222" t="s">
        <v>39</v>
      </c>
      <c r="V1222">
        <v>0.8</v>
      </c>
      <c r="W1222" t="s">
        <v>40</v>
      </c>
      <c r="X1222">
        <v>0.98617795717800005</v>
      </c>
      <c r="Y1222" t="s">
        <v>40</v>
      </c>
      <c r="Z1222">
        <v>0.99951243400599998</v>
      </c>
      <c r="AA1222" t="s">
        <v>40</v>
      </c>
      <c r="AB1222">
        <f t="shared" si="99"/>
        <v>1</v>
      </c>
      <c r="AC1222">
        <v>0.61002981132800005</v>
      </c>
    </row>
    <row r="1223" spans="1:29" x14ac:dyDescent="0.25">
      <c r="A1223">
        <v>5893</v>
      </c>
      <c r="B1223" t="s">
        <v>2461</v>
      </c>
      <c r="C1223" t="s">
        <v>2462</v>
      </c>
      <c r="D1223" t="s">
        <v>36</v>
      </c>
      <c r="E1223" t="s">
        <v>36</v>
      </c>
      <c r="F1223">
        <v>0.95</v>
      </c>
      <c r="G1223">
        <f t="shared" si="95"/>
        <v>1</v>
      </c>
      <c r="H1223" t="s">
        <v>36</v>
      </c>
      <c r="I1223">
        <v>0.88941589399700005</v>
      </c>
      <c r="J1223">
        <f t="shared" si="96"/>
        <v>1</v>
      </c>
      <c r="K1223" t="s">
        <v>29</v>
      </c>
      <c r="L1223">
        <v>0.60904473329200004</v>
      </c>
      <c r="M1223" t="s">
        <v>36</v>
      </c>
      <c r="N1223">
        <v>0.67852910396400001</v>
      </c>
      <c r="O1223">
        <f t="shared" si="97"/>
        <v>1</v>
      </c>
      <c r="P1223" t="s">
        <v>36</v>
      </c>
      <c r="Q1223">
        <v>0.6</v>
      </c>
      <c r="R1223" t="s">
        <v>36</v>
      </c>
      <c r="S1223">
        <v>0.47432904967700001</v>
      </c>
      <c r="T1223">
        <f t="shared" si="98"/>
        <v>1</v>
      </c>
      <c r="U1223" t="s">
        <v>29</v>
      </c>
      <c r="V1223">
        <v>0.2</v>
      </c>
      <c r="W1223" t="s">
        <v>36</v>
      </c>
      <c r="X1223">
        <v>0.99999999084699998</v>
      </c>
      <c r="Y1223" t="s">
        <v>36</v>
      </c>
      <c r="Z1223">
        <v>1</v>
      </c>
      <c r="AA1223" t="s">
        <v>36</v>
      </c>
      <c r="AB1223">
        <f t="shared" si="99"/>
        <v>1</v>
      </c>
      <c r="AC1223">
        <v>0.621363782054</v>
      </c>
    </row>
    <row r="1224" spans="1:29" x14ac:dyDescent="0.25">
      <c r="A1224">
        <v>3087</v>
      </c>
      <c r="B1224" t="s">
        <v>2463</v>
      </c>
      <c r="C1224" t="s">
        <v>2464</v>
      </c>
      <c r="D1224" t="s">
        <v>39</v>
      </c>
      <c r="E1224" t="s">
        <v>679</v>
      </c>
      <c r="F1224">
        <v>0.74</v>
      </c>
      <c r="G1224">
        <f t="shared" si="95"/>
        <v>0</v>
      </c>
      <c r="H1224" t="s">
        <v>39</v>
      </c>
      <c r="I1224">
        <v>0.92774755709300005</v>
      </c>
      <c r="J1224">
        <f t="shared" si="96"/>
        <v>1</v>
      </c>
      <c r="K1224" t="s">
        <v>39</v>
      </c>
      <c r="L1224">
        <v>0.95602676453900004</v>
      </c>
      <c r="M1224" t="s">
        <v>39</v>
      </c>
      <c r="N1224">
        <v>0.70697103245000004</v>
      </c>
      <c r="O1224">
        <f t="shared" si="97"/>
        <v>1</v>
      </c>
      <c r="P1224" t="s">
        <v>39</v>
      </c>
      <c r="Q1224">
        <v>0.4</v>
      </c>
      <c r="R1224" t="s">
        <v>39</v>
      </c>
      <c r="S1224">
        <v>0.99101599766299997</v>
      </c>
      <c r="T1224">
        <f t="shared" si="98"/>
        <v>1</v>
      </c>
      <c r="U1224" t="s">
        <v>39</v>
      </c>
      <c r="V1224">
        <v>0.8</v>
      </c>
      <c r="W1224" t="s">
        <v>39</v>
      </c>
      <c r="X1224">
        <v>0.99999997915200001</v>
      </c>
      <c r="Y1224" t="s">
        <v>39</v>
      </c>
      <c r="Z1224">
        <v>0.99999654293100004</v>
      </c>
      <c r="AA1224" t="s">
        <v>39</v>
      </c>
      <c r="AB1224">
        <f t="shared" si="99"/>
        <v>1</v>
      </c>
      <c r="AC1224">
        <v>0.75352865264799995</v>
      </c>
    </row>
    <row r="1225" spans="1:29" x14ac:dyDescent="0.25">
      <c r="A1225">
        <v>179</v>
      </c>
      <c r="B1225" t="s">
        <v>2465</v>
      </c>
      <c r="C1225" t="s">
        <v>2466</v>
      </c>
      <c r="D1225" t="s">
        <v>33</v>
      </c>
      <c r="E1225" t="s">
        <v>33</v>
      </c>
      <c r="F1225">
        <v>0.92</v>
      </c>
      <c r="G1225">
        <f t="shared" si="95"/>
        <v>1</v>
      </c>
      <c r="H1225" t="s">
        <v>33</v>
      </c>
      <c r="I1225">
        <v>0.98976313770900004</v>
      </c>
      <c r="J1225">
        <f t="shared" si="96"/>
        <v>1</v>
      </c>
      <c r="K1225" t="s">
        <v>33</v>
      </c>
      <c r="L1225">
        <v>0.99999891916100003</v>
      </c>
      <c r="M1225" t="s">
        <v>33</v>
      </c>
      <c r="N1225">
        <v>0.98241968852499995</v>
      </c>
      <c r="O1225">
        <f t="shared" si="97"/>
        <v>1</v>
      </c>
      <c r="P1225" t="s">
        <v>33</v>
      </c>
      <c r="Q1225">
        <v>0.6</v>
      </c>
      <c r="R1225" t="s">
        <v>33</v>
      </c>
      <c r="S1225">
        <v>0.99999587563100001</v>
      </c>
      <c r="T1225">
        <f t="shared" si="98"/>
        <v>1</v>
      </c>
      <c r="U1225" t="s">
        <v>33</v>
      </c>
      <c r="V1225">
        <v>1</v>
      </c>
      <c r="W1225" t="s">
        <v>33</v>
      </c>
      <c r="X1225">
        <v>0.92366710269399999</v>
      </c>
      <c r="Y1225" t="s">
        <v>33</v>
      </c>
      <c r="Z1225">
        <v>1</v>
      </c>
      <c r="AA1225" t="s">
        <v>33</v>
      </c>
      <c r="AB1225">
        <f t="shared" si="99"/>
        <v>1</v>
      </c>
      <c r="AC1225">
        <v>0.93509385819099999</v>
      </c>
    </row>
    <row r="1226" spans="1:29" x14ac:dyDescent="0.25">
      <c r="A1226">
        <v>6301</v>
      </c>
      <c r="B1226" t="s">
        <v>2467</v>
      </c>
      <c r="C1226" t="s">
        <v>2468</v>
      </c>
      <c r="D1226" t="s">
        <v>32</v>
      </c>
      <c r="E1226" t="s">
        <v>32</v>
      </c>
      <c r="F1226">
        <v>0.77</v>
      </c>
      <c r="G1226">
        <f t="shared" si="95"/>
        <v>1</v>
      </c>
      <c r="H1226" t="s">
        <v>32</v>
      </c>
      <c r="I1226">
        <v>0.958680597149</v>
      </c>
      <c r="J1226">
        <f t="shared" si="96"/>
        <v>1</v>
      </c>
      <c r="K1226" t="s">
        <v>32</v>
      </c>
      <c r="L1226">
        <v>0.97908651490300003</v>
      </c>
      <c r="M1226" t="s">
        <v>32</v>
      </c>
      <c r="N1226">
        <v>0.88587071149300001</v>
      </c>
      <c r="O1226">
        <f t="shared" si="97"/>
        <v>1</v>
      </c>
      <c r="P1226" t="s">
        <v>32</v>
      </c>
      <c r="Q1226">
        <v>0.8</v>
      </c>
      <c r="R1226" t="s">
        <v>32</v>
      </c>
      <c r="S1226">
        <v>0.95266046550700001</v>
      </c>
      <c r="T1226">
        <f t="shared" si="98"/>
        <v>1</v>
      </c>
      <c r="U1226" t="s">
        <v>32</v>
      </c>
      <c r="V1226">
        <v>0.7</v>
      </c>
      <c r="W1226" t="s">
        <v>32</v>
      </c>
      <c r="X1226">
        <v>0.99999995351000004</v>
      </c>
      <c r="Y1226" t="s">
        <v>32</v>
      </c>
      <c r="Z1226">
        <v>0.99998092651399995</v>
      </c>
      <c r="AA1226" t="s">
        <v>32</v>
      </c>
      <c r="AB1226">
        <f t="shared" si="99"/>
        <v>1</v>
      </c>
      <c r="AC1226">
        <v>0.894031018786</v>
      </c>
    </row>
    <row r="1227" spans="1:29" x14ac:dyDescent="0.25">
      <c r="A1227">
        <v>1234</v>
      </c>
      <c r="B1227" t="s">
        <v>2469</v>
      </c>
      <c r="C1227" t="s">
        <v>2470</v>
      </c>
      <c r="D1227" t="s">
        <v>40</v>
      </c>
      <c r="E1227" t="s">
        <v>40</v>
      </c>
      <c r="F1227">
        <v>0.86</v>
      </c>
      <c r="G1227">
        <f t="shared" si="95"/>
        <v>1</v>
      </c>
      <c r="H1227" t="s">
        <v>40</v>
      </c>
      <c r="I1227">
        <v>0.93436723158299995</v>
      </c>
      <c r="J1227">
        <f t="shared" si="96"/>
        <v>1</v>
      </c>
      <c r="K1227" t="s">
        <v>40</v>
      </c>
      <c r="L1227">
        <v>0.61801964025599998</v>
      </c>
      <c r="M1227" t="s">
        <v>40</v>
      </c>
      <c r="N1227">
        <v>0.88141756222000001</v>
      </c>
      <c r="O1227">
        <f t="shared" si="97"/>
        <v>1</v>
      </c>
      <c r="P1227" t="s">
        <v>52</v>
      </c>
      <c r="Q1227">
        <v>0.3</v>
      </c>
      <c r="R1227" t="s">
        <v>40</v>
      </c>
      <c r="S1227">
        <v>0.99967223100299996</v>
      </c>
      <c r="T1227">
        <f t="shared" si="98"/>
        <v>1</v>
      </c>
      <c r="U1227" t="s">
        <v>40</v>
      </c>
      <c r="V1227">
        <v>0.5</v>
      </c>
      <c r="W1227" t="s">
        <v>40</v>
      </c>
      <c r="X1227">
        <v>0.99989759540599998</v>
      </c>
      <c r="Y1227" t="s">
        <v>40</v>
      </c>
      <c r="Z1227">
        <v>0.99932491779300003</v>
      </c>
      <c r="AA1227" t="s">
        <v>40</v>
      </c>
      <c r="AB1227">
        <f t="shared" si="99"/>
        <v>1</v>
      </c>
      <c r="AC1227">
        <v>0.75474435313999999</v>
      </c>
    </row>
    <row r="1228" spans="1:29" x14ac:dyDescent="0.25">
      <c r="A1228">
        <v>5139</v>
      </c>
      <c r="B1228" t="s">
        <v>2471</v>
      </c>
      <c r="C1228" t="s">
        <v>2472</v>
      </c>
      <c r="D1228" t="s">
        <v>52</v>
      </c>
      <c r="E1228" t="s">
        <v>52</v>
      </c>
      <c r="F1228">
        <v>0.83</v>
      </c>
      <c r="G1228">
        <f t="shared" si="95"/>
        <v>1</v>
      </c>
      <c r="H1228" t="s">
        <v>52</v>
      </c>
      <c r="I1228">
        <v>0.54782816722700001</v>
      </c>
      <c r="J1228">
        <f t="shared" si="96"/>
        <v>1</v>
      </c>
      <c r="K1228" t="s">
        <v>52</v>
      </c>
      <c r="L1228">
        <v>0.99931839563199998</v>
      </c>
      <c r="M1228" t="s">
        <v>52</v>
      </c>
      <c r="N1228">
        <v>0.75176798946000001</v>
      </c>
      <c r="O1228">
        <f t="shared" si="97"/>
        <v>1</v>
      </c>
      <c r="P1228" t="s">
        <v>52</v>
      </c>
      <c r="Q1228">
        <v>0.9</v>
      </c>
      <c r="R1228" t="s">
        <v>52</v>
      </c>
      <c r="S1228">
        <v>0.97691841125900003</v>
      </c>
      <c r="T1228">
        <f t="shared" si="98"/>
        <v>1</v>
      </c>
      <c r="U1228" t="s">
        <v>52</v>
      </c>
      <c r="V1228">
        <v>1</v>
      </c>
      <c r="W1228" t="s">
        <v>29</v>
      </c>
      <c r="X1228">
        <v>0.86807496902799997</v>
      </c>
      <c r="Y1228" t="s">
        <v>52</v>
      </c>
      <c r="Z1228">
        <v>0.99919146299399997</v>
      </c>
      <c r="AA1228" t="s">
        <v>52</v>
      </c>
      <c r="AB1228">
        <f t="shared" si="99"/>
        <v>1</v>
      </c>
      <c r="AC1228">
        <v>0.77833604739700002</v>
      </c>
    </row>
    <row r="1229" spans="1:29" x14ac:dyDescent="0.25">
      <c r="A1229">
        <v>6130</v>
      </c>
      <c r="B1229" t="s">
        <v>2473</v>
      </c>
      <c r="C1229" t="s">
        <v>2474</v>
      </c>
      <c r="D1229" t="s">
        <v>32</v>
      </c>
      <c r="E1229" t="s">
        <v>32</v>
      </c>
      <c r="F1229">
        <v>0.92</v>
      </c>
      <c r="G1229">
        <f t="shared" si="95"/>
        <v>1</v>
      </c>
      <c r="H1229" t="s">
        <v>32</v>
      </c>
      <c r="I1229">
        <v>0.99329402224700003</v>
      </c>
      <c r="J1229">
        <f t="shared" si="96"/>
        <v>1</v>
      </c>
      <c r="K1229" t="s">
        <v>32</v>
      </c>
      <c r="L1229">
        <v>0.99919461421300004</v>
      </c>
      <c r="M1229" t="s">
        <v>32</v>
      </c>
      <c r="N1229">
        <v>0.95288605180200003</v>
      </c>
      <c r="O1229">
        <f t="shared" si="97"/>
        <v>1</v>
      </c>
      <c r="P1229" t="s">
        <v>32</v>
      </c>
      <c r="Q1229">
        <v>0.9</v>
      </c>
      <c r="R1229" t="s">
        <v>32</v>
      </c>
      <c r="S1229">
        <v>0.99956564772900003</v>
      </c>
      <c r="T1229">
        <f t="shared" si="98"/>
        <v>1</v>
      </c>
      <c r="U1229" t="s">
        <v>32</v>
      </c>
      <c r="V1229">
        <v>1</v>
      </c>
      <c r="W1229" t="s">
        <v>32</v>
      </c>
      <c r="X1229">
        <v>0.99999997607199997</v>
      </c>
      <c r="Y1229" t="s">
        <v>32</v>
      </c>
      <c r="Z1229">
        <v>1</v>
      </c>
      <c r="AA1229" t="s">
        <v>32</v>
      </c>
      <c r="AB1229">
        <f t="shared" si="99"/>
        <v>1</v>
      </c>
      <c r="AC1229">
        <v>0.97388225689600005</v>
      </c>
    </row>
    <row r="1230" spans="1:29" x14ac:dyDescent="0.25">
      <c r="A1230">
        <v>2406</v>
      </c>
      <c r="B1230" t="s">
        <v>2475</v>
      </c>
      <c r="C1230" t="s">
        <v>2476</v>
      </c>
      <c r="D1230" t="s">
        <v>32</v>
      </c>
      <c r="E1230" t="s">
        <v>32</v>
      </c>
      <c r="F1230">
        <v>0.94</v>
      </c>
      <c r="G1230">
        <f t="shared" si="95"/>
        <v>1</v>
      </c>
      <c r="H1230" t="s">
        <v>32</v>
      </c>
      <c r="I1230">
        <v>0.96472583781099996</v>
      </c>
      <c r="J1230">
        <f t="shared" si="96"/>
        <v>1</v>
      </c>
      <c r="K1230" t="s">
        <v>32</v>
      </c>
      <c r="L1230">
        <v>0.99434621228599995</v>
      </c>
      <c r="M1230" t="s">
        <v>32</v>
      </c>
      <c r="N1230">
        <v>0.93345504871700002</v>
      </c>
      <c r="O1230">
        <f t="shared" si="97"/>
        <v>1</v>
      </c>
      <c r="P1230" t="s">
        <v>32</v>
      </c>
      <c r="Q1230">
        <v>1</v>
      </c>
      <c r="R1230" t="s">
        <v>32</v>
      </c>
      <c r="S1230">
        <v>0.990498068063</v>
      </c>
      <c r="T1230">
        <f t="shared" si="98"/>
        <v>1</v>
      </c>
      <c r="U1230" t="s">
        <v>32</v>
      </c>
      <c r="V1230">
        <v>0.9</v>
      </c>
      <c r="W1230" t="s">
        <v>32</v>
      </c>
      <c r="X1230">
        <v>0.99999998034899995</v>
      </c>
      <c r="Y1230" t="s">
        <v>32</v>
      </c>
      <c r="Z1230">
        <v>0.50069338083299997</v>
      </c>
      <c r="AA1230" t="s">
        <v>32</v>
      </c>
      <c r="AB1230">
        <f t="shared" si="99"/>
        <v>1</v>
      </c>
      <c r="AC1230">
        <v>0.91374650311799999</v>
      </c>
    </row>
    <row r="1231" spans="1:29" x14ac:dyDescent="0.25">
      <c r="A1231">
        <v>2222</v>
      </c>
      <c r="B1231" t="s">
        <v>2477</v>
      </c>
      <c r="C1231" t="s">
        <v>2478</v>
      </c>
      <c r="D1231" t="s">
        <v>32</v>
      </c>
      <c r="E1231" t="s">
        <v>32</v>
      </c>
      <c r="F1231">
        <v>0.89</v>
      </c>
      <c r="G1231">
        <f t="shared" si="95"/>
        <v>1</v>
      </c>
      <c r="H1231" t="s">
        <v>32</v>
      </c>
      <c r="I1231">
        <v>0.88167213359700003</v>
      </c>
      <c r="J1231">
        <f t="shared" si="96"/>
        <v>1</v>
      </c>
      <c r="K1231" t="s">
        <v>32</v>
      </c>
      <c r="L1231">
        <v>0.55676070059600002</v>
      </c>
      <c r="M1231" t="s">
        <v>32</v>
      </c>
      <c r="N1231">
        <v>0.74713004663600002</v>
      </c>
      <c r="O1231">
        <f t="shared" si="97"/>
        <v>1</v>
      </c>
      <c r="P1231" t="s">
        <v>39</v>
      </c>
      <c r="Q1231">
        <v>0.5</v>
      </c>
      <c r="R1231" t="s">
        <v>32</v>
      </c>
      <c r="S1231">
        <v>0.986187747788</v>
      </c>
      <c r="T1231">
        <f t="shared" si="98"/>
        <v>1</v>
      </c>
      <c r="U1231" t="s">
        <v>32</v>
      </c>
      <c r="V1231">
        <v>0.7</v>
      </c>
      <c r="W1231" t="s">
        <v>32</v>
      </c>
      <c r="X1231">
        <v>0.99999999507100001</v>
      </c>
      <c r="Y1231" t="s">
        <v>32</v>
      </c>
      <c r="Z1231">
        <v>1</v>
      </c>
      <c r="AA1231" t="s">
        <v>32</v>
      </c>
      <c r="AB1231">
        <f t="shared" si="99"/>
        <v>1</v>
      </c>
      <c r="AC1231">
        <v>0.75130562485399999</v>
      </c>
    </row>
    <row r="1232" spans="1:29" x14ac:dyDescent="0.25">
      <c r="A1232">
        <v>1486</v>
      </c>
      <c r="B1232" t="s">
        <v>2479</v>
      </c>
      <c r="C1232" t="s">
        <v>2480</v>
      </c>
      <c r="D1232" t="s">
        <v>39</v>
      </c>
      <c r="E1232" t="s">
        <v>39</v>
      </c>
      <c r="F1232">
        <v>0.77</v>
      </c>
      <c r="G1232">
        <f t="shared" si="95"/>
        <v>1</v>
      </c>
      <c r="H1232" t="s">
        <v>39</v>
      </c>
      <c r="I1232">
        <v>0.98454294610899995</v>
      </c>
      <c r="J1232">
        <f t="shared" si="96"/>
        <v>1</v>
      </c>
      <c r="K1232" t="s">
        <v>39</v>
      </c>
      <c r="L1232">
        <v>0.99995162827399997</v>
      </c>
      <c r="M1232" t="s">
        <v>39</v>
      </c>
      <c r="N1232">
        <v>0.85299944421200002</v>
      </c>
      <c r="O1232">
        <f t="shared" si="97"/>
        <v>1</v>
      </c>
      <c r="P1232" t="s">
        <v>39</v>
      </c>
      <c r="Q1232">
        <v>0.5</v>
      </c>
      <c r="R1232" t="s">
        <v>39</v>
      </c>
      <c r="S1232">
        <v>0.99992657880299995</v>
      </c>
      <c r="T1232">
        <f t="shared" si="98"/>
        <v>1</v>
      </c>
      <c r="U1232" t="s">
        <v>238</v>
      </c>
      <c r="V1232">
        <v>0.5</v>
      </c>
      <c r="W1232" t="s">
        <v>238</v>
      </c>
      <c r="X1232">
        <v>0.50000000010199996</v>
      </c>
      <c r="Y1232" t="s">
        <v>39</v>
      </c>
      <c r="Z1232">
        <v>1</v>
      </c>
      <c r="AA1232" t="s">
        <v>39</v>
      </c>
      <c r="AB1232">
        <f t="shared" si="99"/>
        <v>1</v>
      </c>
      <c r="AC1232">
        <v>0.67860228860000005</v>
      </c>
    </row>
    <row r="1233" spans="1:29" x14ac:dyDescent="0.25">
      <c r="A1233">
        <v>926</v>
      </c>
      <c r="B1233" t="s">
        <v>2481</v>
      </c>
      <c r="C1233" t="s">
        <v>2482</v>
      </c>
      <c r="D1233" t="s">
        <v>32</v>
      </c>
      <c r="E1233" t="s">
        <v>32</v>
      </c>
      <c r="F1233">
        <v>0.73</v>
      </c>
      <c r="G1233">
        <f t="shared" si="95"/>
        <v>1</v>
      </c>
      <c r="H1233" t="s">
        <v>32</v>
      </c>
      <c r="I1233">
        <v>0.90798025054499998</v>
      </c>
      <c r="J1233">
        <f t="shared" si="96"/>
        <v>1</v>
      </c>
      <c r="K1233" t="s">
        <v>32</v>
      </c>
      <c r="L1233">
        <v>0.987608504597</v>
      </c>
      <c r="M1233" t="s">
        <v>32</v>
      </c>
      <c r="N1233">
        <v>0.91668048474399999</v>
      </c>
      <c r="O1233">
        <f t="shared" si="97"/>
        <v>1</v>
      </c>
      <c r="P1233" t="s">
        <v>32</v>
      </c>
      <c r="Q1233">
        <v>0.4</v>
      </c>
      <c r="R1233" t="s">
        <v>32</v>
      </c>
      <c r="S1233">
        <v>0.98810279386400002</v>
      </c>
      <c r="T1233">
        <f t="shared" si="98"/>
        <v>1</v>
      </c>
      <c r="U1233" t="s">
        <v>32</v>
      </c>
      <c r="V1233">
        <v>1</v>
      </c>
      <c r="W1233" t="s">
        <v>32</v>
      </c>
      <c r="X1233">
        <v>0.99999994568399997</v>
      </c>
      <c r="Y1233" t="s">
        <v>32</v>
      </c>
      <c r="Z1233">
        <v>0.99688172340400005</v>
      </c>
      <c r="AA1233" t="s">
        <v>32</v>
      </c>
      <c r="AB1233">
        <f t="shared" si="99"/>
        <v>1</v>
      </c>
      <c r="AC1233">
        <v>0.88080596698199998</v>
      </c>
    </row>
    <row r="1234" spans="1:29" x14ac:dyDescent="0.25">
      <c r="A1234">
        <v>2667</v>
      </c>
      <c r="B1234" t="s">
        <v>2483</v>
      </c>
      <c r="C1234" t="s">
        <v>2484</v>
      </c>
      <c r="D1234" t="s">
        <v>40</v>
      </c>
      <c r="E1234" t="s">
        <v>40</v>
      </c>
      <c r="F1234">
        <v>0.8</v>
      </c>
      <c r="G1234">
        <f t="shared" si="95"/>
        <v>1</v>
      </c>
      <c r="H1234" t="s">
        <v>40</v>
      </c>
      <c r="I1234">
        <v>0.75689929962400004</v>
      </c>
      <c r="J1234">
        <f t="shared" si="96"/>
        <v>1</v>
      </c>
      <c r="K1234" t="s">
        <v>39</v>
      </c>
      <c r="L1234">
        <v>0.559135079709</v>
      </c>
      <c r="M1234" t="s">
        <v>40</v>
      </c>
      <c r="N1234">
        <v>0.696584705493</v>
      </c>
      <c r="O1234">
        <f t="shared" si="97"/>
        <v>1</v>
      </c>
      <c r="P1234" t="s">
        <v>39</v>
      </c>
      <c r="Q1234">
        <v>0.4</v>
      </c>
      <c r="R1234" t="s">
        <v>40</v>
      </c>
      <c r="S1234">
        <v>0.98067784730999996</v>
      </c>
      <c r="T1234">
        <f t="shared" si="98"/>
        <v>1</v>
      </c>
      <c r="U1234" t="s">
        <v>40</v>
      </c>
      <c r="V1234">
        <v>0.7</v>
      </c>
      <c r="W1234" t="s">
        <v>40</v>
      </c>
      <c r="X1234">
        <v>0.99854556410899997</v>
      </c>
      <c r="Y1234" t="s">
        <v>52</v>
      </c>
      <c r="Z1234">
        <v>0.99996471404999998</v>
      </c>
      <c r="AA1234" t="s">
        <v>40</v>
      </c>
      <c r="AB1234">
        <f t="shared" si="99"/>
        <v>1</v>
      </c>
      <c r="AC1234">
        <v>0.54807860183699997</v>
      </c>
    </row>
    <row r="1235" spans="1:29" x14ac:dyDescent="0.25">
      <c r="A1235">
        <v>2482</v>
      </c>
      <c r="B1235" t="s">
        <v>2485</v>
      </c>
      <c r="C1235" t="s">
        <v>2486</v>
      </c>
      <c r="D1235" t="s">
        <v>679</v>
      </c>
      <c r="E1235" t="s">
        <v>679</v>
      </c>
      <c r="F1235">
        <v>0.98</v>
      </c>
      <c r="G1235">
        <f t="shared" si="95"/>
        <v>1</v>
      </c>
      <c r="H1235" t="s">
        <v>679</v>
      </c>
      <c r="I1235">
        <v>0.658933512178</v>
      </c>
      <c r="J1235">
        <f t="shared" si="96"/>
        <v>1</v>
      </c>
      <c r="K1235" t="s">
        <v>39</v>
      </c>
      <c r="L1235">
        <v>0.93914153353499996</v>
      </c>
      <c r="M1235" t="s">
        <v>679</v>
      </c>
      <c r="N1235">
        <v>0.70132861844500005</v>
      </c>
      <c r="O1235">
        <f t="shared" si="97"/>
        <v>1</v>
      </c>
      <c r="P1235" t="s">
        <v>679</v>
      </c>
      <c r="Q1235">
        <v>1</v>
      </c>
      <c r="R1235" t="s">
        <v>679</v>
      </c>
      <c r="S1235">
        <v>0.91372509081599995</v>
      </c>
      <c r="T1235">
        <f t="shared" si="98"/>
        <v>1</v>
      </c>
      <c r="U1235" t="s">
        <v>39</v>
      </c>
      <c r="V1235">
        <v>0.6</v>
      </c>
      <c r="W1235" t="s">
        <v>679</v>
      </c>
      <c r="X1235">
        <v>0.55748230660599996</v>
      </c>
      <c r="Y1235" t="s">
        <v>679</v>
      </c>
      <c r="Z1235">
        <v>0.99999964237200001</v>
      </c>
      <c r="AA1235" t="s">
        <v>679</v>
      </c>
      <c r="AB1235">
        <f t="shared" si="99"/>
        <v>1</v>
      </c>
      <c r="AC1235">
        <v>0.64571879671300003</v>
      </c>
    </row>
    <row r="1236" spans="1:29" x14ac:dyDescent="0.25">
      <c r="A1236">
        <v>4322</v>
      </c>
      <c r="B1236" t="s">
        <v>2487</v>
      </c>
      <c r="C1236" t="s">
        <v>2488</v>
      </c>
      <c r="D1236" t="s">
        <v>32</v>
      </c>
      <c r="E1236" t="s">
        <v>32</v>
      </c>
      <c r="F1236">
        <v>0.91</v>
      </c>
      <c r="G1236">
        <f t="shared" si="95"/>
        <v>1</v>
      </c>
      <c r="H1236" t="s">
        <v>32</v>
      </c>
      <c r="I1236">
        <v>0.94580977924099996</v>
      </c>
      <c r="J1236">
        <f t="shared" si="96"/>
        <v>1</v>
      </c>
      <c r="K1236" t="s">
        <v>32</v>
      </c>
      <c r="L1236">
        <v>0.99836969703599998</v>
      </c>
      <c r="M1236" t="s">
        <v>32</v>
      </c>
      <c r="N1236">
        <v>0.920075899872</v>
      </c>
      <c r="O1236">
        <f t="shared" si="97"/>
        <v>1</v>
      </c>
      <c r="P1236" t="s">
        <v>32</v>
      </c>
      <c r="Q1236">
        <v>0.4</v>
      </c>
      <c r="R1236" t="s">
        <v>32</v>
      </c>
      <c r="S1236">
        <v>0.99938846464700004</v>
      </c>
      <c r="T1236">
        <f t="shared" si="98"/>
        <v>1</v>
      </c>
      <c r="U1236" t="s">
        <v>32</v>
      </c>
      <c r="V1236">
        <v>0.9</v>
      </c>
      <c r="W1236" t="s">
        <v>32</v>
      </c>
      <c r="X1236">
        <v>0.999999976653</v>
      </c>
      <c r="Y1236" t="s">
        <v>32</v>
      </c>
      <c r="Z1236">
        <v>1</v>
      </c>
      <c r="AA1236" t="s">
        <v>32</v>
      </c>
      <c r="AB1236">
        <f t="shared" si="99"/>
        <v>1</v>
      </c>
      <c r="AC1236">
        <v>0.89707153527200001</v>
      </c>
    </row>
    <row r="1237" spans="1:29" x14ac:dyDescent="0.25">
      <c r="A1237">
        <v>1684</v>
      </c>
      <c r="B1237" t="s">
        <v>2489</v>
      </c>
      <c r="C1237" t="s">
        <v>2490</v>
      </c>
      <c r="D1237" t="s">
        <v>52</v>
      </c>
      <c r="E1237" t="s">
        <v>116</v>
      </c>
      <c r="F1237">
        <v>0.94</v>
      </c>
      <c r="G1237">
        <f t="shared" si="95"/>
        <v>0</v>
      </c>
      <c r="H1237" t="s">
        <v>52</v>
      </c>
      <c r="I1237">
        <v>0.88812880105799996</v>
      </c>
      <c r="J1237">
        <f t="shared" si="96"/>
        <v>1</v>
      </c>
      <c r="K1237" t="s">
        <v>52</v>
      </c>
      <c r="L1237">
        <v>0.896328640693</v>
      </c>
      <c r="M1237" t="s">
        <v>52</v>
      </c>
      <c r="N1237">
        <v>0.60631346272499997</v>
      </c>
      <c r="O1237">
        <f t="shared" si="97"/>
        <v>1</v>
      </c>
      <c r="P1237" t="s">
        <v>52</v>
      </c>
      <c r="Q1237">
        <v>0.64682539682499995</v>
      </c>
      <c r="R1237" t="s">
        <v>52</v>
      </c>
      <c r="S1237">
        <v>0.97472735740500005</v>
      </c>
      <c r="T1237">
        <f t="shared" si="98"/>
        <v>1</v>
      </c>
      <c r="U1237" t="s">
        <v>52</v>
      </c>
      <c r="V1237">
        <v>0.8</v>
      </c>
      <c r="W1237" t="s">
        <v>52</v>
      </c>
      <c r="X1237">
        <v>0.99818932471999999</v>
      </c>
      <c r="Y1237" t="s">
        <v>52</v>
      </c>
      <c r="Z1237">
        <v>0.84820336103399996</v>
      </c>
      <c r="AA1237" t="s">
        <v>52</v>
      </c>
      <c r="AB1237">
        <f t="shared" si="99"/>
        <v>1</v>
      </c>
      <c r="AC1237">
        <v>0.73985737160700005</v>
      </c>
    </row>
    <row r="1238" spans="1:29" x14ac:dyDescent="0.25">
      <c r="A1238">
        <v>3313</v>
      </c>
      <c r="B1238" t="s">
        <v>2491</v>
      </c>
      <c r="C1238" t="s">
        <v>2492</v>
      </c>
      <c r="D1238" t="s">
        <v>29</v>
      </c>
      <c r="E1238" t="s">
        <v>39</v>
      </c>
      <c r="F1238">
        <v>0.73</v>
      </c>
      <c r="G1238">
        <f t="shared" si="95"/>
        <v>0</v>
      </c>
      <c r="H1238" t="s">
        <v>29</v>
      </c>
      <c r="I1238">
        <v>0.95364651752399998</v>
      </c>
      <c r="J1238">
        <f t="shared" si="96"/>
        <v>1</v>
      </c>
      <c r="K1238" t="s">
        <v>29</v>
      </c>
      <c r="L1238">
        <v>0.99999661635600001</v>
      </c>
      <c r="M1238" t="s">
        <v>29</v>
      </c>
      <c r="N1238">
        <v>0.88210456437399998</v>
      </c>
      <c r="O1238">
        <f t="shared" si="97"/>
        <v>1</v>
      </c>
      <c r="P1238" t="s">
        <v>29</v>
      </c>
      <c r="Q1238">
        <v>0.9</v>
      </c>
      <c r="R1238" t="s">
        <v>29</v>
      </c>
      <c r="S1238">
        <v>0.999929865729</v>
      </c>
      <c r="T1238">
        <f t="shared" si="98"/>
        <v>1</v>
      </c>
      <c r="U1238" t="s">
        <v>29</v>
      </c>
      <c r="V1238">
        <v>1</v>
      </c>
      <c r="W1238" t="s">
        <v>29</v>
      </c>
      <c r="X1238">
        <v>0.99999947589799998</v>
      </c>
      <c r="Y1238" t="s">
        <v>29</v>
      </c>
      <c r="Z1238">
        <v>1</v>
      </c>
      <c r="AA1238" t="s">
        <v>29</v>
      </c>
      <c r="AB1238">
        <f t="shared" si="99"/>
        <v>1</v>
      </c>
      <c r="AC1238">
        <v>0.85951967109799998</v>
      </c>
    </row>
    <row r="1239" spans="1:29" x14ac:dyDescent="0.25">
      <c r="A1239">
        <v>3270</v>
      </c>
      <c r="B1239" t="s">
        <v>2493</v>
      </c>
      <c r="C1239" t="s">
        <v>2494</v>
      </c>
      <c r="D1239" t="s">
        <v>36</v>
      </c>
      <c r="E1239" t="s">
        <v>52</v>
      </c>
      <c r="F1239">
        <v>0.76</v>
      </c>
      <c r="G1239">
        <f t="shared" si="95"/>
        <v>0</v>
      </c>
      <c r="H1239" t="s">
        <v>36</v>
      </c>
      <c r="I1239">
        <v>0.37904937859900001</v>
      </c>
      <c r="J1239">
        <f t="shared" si="96"/>
        <v>1</v>
      </c>
      <c r="K1239" t="s">
        <v>39</v>
      </c>
      <c r="L1239">
        <v>0.87796374611500005</v>
      </c>
      <c r="M1239" t="s">
        <v>39</v>
      </c>
      <c r="N1239">
        <v>0.41522733700800002</v>
      </c>
      <c r="O1239">
        <f t="shared" si="97"/>
        <v>0</v>
      </c>
      <c r="P1239" t="s">
        <v>36</v>
      </c>
      <c r="Q1239">
        <v>0.2</v>
      </c>
      <c r="R1239" t="s">
        <v>40</v>
      </c>
      <c r="S1239">
        <v>0.49444850681300001</v>
      </c>
      <c r="T1239">
        <f t="shared" si="98"/>
        <v>0</v>
      </c>
      <c r="U1239" t="s">
        <v>40</v>
      </c>
      <c r="V1239">
        <v>0.4</v>
      </c>
      <c r="W1239" t="s">
        <v>36</v>
      </c>
      <c r="X1239">
        <v>0.72875520765299995</v>
      </c>
      <c r="Y1239" t="s">
        <v>36</v>
      </c>
      <c r="Z1239">
        <v>0.99990224838300001</v>
      </c>
      <c r="AA1239" t="s">
        <v>36</v>
      </c>
      <c r="AB1239">
        <f t="shared" si="99"/>
        <v>1</v>
      </c>
      <c r="AC1239">
        <v>0.25641187051499997</v>
      </c>
    </row>
    <row r="1240" spans="1:29" x14ac:dyDescent="0.25">
      <c r="A1240">
        <v>5888</v>
      </c>
      <c r="B1240" t="s">
        <v>2495</v>
      </c>
      <c r="C1240" t="s">
        <v>2496</v>
      </c>
      <c r="D1240" t="s">
        <v>52</v>
      </c>
      <c r="E1240" t="s">
        <v>52</v>
      </c>
      <c r="F1240">
        <v>0.89</v>
      </c>
      <c r="G1240">
        <f t="shared" si="95"/>
        <v>1</v>
      </c>
      <c r="H1240" t="s">
        <v>52</v>
      </c>
      <c r="I1240">
        <v>0.97536199854500005</v>
      </c>
      <c r="J1240">
        <f t="shared" si="96"/>
        <v>1</v>
      </c>
      <c r="K1240" t="s">
        <v>52</v>
      </c>
      <c r="L1240">
        <v>0.99995629609900005</v>
      </c>
      <c r="M1240" t="s">
        <v>52</v>
      </c>
      <c r="N1240">
        <v>0.85550497173100004</v>
      </c>
      <c r="O1240">
        <f t="shared" si="97"/>
        <v>1</v>
      </c>
      <c r="P1240" t="s">
        <v>52</v>
      </c>
      <c r="Q1240">
        <v>1</v>
      </c>
      <c r="R1240" t="s">
        <v>52</v>
      </c>
      <c r="S1240">
        <v>0.99911152523699998</v>
      </c>
      <c r="T1240">
        <f t="shared" si="98"/>
        <v>1</v>
      </c>
      <c r="U1240" t="s">
        <v>52</v>
      </c>
      <c r="V1240">
        <v>0.8</v>
      </c>
      <c r="W1240" t="s">
        <v>52</v>
      </c>
      <c r="X1240">
        <v>0.99999998172000004</v>
      </c>
      <c r="Y1240" t="s">
        <v>52</v>
      </c>
      <c r="Z1240">
        <v>0.99999761581400004</v>
      </c>
      <c r="AA1240" t="s">
        <v>52</v>
      </c>
      <c r="AB1240">
        <f t="shared" si="99"/>
        <v>1</v>
      </c>
      <c r="AC1240">
        <v>0.94665915435000003</v>
      </c>
    </row>
    <row r="1241" spans="1:29" x14ac:dyDescent="0.25">
      <c r="A1241">
        <v>1691</v>
      </c>
      <c r="B1241" t="s">
        <v>2497</v>
      </c>
      <c r="C1241" t="s">
        <v>2498</v>
      </c>
      <c r="D1241" t="s">
        <v>52</v>
      </c>
      <c r="E1241" t="s">
        <v>52</v>
      </c>
      <c r="F1241">
        <v>0.92</v>
      </c>
      <c r="G1241">
        <f t="shared" si="95"/>
        <v>1</v>
      </c>
      <c r="H1241" t="s">
        <v>52</v>
      </c>
      <c r="I1241">
        <v>0.94318288049200005</v>
      </c>
      <c r="J1241">
        <f t="shared" si="96"/>
        <v>1</v>
      </c>
      <c r="K1241" t="s">
        <v>52</v>
      </c>
      <c r="L1241">
        <v>0.80180327446199995</v>
      </c>
      <c r="M1241" t="s">
        <v>52</v>
      </c>
      <c r="N1241">
        <v>0.61035817187800001</v>
      </c>
      <c r="O1241">
        <f t="shared" si="97"/>
        <v>1</v>
      </c>
      <c r="P1241" t="s">
        <v>52</v>
      </c>
      <c r="Q1241">
        <v>1</v>
      </c>
      <c r="R1241" t="s">
        <v>52</v>
      </c>
      <c r="S1241">
        <v>0.97448156745199999</v>
      </c>
      <c r="T1241">
        <f t="shared" si="98"/>
        <v>1</v>
      </c>
      <c r="U1241" t="s">
        <v>52</v>
      </c>
      <c r="V1241">
        <v>0.8</v>
      </c>
      <c r="W1241" t="s">
        <v>52</v>
      </c>
      <c r="X1241">
        <v>0.53205106452200002</v>
      </c>
      <c r="Y1241" t="s">
        <v>52</v>
      </c>
      <c r="Z1241">
        <v>0.98230987787199997</v>
      </c>
      <c r="AA1241" t="s">
        <v>52</v>
      </c>
      <c r="AB1241">
        <f t="shared" si="99"/>
        <v>1</v>
      </c>
      <c r="AC1241">
        <v>0.84046520407500003</v>
      </c>
    </row>
    <row r="1242" spans="1:29" x14ac:dyDescent="0.25">
      <c r="A1242">
        <v>2871</v>
      </c>
      <c r="B1242" t="s">
        <v>2499</v>
      </c>
      <c r="C1242" t="s">
        <v>2500</v>
      </c>
      <c r="D1242" t="s">
        <v>52</v>
      </c>
      <c r="E1242" t="s">
        <v>52</v>
      </c>
      <c r="F1242">
        <v>0.85</v>
      </c>
      <c r="G1242">
        <f t="shared" si="95"/>
        <v>1</v>
      </c>
      <c r="H1242" t="s">
        <v>52</v>
      </c>
      <c r="I1242">
        <v>0.82011951144200002</v>
      </c>
      <c r="J1242">
        <f t="shared" si="96"/>
        <v>1</v>
      </c>
      <c r="K1242" t="s">
        <v>52</v>
      </c>
      <c r="L1242">
        <v>0.99358149041099997</v>
      </c>
      <c r="M1242" t="s">
        <v>52</v>
      </c>
      <c r="N1242">
        <v>0.85432108904899995</v>
      </c>
      <c r="O1242">
        <f t="shared" si="97"/>
        <v>1</v>
      </c>
      <c r="P1242" t="s">
        <v>52</v>
      </c>
      <c r="Q1242">
        <v>0.5</v>
      </c>
      <c r="R1242" t="s">
        <v>52</v>
      </c>
      <c r="S1242">
        <v>0.99587857028100002</v>
      </c>
      <c r="T1242">
        <f t="shared" si="98"/>
        <v>1</v>
      </c>
      <c r="U1242" t="s">
        <v>52</v>
      </c>
      <c r="V1242">
        <v>0.6</v>
      </c>
      <c r="W1242" t="s">
        <v>52</v>
      </c>
      <c r="X1242">
        <v>0.99999979058499999</v>
      </c>
      <c r="Y1242" t="s">
        <v>52</v>
      </c>
      <c r="Z1242">
        <v>0.99985826015500001</v>
      </c>
      <c r="AA1242" t="s">
        <v>52</v>
      </c>
      <c r="AB1242">
        <f t="shared" si="99"/>
        <v>1</v>
      </c>
      <c r="AC1242">
        <v>0.84597319021399997</v>
      </c>
    </row>
    <row r="1243" spans="1:29" x14ac:dyDescent="0.25">
      <c r="A1243">
        <v>2197</v>
      </c>
      <c r="B1243" t="s">
        <v>2501</v>
      </c>
      <c r="C1243" t="s">
        <v>1754</v>
      </c>
      <c r="D1243" t="s">
        <v>52</v>
      </c>
      <c r="E1243" t="s">
        <v>52</v>
      </c>
      <c r="F1243">
        <v>0.96</v>
      </c>
      <c r="G1243">
        <f t="shared" si="95"/>
        <v>1</v>
      </c>
      <c r="H1243" t="s">
        <v>52</v>
      </c>
      <c r="I1243">
        <v>0.98230320023600004</v>
      </c>
      <c r="J1243">
        <f t="shared" si="96"/>
        <v>1</v>
      </c>
      <c r="K1243" t="s">
        <v>52</v>
      </c>
      <c r="L1243">
        <v>0.98408288492700002</v>
      </c>
      <c r="M1243" t="s">
        <v>52</v>
      </c>
      <c r="N1243">
        <v>0.85826968340599996</v>
      </c>
      <c r="O1243">
        <f t="shared" si="97"/>
        <v>1</v>
      </c>
      <c r="P1243" t="s">
        <v>52</v>
      </c>
      <c r="Q1243">
        <v>0.8</v>
      </c>
      <c r="R1243" t="s">
        <v>52</v>
      </c>
      <c r="S1243">
        <v>0.99980559518599998</v>
      </c>
      <c r="T1243">
        <f t="shared" si="98"/>
        <v>1</v>
      </c>
      <c r="U1243" t="s">
        <v>52</v>
      </c>
      <c r="V1243">
        <v>1</v>
      </c>
      <c r="W1243" t="s">
        <v>52</v>
      </c>
      <c r="X1243">
        <v>0.99999986921499995</v>
      </c>
      <c r="Y1243" t="s">
        <v>52</v>
      </c>
      <c r="Z1243">
        <v>0.99998545646699999</v>
      </c>
      <c r="AA1243" t="s">
        <v>52</v>
      </c>
      <c r="AB1243">
        <f t="shared" si="99"/>
        <v>1</v>
      </c>
      <c r="AC1243">
        <v>0.95382740993699999</v>
      </c>
    </row>
    <row r="1244" spans="1:29" x14ac:dyDescent="0.25">
      <c r="A1244">
        <v>3729</v>
      </c>
      <c r="B1244" t="s">
        <v>2502</v>
      </c>
      <c r="C1244" t="s">
        <v>2503</v>
      </c>
      <c r="D1244" t="s">
        <v>52</v>
      </c>
      <c r="E1244" t="s">
        <v>52</v>
      </c>
      <c r="F1244">
        <v>0.76</v>
      </c>
      <c r="G1244">
        <f t="shared" si="95"/>
        <v>1</v>
      </c>
      <c r="H1244" t="s">
        <v>52</v>
      </c>
      <c r="I1244">
        <v>0.97505960270500003</v>
      </c>
      <c r="J1244">
        <f t="shared" si="96"/>
        <v>1</v>
      </c>
      <c r="K1244" t="s">
        <v>52</v>
      </c>
      <c r="L1244">
        <v>0.99930558510599998</v>
      </c>
      <c r="M1244" t="s">
        <v>52</v>
      </c>
      <c r="N1244">
        <v>0.94372827661799996</v>
      </c>
      <c r="O1244">
        <f t="shared" si="97"/>
        <v>1</v>
      </c>
      <c r="P1244" t="s">
        <v>52</v>
      </c>
      <c r="Q1244">
        <v>0.4</v>
      </c>
      <c r="R1244" t="s">
        <v>52</v>
      </c>
      <c r="S1244">
        <v>0.99984386864999997</v>
      </c>
      <c r="T1244">
        <f t="shared" si="98"/>
        <v>1</v>
      </c>
      <c r="U1244" t="s">
        <v>52</v>
      </c>
      <c r="V1244">
        <v>0.7</v>
      </c>
      <c r="W1244" t="s">
        <v>52</v>
      </c>
      <c r="X1244">
        <v>0.99999942303599998</v>
      </c>
      <c r="Y1244" t="s">
        <v>52</v>
      </c>
      <c r="Z1244">
        <v>0.999999523163</v>
      </c>
      <c r="AA1244" t="s">
        <v>52</v>
      </c>
      <c r="AB1244">
        <f t="shared" si="99"/>
        <v>1</v>
      </c>
      <c r="AC1244">
        <v>0.86421514214200001</v>
      </c>
    </row>
    <row r="1245" spans="1:29" x14ac:dyDescent="0.25">
      <c r="A1245">
        <v>1923</v>
      </c>
      <c r="B1245" t="s">
        <v>2504</v>
      </c>
      <c r="C1245" t="s">
        <v>2505</v>
      </c>
      <c r="D1245" t="s">
        <v>32</v>
      </c>
      <c r="E1245" t="s">
        <v>32</v>
      </c>
      <c r="F1245">
        <v>0.81</v>
      </c>
      <c r="G1245">
        <f t="shared" si="95"/>
        <v>1</v>
      </c>
      <c r="H1245" t="s">
        <v>32</v>
      </c>
      <c r="I1245">
        <v>0.99130003685599999</v>
      </c>
      <c r="J1245">
        <f t="shared" si="96"/>
        <v>1</v>
      </c>
      <c r="K1245" t="s">
        <v>32</v>
      </c>
      <c r="L1245">
        <v>0.98094784061700002</v>
      </c>
      <c r="M1245" t="s">
        <v>32</v>
      </c>
      <c r="N1245">
        <v>0.93192173663599998</v>
      </c>
      <c r="O1245">
        <f t="shared" si="97"/>
        <v>1</v>
      </c>
      <c r="P1245" t="s">
        <v>32</v>
      </c>
      <c r="Q1245">
        <v>0.9</v>
      </c>
      <c r="R1245" t="s">
        <v>32</v>
      </c>
      <c r="S1245">
        <v>0.99818733393699999</v>
      </c>
      <c r="T1245">
        <f t="shared" si="98"/>
        <v>1</v>
      </c>
      <c r="U1245" t="s">
        <v>32</v>
      </c>
      <c r="V1245">
        <v>1</v>
      </c>
      <c r="W1245" t="s">
        <v>32</v>
      </c>
      <c r="X1245">
        <v>0.99999999773899995</v>
      </c>
      <c r="Y1245" t="s">
        <v>32</v>
      </c>
      <c r="Z1245">
        <v>0.99991786479900002</v>
      </c>
      <c r="AA1245" t="s">
        <v>32</v>
      </c>
      <c r="AB1245">
        <f t="shared" si="99"/>
        <v>1</v>
      </c>
      <c r="AC1245">
        <v>0.95691942339799996</v>
      </c>
    </row>
    <row r="1246" spans="1:29" x14ac:dyDescent="0.25">
      <c r="A1246">
        <v>1932</v>
      </c>
      <c r="B1246" t="s">
        <v>2506</v>
      </c>
      <c r="C1246" t="s">
        <v>2507</v>
      </c>
      <c r="D1246" t="s">
        <v>39</v>
      </c>
      <c r="E1246" t="s">
        <v>32</v>
      </c>
      <c r="F1246">
        <v>0.7</v>
      </c>
      <c r="G1246">
        <f t="shared" si="95"/>
        <v>0</v>
      </c>
      <c r="H1246" t="s">
        <v>39</v>
      </c>
      <c r="I1246">
        <v>0.97929601589100002</v>
      </c>
      <c r="J1246">
        <f t="shared" si="96"/>
        <v>1</v>
      </c>
      <c r="K1246" t="s">
        <v>39</v>
      </c>
      <c r="L1246">
        <v>0.99959927803100002</v>
      </c>
      <c r="M1246" t="s">
        <v>39</v>
      </c>
      <c r="N1246">
        <v>0.86550450176100002</v>
      </c>
      <c r="O1246">
        <f t="shared" si="97"/>
        <v>1</v>
      </c>
      <c r="P1246" t="s">
        <v>39</v>
      </c>
      <c r="Q1246">
        <v>0.8</v>
      </c>
      <c r="R1246" t="s">
        <v>39</v>
      </c>
      <c r="S1246">
        <v>0.99676850019499996</v>
      </c>
      <c r="T1246">
        <f t="shared" si="98"/>
        <v>1</v>
      </c>
      <c r="U1246" t="s">
        <v>39</v>
      </c>
      <c r="V1246">
        <v>0.8</v>
      </c>
      <c r="W1246" t="s">
        <v>39</v>
      </c>
      <c r="X1246">
        <v>0.99999999866199996</v>
      </c>
      <c r="Y1246" t="s">
        <v>39</v>
      </c>
      <c r="Z1246">
        <v>0.99934977293000005</v>
      </c>
      <c r="AA1246" t="s">
        <v>39</v>
      </c>
      <c r="AB1246">
        <f t="shared" si="99"/>
        <v>1</v>
      </c>
      <c r="AC1246">
        <v>0.82672422971899995</v>
      </c>
    </row>
    <row r="1247" spans="1:29" x14ac:dyDescent="0.25">
      <c r="A1247">
        <v>1111</v>
      </c>
      <c r="B1247" t="s">
        <v>2508</v>
      </c>
      <c r="C1247" t="s">
        <v>2509</v>
      </c>
      <c r="D1247" t="s">
        <v>81</v>
      </c>
      <c r="E1247" t="s">
        <v>81</v>
      </c>
      <c r="F1247">
        <v>0.69</v>
      </c>
      <c r="G1247">
        <f t="shared" si="95"/>
        <v>1</v>
      </c>
      <c r="H1247" t="s">
        <v>81</v>
      </c>
      <c r="I1247">
        <v>0.49796737473199998</v>
      </c>
      <c r="J1247">
        <f t="shared" si="96"/>
        <v>1</v>
      </c>
      <c r="K1247" t="s">
        <v>81</v>
      </c>
      <c r="L1247">
        <v>0.99480218835699996</v>
      </c>
      <c r="M1247" t="s">
        <v>81</v>
      </c>
      <c r="N1247">
        <v>0.58408823812800004</v>
      </c>
      <c r="O1247">
        <f t="shared" si="97"/>
        <v>1</v>
      </c>
      <c r="P1247" t="s">
        <v>81</v>
      </c>
      <c r="Q1247">
        <v>0.3</v>
      </c>
      <c r="R1247" t="s">
        <v>81</v>
      </c>
      <c r="S1247">
        <v>0.43684666992400001</v>
      </c>
      <c r="T1247">
        <f t="shared" si="98"/>
        <v>1</v>
      </c>
      <c r="U1247" t="s">
        <v>81</v>
      </c>
      <c r="V1247">
        <v>1</v>
      </c>
      <c r="W1247" t="s">
        <v>81</v>
      </c>
      <c r="X1247">
        <v>0.98734838907599998</v>
      </c>
      <c r="Y1247" t="s">
        <v>116</v>
      </c>
      <c r="Z1247">
        <v>0.73098683357200001</v>
      </c>
      <c r="AA1247" t="s">
        <v>81</v>
      </c>
      <c r="AB1247">
        <f t="shared" si="99"/>
        <v>1</v>
      </c>
      <c r="AC1247">
        <v>0.610116984468</v>
      </c>
    </row>
    <row r="1248" spans="1:29" x14ac:dyDescent="0.25">
      <c r="A1248">
        <v>1606</v>
      </c>
      <c r="B1248" t="s">
        <v>2510</v>
      </c>
      <c r="C1248" t="s">
        <v>2511</v>
      </c>
      <c r="D1248" t="s">
        <v>81</v>
      </c>
      <c r="E1248" t="s">
        <v>39</v>
      </c>
      <c r="F1248">
        <v>0.79</v>
      </c>
      <c r="G1248">
        <f t="shared" si="95"/>
        <v>0</v>
      </c>
      <c r="H1248" t="s">
        <v>81</v>
      </c>
      <c r="I1248">
        <v>0.77212357923999997</v>
      </c>
      <c r="J1248">
        <f t="shared" si="96"/>
        <v>1</v>
      </c>
      <c r="K1248" t="s">
        <v>81</v>
      </c>
      <c r="L1248">
        <v>0.74465238863600003</v>
      </c>
      <c r="M1248" t="s">
        <v>81</v>
      </c>
      <c r="N1248">
        <v>0.63585815158900005</v>
      </c>
      <c r="O1248">
        <f t="shared" si="97"/>
        <v>1</v>
      </c>
      <c r="P1248" t="s">
        <v>81</v>
      </c>
      <c r="Q1248">
        <v>0.3</v>
      </c>
      <c r="R1248" t="s">
        <v>81</v>
      </c>
      <c r="S1248">
        <v>0.94391364068399997</v>
      </c>
      <c r="T1248">
        <f t="shared" si="98"/>
        <v>1</v>
      </c>
      <c r="U1248" t="s">
        <v>81</v>
      </c>
      <c r="V1248">
        <v>0.5</v>
      </c>
      <c r="W1248" t="s">
        <v>39</v>
      </c>
      <c r="X1248">
        <v>0.88314293594799997</v>
      </c>
      <c r="Y1248" t="s">
        <v>81</v>
      </c>
      <c r="Z1248">
        <v>0.96441000700000001</v>
      </c>
      <c r="AA1248" t="s">
        <v>81</v>
      </c>
      <c r="AB1248">
        <f t="shared" si="99"/>
        <v>1</v>
      </c>
      <c r="AC1248">
        <v>0.54010641857200004</v>
      </c>
    </row>
    <row r="1249" spans="1:29" x14ac:dyDescent="0.25">
      <c r="A1249">
        <v>4851</v>
      </c>
      <c r="B1249" t="s">
        <v>2512</v>
      </c>
      <c r="C1249" t="s">
        <v>2513</v>
      </c>
      <c r="D1249" t="s">
        <v>39</v>
      </c>
      <c r="E1249" t="s">
        <v>39</v>
      </c>
      <c r="F1249">
        <v>0.72</v>
      </c>
      <c r="G1249">
        <f t="shared" si="95"/>
        <v>1</v>
      </c>
      <c r="H1249" t="s">
        <v>39</v>
      </c>
      <c r="I1249">
        <v>0.58260172751899997</v>
      </c>
      <c r="J1249">
        <f t="shared" si="96"/>
        <v>1</v>
      </c>
      <c r="K1249" t="s">
        <v>41</v>
      </c>
      <c r="L1249">
        <v>0.59223326020099998</v>
      </c>
      <c r="M1249" t="s">
        <v>39</v>
      </c>
      <c r="N1249">
        <v>0.62225936214800004</v>
      </c>
      <c r="O1249">
        <f t="shared" si="97"/>
        <v>1</v>
      </c>
      <c r="P1249" t="s">
        <v>217</v>
      </c>
      <c r="Q1249">
        <v>0.3</v>
      </c>
      <c r="R1249" t="s">
        <v>39</v>
      </c>
      <c r="S1249">
        <v>0.90884758836799995</v>
      </c>
      <c r="T1249">
        <f t="shared" si="98"/>
        <v>1</v>
      </c>
      <c r="U1249" t="s">
        <v>39</v>
      </c>
      <c r="V1249">
        <v>0.8</v>
      </c>
      <c r="W1249" t="s">
        <v>39</v>
      </c>
      <c r="X1249">
        <v>0.97246565957200004</v>
      </c>
      <c r="Y1249" t="s">
        <v>39</v>
      </c>
      <c r="Z1249">
        <v>0.99435365200000003</v>
      </c>
      <c r="AA1249" t="s">
        <v>39</v>
      </c>
      <c r="AB1249">
        <f t="shared" si="99"/>
        <v>1</v>
      </c>
      <c r="AC1249">
        <v>0.62228088773400003</v>
      </c>
    </row>
    <row r="1250" spans="1:29" x14ac:dyDescent="0.25">
      <c r="A1250">
        <v>943</v>
      </c>
      <c r="B1250" t="s">
        <v>2514</v>
      </c>
      <c r="C1250" t="s">
        <v>2515</v>
      </c>
      <c r="D1250" t="s">
        <v>32</v>
      </c>
      <c r="E1250" t="s">
        <v>32</v>
      </c>
      <c r="F1250">
        <v>0.82</v>
      </c>
      <c r="G1250">
        <f t="shared" si="95"/>
        <v>1</v>
      </c>
      <c r="H1250" t="s">
        <v>32</v>
      </c>
      <c r="I1250">
        <v>0.99748672220300005</v>
      </c>
      <c r="J1250">
        <f t="shared" si="96"/>
        <v>1</v>
      </c>
      <c r="K1250" t="s">
        <v>32</v>
      </c>
      <c r="L1250">
        <v>0.99711487680599997</v>
      </c>
      <c r="M1250" t="s">
        <v>32</v>
      </c>
      <c r="N1250">
        <v>0.975876271234</v>
      </c>
      <c r="O1250">
        <f t="shared" si="97"/>
        <v>1</v>
      </c>
      <c r="P1250" t="s">
        <v>32</v>
      </c>
      <c r="Q1250">
        <v>1</v>
      </c>
      <c r="R1250" t="s">
        <v>32</v>
      </c>
      <c r="S1250">
        <v>0.99972185059899998</v>
      </c>
      <c r="T1250">
        <f t="shared" si="98"/>
        <v>1</v>
      </c>
      <c r="U1250" t="s">
        <v>32</v>
      </c>
      <c r="V1250">
        <v>0.9</v>
      </c>
      <c r="W1250" t="s">
        <v>32</v>
      </c>
      <c r="X1250">
        <v>0.99999999986099997</v>
      </c>
      <c r="Y1250" t="s">
        <v>32</v>
      </c>
      <c r="Z1250">
        <v>1</v>
      </c>
      <c r="AA1250" t="s">
        <v>32</v>
      </c>
      <c r="AB1250">
        <f t="shared" si="99"/>
        <v>1</v>
      </c>
      <c r="AC1250">
        <v>0.96557774674499997</v>
      </c>
    </row>
    <row r="1251" spans="1:29" x14ac:dyDescent="0.25">
      <c r="A1251">
        <v>4409</v>
      </c>
      <c r="B1251" t="s">
        <v>2516</v>
      </c>
      <c r="C1251" t="s">
        <v>2517</v>
      </c>
      <c r="D1251" t="s">
        <v>33</v>
      </c>
      <c r="E1251" t="s">
        <v>33</v>
      </c>
      <c r="F1251">
        <v>0.81</v>
      </c>
      <c r="G1251">
        <f t="shared" si="95"/>
        <v>1</v>
      </c>
      <c r="H1251" t="s">
        <v>33</v>
      </c>
      <c r="I1251">
        <v>0.57699443943899997</v>
      </c>
      <c r="J1251">
        <f t="shared" si="96"/>
        <v>1</v>
      </c>
      <c r="K1251" t="s">
        <v>33</v>
      </c>
      <c r="L1251">
        <v>0.77741008112499999</v>
      </c>
      <c r="M1251" t="s">
        <v>33</v>
      </c>
      <c r="N1251">
        <v>0.50497279983599996</v>
      </c>
      <c r="O1251">
        <f t="shared" si="97"/>
        <v>1</v>
      </c>
      <c r="P1251" t="s">
        <v>33</v>
      </c>
      <c r="Q1251">
        <v>0.9</v>
      </c>
      <c r="R1251" t="s">
        <v>33</v>
      </c>
      <c r="S1251">
        <v>0.56695229641800005</v>
      </c>
      <c r="T1251">
        <f t="shared" si="98"/>
        <v>1</v>
      </c>
      <c r="U1251" t="s">
        <v>33</v>
      </c>
      <c r="V1251">
        <v>0.8</v>
      </c>
      <c r="W1251" t="s">
        <v>33</v>
      </c>
      <c r="X1251">
        <v>0.500000673901</v>
      </c>
      <c r="Y1251" t="s">
        <v>32</v>
      </c>
      <c r="Z1251">
        <v>1</v>
      </c>
      <c r="AA1251" t="s">
        <v>33</v>
      </c>
      <c r="AB1251">
        <f t="shared" si="99"/>
        <v>1</v>
      </c>
      <c r="AC1251">
        <v>0.60403669896900003</v>
      </c>
    </row>
    <row r="1252" spans="1:29" x14ac:dyDescent="0.25">
      <c r="A1252">
        <v>3718</v>
      </c>
      <c r="B1252" t="s">
        <v>2518</v>
      </c>
      <c r="C1252" t="s">
        <v>2519</v>
      </c>
      <c r="D1252" t="s">
        <v>52</v>
      </c>
      <c r="E1252" t="s">
        <v>52</v>
      </c>
      <c r="F1252">
        <v>0.87</v>
      </c>
      <c r="G1252">
        <f t="shared" si="95"/>
        <v>1</v>
      </c>
      <c r="H1252" t="s">
        <v>52</v>
      </c>
      <c r="I1252">
        <v>0.98803497535700002</v>
      </c>
      <c r="J1252">
        <f t="shared" si="96"/>
        <v>1</v>
      </c>
      <c r="K1252" t="s">
        <v>52</v>
      </c>
      <c r="L1252">
        <v>0.99966394725399998</v>
      </c>
      <c r="M1252" t="s">
        <v>52</v>
      </c>
      <c r="N1252">
        <v>0.93297721591500005</v>
      </c>
      <c r="O1252">
        <f t="shared" si="97"/>
        <v>1</v>
      </c>
      <c r="P1252" t="s">
        <v>52</v>
      </c>
      <c r="Q1252">
        <v>1</v>
      </c>
      <c r="R1252" t="s">
        <v>52</v>
      </c>
      <c r="S1252">
        <v>0.99998979324699999</v>
      </c>
      <c r="T1252">
        <f t="shared" si="98"/>
        <v>1</v>
      </c>
      <c r="U1252" t="s">
        <v>52</v>
      </c>
      <c r="V1252">
        <v>1</v>
      </c>
      <c r="W1252" t="s">
        <v>52</v>
      </c>
      <c r="X1252">
        <v>0.99999999814499996</v>
      </c>
      <c r="Y1252" t="s">
        <v>52</v>
      </c>
      <c r="Z1252">
        <v>1</v>
      </c>
      <c r="AA1252" t="s">
        <v>52</v>
      </c>
      <c r="AB1252">
        <f t="shared" si="99"/>
        <v>1</v>
      </c>
      <c r="AC1252">
        <v>0.97674065887999995</v>
      </c>
    </row>
    <row r="1253" spans="1:29" x14ac:dyDescent="0.25">
      <c r="A1253">
        <v>5195</v>
      </c>
      <c r="B1253" t="s">
        <v>2520</v>
      </c>
      <c r="C1253" t="s">
        <v>2521</v>
      </c>
      <c r="D1253" t="s">
        <v>52</v>
      </c>
      <c r="E1253" t="s">
        <v>52</v>
      </c>
      <c r="F1253">
        <v>0.75</v>
      </c>
      <c r="G1253">
        <f t="shared" si="95"/>
        <v>1</v>
      </c>
      <c r="H1253" t="s">
        <v>52</v>
      </c>
      <c r="I1253">
        <v>0.97946246897400002</v>
      </c>
      <c r="J1253">
        <f t="shared" si="96"/>
        <v>1</v>
      </c>
      <c r="K1253" t="s">
        <v>52</v>
      </c>
      <c r="L1253">
        <v>0.98755012320000002</v>
      </c>
      <c r="M1253" t="s">
        <v>52</v>
      </c>
      <c r="N1253">
        <v>0.82426911972399997</v>
      </c>
      <c r="O1253">
        <f t="shared" si="97"/>
        <v>1</v>
      </c>
      <c r="P1253" t="s">
        <v>52</v>
      </c>
      <c r="Q1253">
        <v>1</v>
      </c>
      <c r="R1253" t="s">
        <v>52</v>
      </c>
      <c r="S1253">
        <v>0.99955497010000005</v>
      </c>
      <c r="T1253">
        <f t="shared" si="98"/>
        <v>1</v>
      </c>
      <c r="U1253" t="s">
        <v>52</v>
      </c>
      <c r="V1253">
        <v>1</v>
      </c>
      <c r="W1253" t="s">
        <v>52</v>
      </c>
      <c r="X1253">
        <v>0.99999970997800003</v>
      </c>
      <c r="Y1253" t="s">
        <v>52</v>
      </c>
      <c r="Z1253">
        <v>0.99960345029800002</v>
      </c>
      <c r="AA1253" t="s">
        <v>52</v>
      </c>
      <c r="AB1253">
        <f t="shared" si="99"/>
        <v>1</v>
      </c>
      <c r="AC1253">
        <v>0.94893776025300003</v>
      </c>
    </row>
    <row r="1254" spans="1:29" x14ac:dyDescent="0.25">
      <c r="A1254">
        <v>1879</v>
      </c>
      <c r="B1254" t="s">
        <v>2522</v>
      </c>
      <c r="C1254" t="s">
        <v>2523</v>
      </c>
      <c r="D1254" t="s">
        <v>40</v>
      </c>
      <c r="E1254" t="s">
        <v>40</v>
      </c>
      <c r="F1254">
        <v>0.84</v>
      </c>
      <c r="G1254">
        <f t="shared" si="95"/>
        <v>1</v>
      </c>
      <c r="H1254" t="s">
        <v>40</v>
      </c>
      <c r="I1254">
        <v>0.47892709469900002</v>
      </c>
      <c r="J1254">
        <f t="shared" si="96"/>
        <v>1</v>
      </c>
      <c r="K1254" t="s">
        <v>39</v>
      </c>
      <c r="L1254">
        <v>0.70629916759800004</v>
      </c>
      <c r="M1254" t="s">
        <v>39</v>
      </c>
      <c r="N1254">
        <v>0.40367682448100001</v>
      </c>
      <c r="O1254">
        <f t="shared" si="97"/>
        <v>0</v>
      </c>
      <c r="P1254" t="s">
        <v>41</v>
      </c>
      <c r="Q1254">
        <v>0.3</v>
      </c>
      <c r="R1254" t="s">
        <v>40</v>
      </c>
      <c r="S1254">
        <v>0.98496882615900005</v>
      </c>
      <c r="T1254">
        <f t="shared" si="98"/>
        <v>1</v>
      </c>
      <c r="U1254" t="s">
        <v>40</v>
      </c>
      <c r="V1254">
        <v>0.4</v>
      </c>
      <c r="W1254" t="s">
        <v>309</v>
      </c>
      <c r="X1254">
        <v>0.49998311469899998</v>
      </c>
      <c r="Y1254" t="s">
        <v>40</v>
      </c>
      <c r="Z1254">
        <v>0.86973744630799998</v>
      </c>
      <c r="AA1254" t="s">
        <v>40</v>
      </c>
      <c r="AB1254">
        <f t="shared" si="99"/>
        <v>1</v>
      </c>
      <c r="AC1254">
        <v>0.39707037413000001</v>
      </c>
    </row>
    <row r="1255" spans="1:29" x14ac:dyDescent="0.25">
      <c r="A1255">
        <v>4075</v>
      </c>
      <c r="B1255" t="s">
        <v>2524</v>
      </c>
      <c r="C1255" t="s">
        <v>2525</v>
      </c>
      <c r="D1255" t="s">
        <v>33</v>
      </c>
      <c r="E1255" t="s">
        <v>32</v>
      </c>
      <c r="F1255">
        <v>0.85</v>
      </c>
      <c r="G1255">
        <f t="shared" si="95"/>
        <v>0</v>
      </c>
      <c r="H1255" t="s">
        <v>33</v>
      </c>
      <c r="I1255">
        <v>0.58557391899800004</v>
      </c>
      <c r="J1255">
        <f t="shared" si="96"/>
        <v>1</v>
      </c>
      <c r="K1255" t="s">
        <v>33</v>
      </c>
      <c r="L1255">
        <v>0.967863797222</v>
      </c>
      <c r="M1255" t="s">
        <v>33</v>
      </c>
      <c r="N1255">
        <v>0.57560827958899996</v>
      </c>
      <c r="O1255">
        <f t="shared" si="97"/>
        <v>1</v>
      </c>
      <c r="P1255" t="s">
        <v>33</v>
      </c>
      <c r="Q1255">
        <v>0.5</v>
      </c>
      <c r="R1255" t="s">
        <v>32</v>
      </c>
      <c r="S1255">
        <v>0.522633866379</v>
      </c>
      <c r="T1255">
        <f t="shared" si="98"/>
        <v>0</v>
      </c>
      <c r="U1255" t="s">
        <v>33</v>
      </c>
      <c r="V1255">
        <v>0.8</v>
      </c>
      <c r="W1255" t="s">
        <v>32</v>
      </c>
      <c r="X1255">
        <v>0.50467931395700005</v>
      </c>
      <c r="Y1255" t="s">
        <v>32</v>
      </c>
      <c r="Z1255">
        <v>1</v>
      </c>
      <c r="AA1255" t="s">
        <v>33</v>
      </c>
      <c r="AB1255">
        <f t="shared" si="99"/>
        <v>1</v>
      </c>
      <c r="AC1255">
        <v>0.38100511064499998</v>
      </c>
    </row>
    <row r="1256" spans="1:29" x14ac:dyDescent="0.25">
      <c r="A1256">
        <v>1924</v>
      </c>
      <c r="B1256" t="s">
        <v>2526</v>
      </c>
      <c r="C1256" t="s">
        <v>2527</v>
      </c>
      <c r="D1256" t="s">
        <v>41</v>
      </c>
      <c r="E1256" t="s">
        <v>41</v>
      </c>
      <c r="F1256">
        <v>0.95</v>
      </c>
      <c r="G1256">
        <f t="shared" si="95"/>
        <v>1</v>
      </c>
      <c r="H1256" t="s">
        <v>41</v>
      </c>
      <c r="I1256">
        <v>0.986371743671</v>
      </c>
      <c r="J1256">
        <f t="shared" si="96"/>
        <v>1</v>
      </c>
      <c r="K1256" t="s">
        <v>41</v>
      </c>
      <c r="L1256">
        <v>0.99996115356699999</v>
      </c>
      <c r="M1256" t="s">
        <v>41</v>
      </c>
      <c r="N1256">
        <v>0.84963215227599997</v>
      </c>
      <c r="O1256">
        <f t="shared" si="97"/>
        <v>1</v>
      </c>
      <c r="P1256" t="s">
        <v>41</v>
      </c>
      <c r="Q1256">
        <v>1</v>
      </c>
      <c r="R1256" t="s">
        <v>41</v>
      </c>
      <c r="S1256">
        <v>0.999906528829</v>
      </c>
      <c r="T1256">
        <f t="shared" si="98"/>
        <v>1</v>
      </c>
      <c r="U1256" t="s">
        <v>41</v>
      </c>
      <c r="V1256">
        <v>1</v>
      </c>
      <c r="W1256" t="s">
        <v>41</v>
      </c>
      <c r="X1256">
        <v>0.99999747296599995</v>
      </c>
      <c r="Y1256" t="s">
        <v>41</v>
      </c>
      <c r="Z1256">
        <v>1</v>
      </c>
      <c r="AA1256" t="s">
        <v>41</v>
      </c>
      <c r="AB1256">
        <f t="shared" si="99"/>
        <v>1</v>
      </c>
      <c r="AC1256">
        <v>0.97620767236799999</v>
      </c>
    </row>
    <row r="1257" spans="1:29" x14ac:dyDescent="0.25">
      <c r="A1257">
        <v>5332</v>
      </c>
      <c r="B1257" t="s">
        <v>2528</v>
      </c>
      <c r="C1257" t="s">
        <v>2529</v>
      </c>
      <c r="D1257" t="s">
        <v>156</v>
      </c>
      <c r="E1257" t="s">
        <v>156</v>
      </c>
      <c r="F1257">
        <v>0.82</v>
      </c>
      <c r="G1257">
        <f t="shared" si="95"/>
        <v>1</v>
      </c>
      <c r="H1257" t="s">
        <v>156</v>
      </c>
      <c r="I1257">
        <v>0.97500800119999997</v>
      </c>
      <c r="J1257">
        <f t="shared" si="96"/>
        <v>1</v>
      </c>
      <c r="K1257" t="s">
        <v>156</v>
      </c>
      <c r="L1257">
        <v>0.88935517006700004</v>
      </c>
      <c r="M1257" t="s">
        <v>156</v>
      </c>
      <c r="N1257">
        <v>0.75491621567199996</v>
      </c>
      <c r="O1257">
        <f t="shared" si="97"/>
        <v>1</v>
      </c>
      <c r="P1257" t="s">
        <v>156</v>
      </c>
      <c r="Q1257">
        <v>0.5</v>
      </c>
      <c r="R1257" t="s">
        <v>156</v>
      </c>
      <c r="S1257">
        <v>0.99963829391500003</v>
      </c>
      <c r="T1257">
        <f t="shared" si="98"/>
        <v>1</v>
      </c>
      <c r="U1257" t="s">
        <v>156</v>
      </c>
      <c r="V1257">
        <v>0.9</v>
      </c>
      <c r="W1257" t="s">
        <v>156</v>
      </c>
      <c r="X1257">
        <v>0.999999993832</v>
      </c>
      <c r="Y1257" t="s">
        <v>156</v>
      </c>
      <c r="Z1257">
        <v>1</v>
      </c>
      <c r="AA1257" t="s">
        <v>156</v>
      </c>
      <c r="AB1257">
        <f t="shared" si="99"/>
        <v>1</v>
      </c>
      <c r="AC1257">
        <v>0.87099085274300003</v>
      </c>
    </row>
    <row r="1258" spans="1:29" x14ac:dyDescent="0.25">
      <c r="A1258">
        <v>5930</v>
      </c>
      <c r="B1258" t="s">
        <v>2530</v>
      </c>
      <c r="C1258" t="s">
        <v>2531</v>
      </c>
      <c r="D1258" t="s">
        <v>39</v>
      </c>
      <c r="E1258" t="s">
        <v>52</v>
      </c>
      <c r="F1258">
        <v>0.76</v>
      </c>
      <c r="G1258">
        <f t="shared" si="95"/>
        <v>0</v>
      </c>
      <c r="H1258" t="s">
        <v>39</v>
      </c>
      <c r="I1258">
        <v>0.917780041647</v>
      </c>
      <c r="J1258">
        <f t="shared" si="96"/>
        <v>1</v>
      </c>
      <c r="K1258" t="s">
        <v>39</v>
      </c>
      <c r="L1258">
        <v>0.99942726330999998</v>
      </c>
      <c r="M1258" t="s">
        <v>39</v>
      </c>
      <c r="N1258">
        <v>0.84336389305199999</v>
      </c>
      <c r="O1258">
        <f t="shared" si="97"/>
        <v>1</v>
      </c>
      <c r="P1258" t="s">
        <v>39</v>
      </c>
      <c r="Q1258">
        <v>0.4</v>
      </c>
      <c r="R1258" t="s">
        <v>39</v>
      </c>
      <c r="S1258">
        <v>0.99973711621000005</v>
      </c>
      <c r="T1258">
        <f t="shared" si="98"/>
        <v>1</v>
      </c>
      <c r="U1258" t="s">
        <v>39</v>
      </c>
      <c r="V1258">
        <v>1</v>
      </c>
      <c r="W1258" t="s">
        <v>39</v>
      </c>
      <c r="X1258">
        <v>0.99999999542399998</v>
      </c>
      <c r="Y1258" t="s">
        <v>39</v>
      </c>
      <c r="Z1258">
        <v>1</v>
      </c>
      <c r="AA1258" t="s">
        <v>39</v>
      </c>
      <c r="AB1258">
        <f t="shared" si="99"/>
        <v>1</v>
      </c>
      <c r="AC1258">
        <v>0.79558981218299996</v>
      </c>
    </row>
    <row r="1259" spans="1:29" x14ac:dyDescent="0.25">
      <c r="A1259">
        <v>6212</v>
      </c>
      <c r="B1259" t="s">
        <v>2532</v>
      </c>
      <c r="C1259" t="s">
        <v>2533</v>
      </c>
      <c r="D1259" t="s">
        <v>71</v>
      </c>
      <c r="E1259" t="s">
        <v>217</v>
      </c>
      <c r="F1259">
        <v>0.78</v>
      </c>
      <c r="G1259">
        <f t="shared" si="95"/>
        <v>0</v>
      </c>
      <c r="H1259" t="s">
        <v>71</v>
      </c>
      <c r="I1259">
        <v>0.364950654353</v>
      </c>
      <c r="J1259">
        <f t="shared" si="96"/>
        <v>1</v>
      </c>
      <c r="K1259" t="s">
        <v>52</v>
      </c>
      <c r="L1259">
        <v>0.989462395557</v>
      </c>
      <c r="M1259" t="s">
        <v>52</v>
      </c>
      <c r="N1259">
        <v>0.44889164296400003</v>
      </c>
      <c r="O1259">
        <f t="shared" si="97"/>
        <v>0</v>
      </c>
      <c r="P1259" t="s">
        <v>71</v>
      </c>
      <c r="Q1259">
        <v>0.6</v>
      </c>
      <c r="R1259" t="s">
        <v>52</v>
      </c>
      <c r="S1259">
        <v>0.77907107694599997</v>
      </c>
      <c r="T1259">
        <f t="shared" si="98"/>
        <v>0</v>
      </c>
      <c r="U1259" t="s">
        <v>217</v>
      </c>
      <c r="V1259">
        <v>0.5</v>
      </c>
      <c r="W1259" t="s">
        <v>52</v>
      </c>
      <c r="X1259">
        <v>0.55004253539799997</v>
      </c>
      <c r="Y1259" t="s">
        <v>71</v>
      </c>
      <c r="Z1259">
        <v>0.93442821502700002</v>
      </c>
      <c r="AA1259" t="s">
        <v>52</v>
      </c>
      <c r="AB1259">
        <f t="shared" si="99"/>
        <v>0</v>
      </c>
      <c r="AC1259">
        <v>0.30749640565199998</v>
      </c>
    </row>
    <row r="1260" spans="1:29" x14ac:dyDescent="0.25">
      <c r="A1260">
        <v>1609</v>
      </c>
      <c r="B1260" t="s">
        <v>2534</v>
      </c>
      <c r="C1260" t="s">
        <v>2535</v>
      </c>
      <c r="D1260" t="s">
        <v>26</v>
      </c>
      <c r="E1260" t="s">
        <v>41</v>
      </c>
      <c r="F1260">
        <v>0.76</v>
      </c>
      <c r="G1260">
        <f t="shared" si="95"/>
        <v>0</v>
      </c>
      <c r="H1260" t="s">
        <v>52</v>
      </c>
      <c r="I1260">
        <v>0.33889365916000003</v>
      </c>
      <c r="J1260">
        <f t="shared" si="96"/>
        <v>0</v>
      </c>
      <c r="K1260" t="s">
        <v>39</v>
      </c>
      <c r="L1260">
        <v>0.90622189442500001</v>
      </c>
      <c r="M1260" t="s">
        <v>39</v>
      </c>
      <c r="N1260">
        <v>0.28133557431299999</v>
      </c>
      <c r="O1260">
        <f t="shared" si="97"/>
        <v>0</v>
      </c>
      <c r="P1260" t="s">
        <v>217</v>
      </c>
      <c r="Q1260">
        <v>0.1</v>
      </c>
      <c r="R1260" t="s">
        <v>52</v>
      </c>
      <c r="S1260">
        <v>0.36316447413199998</v>
      </c>
      <c r="T1260">
        <f t="shared" si="98"/>
        <v>0</v>
      </c>
      <c r="U1260" t="s">
        <v>52</v>
      </c>
      <c r="V1260">
        <v>0.4</v>
      </c>
      <c r="W1260" t="s">
        <v>52</v>
      </c>
      <c r="X1260">
        <v>0.99999984616100002</v>
      </c>
      <c r="Y1260" t="s">
        <v>26</v>
      </c>
      <c r="Z1260">
        <v>0.701648771763</v>
      </c>
      <c r="AA1260" t="s">
        <v>52</v>
      </c>
      <c r="AB1260">
        <f t="shared" si="99"/>
        <v>0</v>
      </c>
      <c r="AC1260">
        <v>0.23356199771700001</v>
      </c>
    </row>
    <row r="1261" spans="1:29" x14ac:dyDescent="0.25">
      <c r="A1261">
        <v>511</v>
      </c>
      <c r="B1261" t="s">
        <v>2536</v>
      </c>
      <c r="C1261" t="s">
        <v>2537</v>
      </c>
      <c r="D1261" t="s">
        <v>52</v>
      </c>
      <c r="E1261" t="s">
        <v>52</v>
      </c>
      <c r="F1261">
        <v>0.84</v>
      </c>
      <c r="G1261">
        <f t="shared" si="95"/>
        <v>1</v>
      </c>
      <c r="H1261" t="s">
        <v>52</v>
      </c>
      <c r="I1261">
        <v>0.96474176545900003</v>
      </c>
      <c r="J1261">
        <f t="shared" si="96"/>
        <v>1</v>
      </c>
      <c r="K1261" t="s">
        <v>52</v>
      </c>
      <c r="L1261">
        <v>0.99860775510499999</v>
      </c>
      <c r="M1261" t="s">
        <v>52</v>
      </c>
      <c r="N1261">
        <v>0.88151622791299999</v>
      </c>
      <c r="O1261">
        <f t="shared" si="97"/>
        <v>1</v>
      </c>
      <c r="P1261" t="s">
        <v>52</v>
      </c>
      <c r="Q1261">
        <v>0.7</v>
      </c>
      <c r="R1261" t="s">
        <v>52</v>
      </c>
      <c r="S1261">
        <v>0.99963371721299998</v>
      </c>
      <c r="T1261">
        <f t="shared" si="98"/>
        <v>1</v>
      </c>
      <c r="U1261" t="s">
        <v>52</v>
      </c>
      <c r="V1261">
        <v>1</v>
      </c>
      <c r="W1261" t="s">
        <v>52</v>
      </c>
      <c r="X1261">
        <v>0.99999968797600003</v>
      </c>
      <c r="Y1261" t="s">
        <v>52</v>
      </c>
      <c r="Z1261">
        <v>1</v>
      </c>
      <c r="AA1261" t="s">
        <v>52</v>
      </c>
      <c r="AB1261">
        <f t="shared" si="99"/>
        <v>1</v>
      </c>
      <c r="AC1261">
        <v>0.93161101707399996</v>
      </c>
    </row>
    <row r="1262" spans="1:29" x14ac:dyDescent="0.25">
      <c r="A1262">
        <v>616</v>
      </c>
      <c r="B1262" t="s">
        <v>2538</v>
      </c>
      <c r="C1262" t="s">
        <v>2539</v>
      </c>
      <c r="D1262" t="s">
        <v>52</v>
      </c>
      <c r="E1262" t="s">
        <v>52</v>
      </c>
      <c r="F1262">
        <v>1</v>
      </c>
      <c r="G1262">
        <f t="shared" si="95"/>
        <v>1</v>
      </c>
      <c r="H1262" t="s">
        <v>52</v>
      </c>
      <c r="I1262">
        <v>0.87431541279299996</v>
      </c>
      <c r="J1262">
        <f t="shared" si="96"/>
        <v>1</v>
      </c>
      <c r="K1262" t="s">
        <v>52</v>
      </c>
      <c r="L1262">
        <v>0.99530883149299998</v>
      </c>
      <c r="M1262" t="s">
        <v>52</v>
      </c>
      <c r="N1262">
        <v>0.746879369244</v>
      </c>
      <c r="O1262">
        <f t="shared" si="97"/>
        <v>1</v>
      </c>
      <c r="P1262" t="s">
        <v>52</v>
      </c>
      <c r="Q1262">
        <v>1</v>
      </c>
      <c r="R1262" t="s">
        <v>52</v>
      </c>
      <c r="S1262">
        <v>0.96555321280100004</v>
      </c>
      <c r="T1262">
        <f t="shared" si="98"/>
        <v>1</v>
      </c>
      <c r="U1262" t="s">
        <v>52</v>
      </c>
      <c r="V1262">
        <v>0.7</v>
      </c>
      <c r="W1262" t="s">
        <v>52</v>
      </c>
      <c r="X1262">
        <v>0.99999998838399995</v>
      </c>
      <c r="Y1262" t="s">
        <v>52</v>
      </c>
      <c r="Z1262">
        <v>0.98304820060700004</v>
      </c>
      <c r="AA1262" t="s">
        <v>52</v>
      </c>
      <c r="AB1262">
        <f t="shared" si="99"/>
        <v>1</v>
      </c>
      <c r="AC1262">
        <v>0.91834500170199995</v>
      </c>
    </row>
    <row r="1263" spans="1:29" x14ac:dyDescent="0.25">
      <c r="A1263">
        <v>5178</v>
      </c>
      <c r="B1263" t="s">
        <v>2540</v>
      </c>
      <c r="C1263" t="s">
        <v>2541</v>
      </c>
      <c r="D1263" t="s">
        <v>32</v>
      </c>
      <c r="E1263" t="s">
        <v>32</v>
      </c>
      <c r="F1263">
        <v>0.91</v>
      </c>
      <c r="G1263">
        <f t="shared" si="95"/>
        <v>1</v>
      </c>
      <c r="H1263" t="s">
        <v>32</v>
      </c>
      <c r="I1263">
        <v>0.99392945010699996</v>
      </c>
      <c r="J1263">
        <f t="shared" si="96"/>
        <v>1</v>
      </c>
      <c r="K1263" t="s">
        <v>32</v>
      </c>
      <c r="L1263">
        <v>0.99972180184699999</v>
      </c>
      <c r="M1263" t="s">
        <v>32</v>
      </c>
      <c r="N1263">
        <v>0.97728547789999998</v>
      </c>
      <c r="O1263">
        <f t="shared" si="97"/>
        <v>1</v>
      </c>
      <c r="P1263" t="s">
        <v>32</v>
      </c>
      <c r="Q1263">
        <v>1</v>
      </c>
      <c r="R1263" t="s">
        <v>32</v>
      </c>
      <c r="S1263">
        <v>0.99958455801099999</v>
      </c>
      <c r="T1263">
        <f t="shared" si="98"/>
        <v>1</v>
      </c>
      <c r="U1263" t="s">
        <v>32</v>
      </c>
      <c r="V1263">
        <v>1</v>
      </c>
      <c r="W1263" t="s">
        <v>32</v>
      </c>
      <c r="X1263">
        <v>0.99999999963099995</v>
      </c>
      <c r="Y1263" t="s">
        <v>32</v>
      </c>
      <c r="Z1263">
        <v>1</v>
      </c>
      <c r="AA1263" t="s">
        <v>32</v>
      </c>
      <c r="AB1263">
        <f t="shared" si="99"/>
        <v>1</v>
      </c>
      <c r="AC1263">
        <v>0.98672458749900005</v>
      </c>
    </row>
    <row r="1264" spans="1:29" x14ac:dyDescent="0.25">
      <c r="A1264">
        <v>223</v>
      </c>
      <c r="B1264" t="s">
        <v>2542</v>
      </c>
      <c r="C1264" t="s">
        <v>2543</v>
      </c>
      <c r="D1264" t="s">
        <v>33</v>
      </c>
      <c r="E1264" t="s">
        <v>33</v>
      </c>
      <c r="F1264">
        <v>0.75</v>
      </c>
      <c r="G1264">
        <f t="shared" si="95"/>
        <v>1</v>
      </c>
      <c r="H1264" t="s">
        <v>33</v>
      </c>
      <c r="I1264">
        <v>0.98378897650800001</v>
      </c>
      <c r="J1264">
        <f t="shared" si="96"/>
        <v>1</v>
      </c>
      <c r="K1264" t="s">
        <v>33</v>
      </c>
      <c r="L1264">
        <v>0.990175829171</v>
      </c>
      <c r="M1264" t="s">
        <v>33</v>
      </c>
      <c r="N1264">
        <v>0.88616629752099996</v>
      </c>
      <c r="O1264">
        <f t="shared" si="97"/>
        <v>1</v>
      </c>
      <c r="P1264" t="s">
        <v>33</v>
      </c>
      <c r="Q1264">
        <v>0.4</v>
      </c>
      <c r="R1264" t="s">
        <v>33</v>
      </c>
      <c r="S1264">
        <v>0.999402400292</v>
      </c>
      <c r="T1264">
        <f t="shared" si="98"/>
        <v>1</v>
      </c>
      <c r="U1264" t="s">
        <v>33</v>
      </c>
      <c r="V1264">
        <v>0.9</v>
      </c>
      <c r="W1264" t="s">
        <v>33</v>
      </c>
      <c r="X1264">
        <v>0.81625382154399995</v>
      </c>
      <c r="Y1264" t="s">
        <v>33</v>
      </c>
      <c r="Z1264">
        <v>0.99999976158100001</v>
      </c>
      <c r="AA1264" t="s">
        <v>33</v>
      </c>
      <c r="AB1264">
        <f t="shared" si="99"/>
        <v>1</v>
      </c>
      <c r="AC1264">
        <v>0.85842078740200001</v>
      </c>
    </row>
    <row r="1265" spans="1:29" x14ac:dyDescent="0.25">
      <c r="A1265">
        <v>1740</v>
      </c>
      <c r="B1265" t="s">
        <v>2544</v>
      </c>
      <c r="C1265" t="s">
        <v>2545</v>
      </c>
      <c r="D1265" t="s">
        <v>33</v>
      </c>
      <c r="E1265" t="s">
        <v>33</v>
      </c>
      <c r="F1265">
        <v>0.96</v>
      </c>
      <c r="G1265">
        <f t="shared" si="95"/>
        <v>1</v>
      </c>
      <c r="H1265" t="s">
        <v>33</v>
      </c>
      <c r="I1265">
        <v>0.61995204337400001</v>
      </c>
      <c r="J1265">
        <f t="shared" si="96"/>
        <v>1</v>
      </c>
      <c r="K1265" t="s">
        <v>33</v>
      </c>
      <c r="L1265">
        <v>0.922495495735</v>
      </c>
      <c r="M1265" t="s">
        <v>33</v>
      </c>
      <c r="N1265">
        <v>0.67873204424599998</v>
      </c>
      <c r="O1265">
        <f t="shared" si="97"/>
        <v>1</v>
      </c>
      <c r="P1265" t="s">
        <v>33</v>
      </c>
      <c r="Q1265">
        <v>0.7</v>
      </c>
      <c r="R1265" t="s">
        <v>33</v>
      </c>
      <c r="S1265">
        <v>0.96188376685599997</v>
      </c>
      <c r="T1265">
        <f t="shared" si="98"/>
        <v>1</v>
      </c>
      <c r="U1265" t="s">
        <v>33</v>
      </c>
      <c r="V1265">
        <v>1</v>
      </c>
      <c r="W1265" t="s">
        <v>33</v>
      </c>
      <c r="X1265">
        <v>0.86854558805199999</v>
      </c>
      <c r="Y1265" t="s">
        <v>33</v>
      </c>
      <c r="Z1265">
        <v>0.88087809085799995</v>
      </c>
      <c r="AA1265" t="s">
        <v>33</v>
      </c>
      <c r="AB1265">
        <f t="shared" si="99"/>
        <v>1</v>
      </c>
      <c r="AC1265">
        <v>0.84360966990200004</v>
      </c>
    </row>
    <row r="1266" spans="1:29" x14ac:dyDescent="0.25">
      <c r="A1266">
        <v>1543</v>
      </c>
      <c r="B1266" t="s">
        <v>2546</v>
      </c>
      <c r="C1266" t="s">
        <v>2547</v>
      </c>
      <c r="D1266" t="s">
        <v>39</v>
      </c>
      <c r="E1266" t="s">
        <v>39</v>
      </c>
      <c r="F1266">
        <v>0.87</v>
      </c>
      <c r="G1266">
        <f t="shared" si="95"/>
        <v>1</v>
      </c>
      <c r="H1266" t="s">
        <v>39</v>
      </c>
      <c r="I1266">
        <v>0.94753262207599998</v>
      </c>
      <c r="J1266">
        <f t="shared" si="96"/>
        <v>1</v>
      </c>
      <c r="K1266" t="s">
        <v>39</v>
      </c>
      <c r="L1266">
        <v>0.99980262407200005</v>
      </c>
      <c r="M1266" t="s">
        <v>39</v>
      </c>
      <c r="N1266">
        <v>0.89763662878399997</v>
      </c>
      <c r="O1266">
        <f t="shared" si="97"/>
        <v>1</v>
      </c>
      <c r="P1266" t="s">
        <v>39</v>
      </c>
      <c r="Q1266">
        <v>0.6</v>
      </c>
      <c r="R1266" t="s">
        <v>39</v>
      </c>
      <c r="S1266">
        <v>0.98135569624600005</v>
      </c>
      <c r="T1266">
        <f t="shared" si="98"/>
        <v>1</v>
      </c>
      <c r="U1266" t="s">
        <v>39</v>
      </c>
      <c r="V1266">
        <v>0.9</v>
      </c>
      <c r="W1266" t="s">
        <v>39</v>
      </c>
      <c r="X1266">
        <v>0.99999565131299994</v>
      </c>
      <c r="Y1266" t="s">
        <v>39</v>
      </c>
      <c r="Z1266">
        <v>0.99896633624999998</v>
      </c>
      <c r="AA1266" t="s">
        <v>39</v>
      </c>
      <c r="AB1266">
        <f t="shared" si="99"/>
        <v>1</v>
      </c>
      <c r="AC1266">
        <v>0.91058772874899996</v>
      </c>
    </row>
    <row r="1267" spans="1:29" x14ac:dyDescent="0.25">
      <c r="A1267">
        <v>2663</v>
      </c>
      <c r="B1267" t="s">
        <v>2548</v>
      </c>
      <c r="C1267" t="s">
        <v>2549</v>
      </c>
      <c r="D1267" t="s">
        <v>36</v>
      </c>
      <c r="E1267" t="s">
        <v>36</v>
      </c>
      <c r="F1267">
        <v>0.89</v>
      </c>
      <c r="G1267">
        <f t="shared" si="95"/>
        <v>1</v>
      </c>
      <c r="H1267" t="s">
        <v>36</v>
      </c>
      <c r="I1267">
        <v>0.88459417240000005</v>
      </c>
      <c r="J1267">
        <f t="shared" si="96"/>
        <v>1</v>
      </c>
      <c r="K1267" t="s">
        <v>36</v>
      </c>
      <c r="L1267">
        <v>0.91804551857799999</v>
      </c>
      <c r="M1267" t="s">
        <v>36</v>
      </c>
      <c r="N1267">
        <v>0.80401243256800004</v>
      </c>
      <c r="O1267">
        <f t="shared" si="97"/>
        <v>1</v>
      </c>
      <c r="P1267" t="s">
        <v>36</v>
      </c>
      <c r="Q1267">
        <v>0.6</v>
      </c>
      <c r="R1267" t="s">
        <v>36</v>
      </c>
      <c r="S1267">
        <v>0.64363998348399998</v>
      </c>
      <c r="T1267">
        <f t="shared" si="98"/>
        <v>1</v>
      </c>
      <c r="U1267" t="s">
        <v>36</v>
      </c>
      <c r="V1267">
        <v>0.9</v>
      </c>
      <c r="W1267" t="s">
        <v>36</v>
      </c>
      <c r="X1267">
        <v>0.99999992476400001</v>
      </c>
      <c r="Y1267" t="s">
        <v>36</v>
      </c>
      <c r="Z1267">
        <v>0.99999976158100001</v>
      </c>
      <c r="AA1267" t="s">
        <v>36</v>
      </c>
      <c r="AB1267">
        <f t="shared" si="99"/>
        <v>1</v>
      </c>
      <c r="AC1267">
        <v>0.84892131037499996</v>
      </c>
    </row>
    <row r="1268" spans="1:29" x14ac:dyDescent="0.25">
      <c r="A1268">
        <v>3813</v>
      </c>
      <c r="B1268" t="s">
        <v>2550</v>
      </c>
      <c r="C1268" t="s">
        <v>2551</v>
      </c>
      <c r="D1268" t="s">
        <v>52</v>
      </c>
      <c r="E1268" t="s">
        <v>52</v>
      </c>
      <c r="F1268">
        <v>1</v>
      </c>
      <c r="G1268">
        <f t="shared" si="95"/>
        <v>1</v>
      </c>
      <c r="H1268" t="s">
        <v>52</v>
      </c>
      <c r="I1268">
        <v>0.99329732615599997</v>
      </c>
      <c r="J1268">
        <f t="shared" si="96"/>
        <v>1</v>
      </c>
      <c r="K1268" t="s">
        <v>52</v>
      </c>
      <c r="L1268">
        <v>0.99974485501200006</v>
      </c>
      <c r="M1268" t="s">
        <v>52</v>
      </c>
      <c r="N1268">
        <v>0.95590510462099998</v>
      </c>
      <c r="O1268">
        <f t="shared" si="97"/>
        <v>1</v>
      </c>
      <c r="P1268" t="s">
        <v>52</v>
      </c>
      <c r="Q1268">
        <v>1</v>
      </c>
      <c r="R1268" t="s">
        <v>52</v>
      </c>
      <c r="S1268">
        <v>0.99999983736800002</v>
      </c>
      <c r="T1268">
        <f t="shared" si="98"/>
        <v>1</v>
      </c>
      <c r="U1268" t="s">
        <v>52</v>
      </c>
      <c r="V1268">
        <v>1</v>
      </c>
      <c r="W1268" t="s">
        <v>52</v>
      </c>
      <c r="X1268">
        <v>0.99999999866400002</v>
      </c>
      <c r="Y1268" t="s">
        <v>52</v>
      </c>
      <c r="Z1268">
        <v>1</v>
      </c>
      <c r="AA1268" t="s">
        <v>52</v>
      </c>
      <c r="AB1268">
        <f t="shared" si="99"/>
        <v>1</v>
      </c>
      <c r="AC1268">
        <v>0.99432745798</v>
      </c>
    </row>
    <row r="1269" spans="1:29" x14ac:dyDescent="0.25">
      <c r="A1269">
        <v>5741</v>
      </c>
      <c r="B1269" t="s">
        <v>2552</v>
      </c>
      <c r="C1269" t="s">
        <v>2553</v>
      </c>
      <c r="D1269" t="s">
        <v>36</v>
      </c>
      <c r="E1269" t="s">
        <v>36</v>
      </c>
      <c r="F1269">
        <v>0.96</v>
      </c>
      <c r="G1269">
        <f t="shared" si="95"/>
        <v>1</v>
      </c>
      <c r="H1269" t="s">
        <v>36</v>
      </c>
      <c r="I1269">
        <v>0.97091240187899996</v>
      </c>
      <c r="J1269">
        <f t="shared" si="96"/>
        <v>1</v>
      </c>
      <c r="K1269" t="s">
        <v>36</v>
      </c>
      <c r="L1269">
        <v>0.99256107707700003</v>
      </c>
      <c r="M1269" t="s">
        <v>36</v>
      </c>
      <c r="N1269">
        <v>0.84006336048800001</v>
      </c>
      <c r="O1269">
        <f t="shared" si="97"/>
        <v>1</v>
      </c>
      <c r="P1269" t="s">
        <v>36</v>
      </c>
      <c r="Q1269">
        <v>0.9</v>
      </c>
      <c r="R1269" t="s">
        <v>36</v>
      </c>
      <c r="S1269">
        <v>0.99718877783000004</v>
      </c>
      <c r="T1269">
        <f t="shared" si="98"/>
        <v>1</v>
      </c>
      <c r="U1269" t="s">
        <v>36</v>
      </c>
      <c r="V1269">
        <v>0.7</v>
      </c>
      <c r="W1269" t="s">
        <v>36</v>
      </c>
      <c r="X1269">
        <v>0.99999993738299997</v>
      </c>
      <c r="Y1269" t="s">
        <v>36</v>
      </c>
      <c r="Z1269">
        <v>1</v>
      </c>
      <c r="AA1269" t="s">
        <v>36</v>
      </c>
      <c r="AB1269">
        <f t="shared" si="99"/>
        <v>1</v>
      </c>
      <c r="AC1269">
        <v>0.928969506073</v>
      </c>
    </row>
    <row r="1270" spans="1:29" x14ac:dyDescent="0.25">
      <c r="A1270">
        <v>215</v>
      </c>
      <c r="B1270" t="s">
        <v>2554</v>
      </c>
      <c r="C1270" t="s">
        <v>2555</v>
      </c>
      <c r="D1270" t="s">
        <v>33</v>
      </c>
      <c r="E1270" t="s">
        <v>33</v>
      </c>
      <c r="F1270">
        <v>0.94</v>
      </c>
      <c r="G1270">
        <f t="shared" si="95"/>
        <v>1</v>
      </c>
      <c r="H1270" t="s">
        <v>33</v>
      </c>
      <c r="I1270">
        <v>0.89328981481000003</v>
      </c>
      <c r="J1270">
        <f t="shared" si="96"/>
        <v>1</v>
      </c>
      <c r="K1270" t="s">
        <v>33</v>
      </c>
      <c r="L1270">
        <v>0.99940439764800004</v>
      </c>
      <c r="M1270" t="s">
        <v>33</v>
      </c>
      <c r="N1270">
        <v>0.89893824335399997</v>
      </c>
      <c r="O1270">
        <f t="shared" si="97"/>
        <v>1</v>
      </c>
      <c r="P1270" t="s">
        <v>33</v>
      </c>
      <c r="Q1270">
        <v>1</v>
      </c>
      <c r="R1270" t="s">
        <v>33</v>
      </c>
      <c r="S1270">
        <v>0.99949762527399999</v>
      </c>
      <c r="T1270">
        <f t="shared" si="98"/>
        <v>1</v>
      </c>
      <c r="U1270" t="s">
        <v>33</v>
      </c>
      <c r="V1270">
        <v>1</v>
      </c>
      <c r="W1270" t="s">
        <v>33</v>
      </c>
      <c r="X1270">
        <v>0.99988580926600001</v>
      </c>
      <c r="Y1270" t="s">
        <v>33</v>
      </c>
      <c r="Z1270">
        <v>1</v>
      </c>
      <c r="AA1270" t="s">
        <v>33</v>
      </c>
      <c r="AB1270">
        <f t="shared" si="99"/>
        <v>1</v>
      </c>
      <c r="AC1270">
        <v>0.97011287670599999</v>
      </c>
    </row>
    <row r="1271" spans="1:29" x14ac:dyDescent="0.25">
      <c r="A1271">
        <v>4554</v>
      </c>
      <c r="B1271" t="s">
        <v>2556</v>
      </c>
      <c r="C1271" t="s">
        <v>2557</v>
      </c>
      <c r="D1271" t="s">
        <v>33</v>
      </c>
      <c r="E1271" t="s">
        <v>33</v>
      </c>
      <c r="F1271">
        <v>0.86</v>
      </c>
      <c r="G1271">
        <f t="shared" si="95"/>
        <v>1</v>
      </c>
      <c r="H1271" t="s">
        <v>33</v>
      </c>
      <c r="I1271">
        <v>0.85697116185599997</v>
      </c>
      <c r="J1271">
        <f t="shared" si="96"/>
        <v>1</v>
      </c>
      <c r="K1271" t="s">
        <v>32</v>
      </c>
      <c r="L1271">
        <v>0.71421199549600001</v>
      </c>
      <c r="M1271" t="s">
        <v>33</v>
      </c>
      <c r="N1271">
        <v>0.50315516814600003</v>
      </c>
      <c r="O1271">
        <f t="shared" si="97"/>
        <v>1</v>
      </c>
      <c r="P1271" t="s">
        <v>32</v>
      </c>
      <c r="Q1271">
        <v>0.7</v>
      </c>
      <c r="R1271" t="s">
        <v>33</v>
      </c>
      <c r="S1271">
        <v>0.96277352578599995</v>
      </c>
      <c r="T1271">
        <f t="shared" si="98"/>
        <v>1</v>
      </c>
      <c r="U1271" t="s">
        <v>33</v>
      </c>
      <c r="V1271">
        <v>0.8</v>
      </c>
      <c r="W1271" t="s">
        <v>33</v>
      </c>
      <c r="X1271">
        <v>0.54819255907099995</v>
      </c>
      <c r="Y1271" t="s">
        <v>33</v>
      </c>
      <c r="Z1271">
        <v>0.95913040638000002</v>
      </c>
      <c r="AA1271" t="s">
        <v>33</v>
      </c>
      <c r="AB1271">
        <f t="shared" si="99"/>
        <v>1</v>
      </c>
      <c r="AC1271">
        <v>0.61002475791499999</v>
      </c>
    </row>
    <row r="1272" spans="1:29" x14ac:dyDescent="0.25">
      <c r="A1272">
        <v>1979</v>
      </c>
      <c r="B1272" t="s">
        <v>2558</v>
      </c>
      <c r="C1272" t="s">
        <v>2559</v>
      </c>
      <c r="D1272" t="s">
        <v>81</v>
      </c>
      <c r="E1272" t="s">
        <v>39</v>
      </c>
      <c r="F1272">
        <v>0.72</v>
      </c>
      <c r="G1272">
        <f t="shared" si="95"/>
        <v>0</v>
      </c>
      <c r="H1272" t="s">
        <v>81</v>
      </c>
      <c r="I1272">
        <v>0.55765225423200004</v>
      </c>
      <c r="J1272">
        <f t="shared" si="96"/>
        <v>1</v>
      </c>
      <c r="K1272" t="s">
        <v>81</v>
      </c>
      <c r="L1272">
        <v>0.98891699475100003</v>
      </c>
      <c r="M1272" t="s">
        <v>81</v>
      </c>
      <c r="N1272">
        <v>0.50631016790399996</v>
      </c>
      <c r="O1272">
        <f t="shared" si="97"/>
        <v>1</v>
      </c>
      <c r="P1272" t="s">
        <v>52</v>
      </c>
      <c r="Q1272">
        <v>0.4</v>
      </c>
      <c r="R1272" t="s">
        <v>81</v>
      </c>
      <c r="S1272">
        <v>0.58046532953399999</v>
      </c>
      <c r="T1272">
        <f t="shared" si="98"/>
        <v>1</v>
      </c>
      <c r="U1272" t="s">
        <v>81</v>
      </c>
      <c r="V1272">
        <v>0.4</v>
      </c>
      <c r="W1272" t="s">
        <v>81</v>
      </c>
      <c r="X1272">
        <v>0.99999310886399995</v>
      </c>
      <c r="Y1272" t="s">
        <v>81</v>
      </c>
      <c r="Z1272">
        <v>0.99996852874800002</v>
      </c>
      <c r="AA1272" t="s">
        <v>81</v>
      </c>
      <c r="AB1272">
        <f t="shared" si="99"/>
        <v>1</v>
      </c>
      <c r="AC1272">
        <v>0.55925626489299995</v>
      </c>
    </row>
    <row r="1273" spans="1:29" x14ac:dyDescent="0.25">
      <c r="A1273">
        <v>3630</v>
      </c>
      <c r="B1273" t="s">
        <v>2560</v>
      </c>
      <c r="C1273" t="s">
        <v>2561</v>
      </c>
      <c r="D1273" t="s">
        <v>116</v>
      </c>
      <c r="E1273" t="s">
        <v>116</v>
      </c>
      <c r="F1273">
        <v>0.9</v>
      </c>
      <c r="G1273">
        <f t="shared" si="95"/>
        <v>1</v>
      </c>
      <c r="H1273" t="s">
        <v>116</v>
      </c>
      <c r="I1273">
        <v>0.878887610519</v>
      </c>
      <c r="J1273">
        <f t="shared" si="96"/>
        <v>1</v>
      </c>
      <c r="K1273" t="s">
        <v>116</v>
      </c>
      <c r="L1273">
        <v>0.88902007350800005</v>
      </c>
      <c r="M1273" t="s">
        <v>116</v>
      </c>
      <c r="N1273">
        <v>0.61290093332899998</v>
      </c>
      <c r="O1273">
        <f t="shared" si="97"/>
        <v>1</v>
      </c>
      <c r="P1273" t="s">
        <v>116</v>
      </c>
      <c r="Q1273">
        <v>0.7</v>
      </c>
      <c r="R1273" t="s">
        <v>116</v>
      </c>
      <c r="S1273">
        <v>0.98640331013000004</v>
      </c>
      <c r="T1273">
        <f t="shared" si="98"/>
        <v>1</v>
      </c>
      <c r="U1273" t="s">
        <v>116</v>
      </c>
      <c r="V1273">
        <v>0.5</v>
      </c>
      <c r="W1273" t="s">
        <v>116</v>
      </c>
      <c r="X1273">
        <v>0.97639820508099995</v>
      </c>
      <c r="Y1273" t="s">
        <v>116</v>
      </c>
      <c r="Z1273">
        <v>0.99996316432999999</v>
      </c>
      <c r="AA1273" t="s">
        <v>116</v>
      </c>
      <c r="AB1273">
        <f t="shared" si="99"/>
        <v>1</v>
      </c>
      <c r="AC1273">
        <v>0.82706369965500004</v>
      </c>
    </row>
    <row r="1274" spans="1:29" x14ac:dyDescent="0.25">
      <c r="A1274">
        <v>5082</v>
      </c>
      <c r="B1274" t="s">
        <v>2562</v>
      </c>
      <c r="C1274" t="s">
        <v>2563</v>
      </c>
      <c r="D1274" t="s">
        <v>32</v>
      </c>
      <c r="E1274" t="s">
        <v>32</v>
      </c>
      <c r="F1274">
        <v>0.96</v>
      </c>
      <c r="G1274">
        <f t="shared" si="95"/>
        <v>1</v>
      </c>
      <c r="H1274" t="s">
        <v>32</v>
      </c>
      <c r="I1274">
        <v>0.99040910505299995</v>
      </c>
      <c r="J1274">
        <f t="shared" si="96"/>
        <v>1</v>
      </c>
      <c r="K1274" t="s">
        <v>32</v>
      </c>
      <c r="L1274">
        <v>0.99988444837699997</v>
      </c>
      <c r="M1274" t="s">
        <v>32</v>
      </c>
      <c r="N1274">
        <v>0.95932015280600003</v>
      </c>
      <c r="O1274">
        <f t="shared" si="97"/>
        <v>1</v>
      </c>
      <c r="P1274" t="s">
        <v>32</v>
      </c>
      <c r="Q1274">
        <v>1</v>
      </c>
      <c r="R1274" t="s">
        <v>32</v>
      </c>
      <c r="S1274">
        <v>0.99980984009899998</v>
      </c>
      <c r="T1274">
        <f t="shared" si="98"/>
        <v>1</v>
      </c>
      <c r="U1274" t="s">
        <v>32</v>
      </c>
      <c r="V1274">
        <v>1</v>
      </c>
      <c r="W1274" t="s">
        <v>32</v>
      </c>
      <c r="X1274">
        <v>0.99999999995599997</v>
      </c>
      <c r="Y1274" t="s">
        <v>32</v>
      </c>
      <c r="Z1274">
        <v>1</v>
      </c>
      <c r="AA1274" t="s">
        <v>32</v>
      </c>
      <c r="AB1274">
        <f t="shared" si="99"/>
        <v>1</v>
      </c>
      <c r="AC1274">
        <v>0.98993594958800002</v>
      </c>
    </row>
    <row r="1275" spans="1:29" x14ac:dyDescent="0.25">
      <c r="A1275">
        <v>859</v>
      </c>
      <c r="B1275" t="s">
        <v>2564</v>
      </c>
      <c r="C1275" t="s">
        <v>2565</v>
      </c>
      <c r="D1275" t="s">
        <v>116</v>
      </c>
      <c r="E1275" t="s">
        <v>116</v>
      </c>
      <c r="F1275">
        <v>0.83</v>
      </c>
      <c r="G1275">
        <f t="shared" si="95"/>
        <v>1</v>
      </c>
      <c r="H1275" t="s">
        <v>116</v>
      </c>
      <c r="I1275">
        <v>0.95734677260599998</v>
      </c>
      <c r="J1275">
        <f t="shared" si="96"/>
        <v>1</v>
      </c>
      <c r="K1275" t="s">
        <v>116</v>
      </c>
      <c r="L1275">
        <v>0.99670057101300003</v>
      </c>
      <c r="M1275" t="s">
        <v>116</v>
      </c>
      <c r="N1275">
        <v>0.90508356579399996</v>
      </c>
      <c r="O1275">
        <f t="shared" si="97"/>
        <v>1</v>
      </c>
      <c r="P1275" t="s">
        <v>116</v>
      </c>
      <c r="Q1275">
        <v>0.4</v>
      </c>
      <c r="R1275" t="s">
        <v>116</v>
      </c>
      <c r="S1275">
        <v>0.99988209380000004</v>
      </c>
      <c r="T1275">
        <f t="shared" si="98"/>
        <v>1</v>
      </c>
      <c r="U1275" t="s">
        <v>116</v>
      </c>
      <c r="V1275">
        <v>1</v>
      </c>
      <c r="W1275" t="s">
        <v>116</v>
      </c>
      <c r="X1275">
        <v>0.99975965191100002</v>
      </c>
      <c r="Y1275" t="s">
        <v>116</v>
      </c>
      <c r="Z1275">
        <v>1</v>
      </c>
      <c r="AA1275" t="s">
        <v>116</v>
      </c>
      <c r="AB1275">
        <f t="shared" si="99"/>
        <v>1</v>
      </c>
      <c r="AC1275">
        <v>0.89875251723600003</v>
      </c>
    </row>
    <row r="1276" spans="1:29" x14ac:dyDescent="0.25">
      <c r="A1276">
        <v>4036</v>
      </c>
      <c r="B1276" t="s">
        <v>2566</v>
      </c>
      <c r="C1276" t="s">
        <v>254</v>
      </c>
      <c r="D1276" t="s">
        <v>32</v>
      </c>
      <c r="E1276" t="s">
        <v>32</v>
      </c>
      <c r="F1276">
        <v>0.94</v>
      </c>
      <c r="G1276">
        <f t="shared" si="95"/>
        <v>1</v>
      </c>
      <c r="H1276" t="s">
        <v>32</v>
      </c>
      <c r="I1276">
        <v>0.98528988077599999</v>
      </c>
      <c r="J1276">
        <f t="shared" si="96"/>
        <v>1</v>
      </c>
      <c r="K1276" t="s">
        <v>32</v>
      </c>
      <c r="L1276">
        <v>0.99981986713100002</v>
      </c>
      <c r="M1276" t="s">
        <v>32</v>
      </c>
      <c r="N1276">
        <v>0.96214066994400005</v>
      </c>
      <c r="O1276">
        <f t="shared" si="97"/>
        <v>1</v>
      </c>
      <c r="P1276" t="s">
        <v>32</v>
      </c>
      <c r="Q1276">
        <v>1</v>
      </c>
      <c r="R1276" t="s">
        <v>32</v>
      </c>
      <c r="S1276">
        <v>0.99934053168000003</v>
      </c>
      <c r="T1276">
        <f t="shared" si="98"/>
        <v>1</v>
      </c>
      <c r="U1276" t="s">
        <v>32</v>
      </c>
      <c r="V1276">
        <v>1</v>
      </c>
      <c r="W1276" t="s">
        <v>32</v>
      </c>
      <c r="X1276">
        <v>0.99999999979900001</v>
      </c>
      <c r="Y1276" t="s">
        <v>32</v>
      </c>
      <c r="Z1276">
        <v>0.999999523163</v>
      </c>
      <c r="AA1276" t="s">
        <v>32</v>
      </c>
      <c r="AB1276">
        <f t="shared" si="99"/>
        <v>1</v>
      </c>
      <c r="AC1276">
        <v>0.987398941388</v>
      </c>
    </row>
    <row r="1277" spans="1:29" x14ac:dyDescent="0.25">
      <c r="A1277">
        <v>1742</v>
      </c>
      <c r="B1277" t="s">
        <v>2567</v>
      </c>
      <c r="C1277" t="s">
        <v>2568</v>
      </c>
      <c r="D1277" t="s">
        <v>33</v>
      </c>
      <c r="E1277" t="s">
        <v>33</v>
      </c>
      <c r="F1277">
        <v>0.95</v>
      </c>
      <c r="G1277">
        <f t="shared" si="95"/>
        <v>1</v>
      </c>
      <c r="H1277" t="s">
        <v>33</v>
      </c>
      <c r="I1277">
        <v>0.77631264278300005</v>
      </c>
      <c r="J1277">
        <f t="shared" si="96"/>
        <v>1</v>
      </c>
      <c r="K1277" t="s">
        <v>33</v>
      </c>
      <c r="L1277">
        <v>0.86789544218000003</v>
      </c>
      <c r="M1277" t="s">
        <v>33</v>
      </c>
      <c r="N1277">
        <v>0.63878093195200003</v>
      </c>
      <c r="O1277">
        <f t="shared" si="97"/>
        <v>1</v>
      </c>
      <c r="P1277" t="s">
        <v>33</v>
      </c>
      <c r="Q1277">
        <v>0.6</v>
      </c>
      <c r="R1277" t="s">
        <v>33</v>
      </c>
      <c r="S1277">
        <v>0.98546796037399997</v>
      </c>
      <c r="T1277">
        <f t="shared" si="98"/>
        <v>1</v>
      </c>
      <c r="U1277" t="s">
        <v>33</v>
      </c>
      <c r="V1277">
        <v>0.5</v>
      </c>
      <c r="W1277" t="s">
        <v>33</v>
      </c>
      <c r="X1277">
        <v>0.99847938911699996</v>
      </c>
      <c r="Y1277" t="s">
        <v>33</v>
      </c>
      <c r="Z1277">
        <v>0.99988758564000002</v>
      </c>
      <c r="AA1277" t="s">
        <v>33</v>
      </c>
      <c r="AB1277">
        <f t="shared" si="99"/>
        <v>1</v>
      </c>
      <c r="AC1277">
        <v>0.81298043911600004</v>
      </c>
    </row>
    <row r="1278" spans="1:29" x14ac:dyDescent="0.25">
      <c r="A1278">
        <v>2486</v>
      </c>
      <c r="B1278" t="s">
        <v>2569</v>
      </c>
      <c r="C1278" t="s">
        <v>2570</v>
      </c>
      <c r="D1278" t="s">
        <v>32</v>
      </c>
      <c r="E1278" t="s">
        <v>32</v>
      </c>
      <c r="F1278">
        <v>0.94</v>
      </c>
      <c r="G1278">
        <f t="shared" si="95"/>
        <v>1</v>
      </c>
      <c r="H1278" t="s">
        <v>32</v>
      </c>
      <c r="I1278">
        <v>0.97596340027899997</v>
      </c>
      <c r="J1278">
        <f t="shared" si="96"/>
        <v>1</v>
      </c>
      <c r="K1278" t="s">
        <v>32</v>
      </c>
      <c r="L1278">
        <v>0.99363384482600003</v>
      </c>
      <c r="M1278" t="s">
        <v>32</v>
      </c>
      <c r="N1278">
        <v>0.915822965579</v>
      </c>
      <c r="O1278">
        <f t="shared" si="97"/>
        <v>1</v>
      </c>
      <c r="P1278" t="s">
        <v>32</v>
      </c>
      <c r="Q1278">
        <v>1</v>
      </c>
      <c r="R1278" t="s">
        <v>32</v>
      </c>
      <c r="S1278">
        <v>0.99960869729400004</v>
      </c>
      <c r="T1278">
        <f t="shared" si="98"/>
        <v>1</v>
      </c>
      <c r="U1278" t="s">
        <v>32</v>
      </c>
      <c r="V1278">
        <v>1</v>
      </c>
      <c r="W1278" t="s">
        <v>32</v>
      </c>
      <c r="X1278">
        <v>0.99999999894900005</v>
      </c>
      <c r="Y1278" t="s">
        <v>32</v>
      </c>
      <c r="Z1278">
        <v>1</v>
      </c>
      <c r="AA1278" t="s">
        <v>32</v>
      </c>
      <c r="AB1278">
        <f t="shared" si="99"/>
        <v>1</v>
      </c>
      <c r="AC1278">
        <v>0.98055876743600001</v>
      </c>
    </row>
    <row r="1279" spans="1:29" x14ac:dyDescent="0.25">
      <c r="A1279">
        <v>868</v>
      </c>
      <c r="B1279" t="s">
        <v>2571</v>
      </c>
      <c r="C1279" t="s">
        <v>2572</v>
      </c>
      <c r="D1279" t="s">
        <v>116</v>
      </c>
      <c r="E1279" t="s">
        <v>116</v>
      </c>
      <c r="F1279">
        <v>0.89</v>
      </c>
      <c r="G1279">
        <f t="shared" si="95"/>
        <v>1</v>
      </c>
      <c r="H1279" t="s">
        <v>116</v>
      </c>
      <c r="I1279">
        <v>0.94523114509499995</v>
      </c>
      <c r="J1279">
        <f t="shared" si="96"/>
        <v>1</v>
      </c>
      <c r="K1279" t="s">
        <v>116</v>
      </c>
      <c r="L1279">
        <v>0.94087369241999996</v>
      </c>
      <c r="M1279" t="s">
        <v>116</v>
      </c>
      <c r="N1279">
        <v>0.85736658600299998</v>
      </c>
      <c r="O1279">
        <f t="shared" si="97"/>
        <v>1</v>
      </c>
      <c r="P1279" t="s">
        <v>41</v>
      </c>
      <c r="Q1279">
        <v>0.2</v>
      </c>
      <c r="R1279" t="s">
        <v>116</v>
      </c>
      <c r="S1279">
        <v>0.99992369829399996</v>
      </c>
      <c r="T1279">
        <f t="shared" si="98"/>
        <v>1</v>
      </c>
      <c r="U1279" t="s">
        <v>116</v>
      </c>
      <c r="V1279">
        <v>0.5</v>
      </c>
      <c r="W1279" t="s">
        <v>116</v>
      </c>
      <c r="X1279">
        <v>0.99996821239699996</v>
      </c>
      <c r="Y1279" t="s">
        <v>116</v>
      </c>
      <c r="Z1279">
        <v>1</v>
      </c>
      <c r="AA1279" t="s">
        <v>116</v>
      </c>
      <c r="AB1279">
        <f t="shared" si="99"/>
        <v>1</v>
      </c>
      <c r="AC1279">
        <v>0.792595926023</v>
      </c>
    </row>
    <row r="1280" spans="1:29" x14ac:dyDescent="0.25">
      <c r="A1280">
        <v>2926</v>
      </c>
      <c r="B1280" t="s">
        <v>2573</v>
      </c>
      <c r="C1280" t="s">
        <v>2574</v>
      </c>
      <c r="D1280" t="s">
        <v>309</v>
      </c>
      <c r="E1280" t="s">
        <v>52</v>
      </c>
      <c r="F1280">
        <v>0.89</v>
      </c>
      <c r="G1280">
        <f t="shared" si="95"/>
        <v>0</v>
      </c>
      <c r="H1280" t="s">
        <v>309</v>
      </c>
      <c r="I1280">
        <v>0.67210418836200003</v>
      </c>
      <c r="J1280">
        <f t="shared" si="96"/>
        <v>1</v>
      </c>
      <c r="K1280" t="s">
        <v>81</v>
      </c>
      <c r="L1280">
        <v>0.59367493248000003</v>
      </c>
      <c r="M1280" t="s">
        <v>309</v>
      </c>
      <c r="N1280">
        <v>0.62609238737499995</v>
      </c>
      <c r="O1280">
        <f t="shared" si="97"/>
        <v>1</v>
      </c>
      <c r="P1280" t="s">
        <v>36</v>
      </c>
      <c r="Q1280">
        <v>0.2</v>
      </c>
      <c r="R1280" t="s">
        <v>309</v>
      </c>
      <c r="S1280">
        <v>0.97575979603399998</v>
      </c>
      <c r="T1280">
        <f t="shared" si="98"/>
        <v>1</v>
      </c>
      <c r="U1280" t="s">
        <v>309</v>
      </c>
      <c r="V1280">
        <v>0.5</v>
      </c>
      <c r="W1280" t="s">
        <v>309</v>
      </c>
      <c r="X1280">
        <v>0.99998635791799995</v>
      </c>
      <c r="Y1280" t="s">
        <v>309</v>
      </c>
      <c r="Z1280">
        <v>1</v>
      </c>
      <c r="AA1280" t="s">
        <v>309</v>
      </c>
      <c r="AB1280">
        <f t="shared" si="99"/>
        <v>1</v>
      </c>
      <c r="AC1280">
        <v>0.53043808107699997</v>
      </c>
    </row>
    <row r="1281" spans="1:29" x14ac:dyDescent="0.25">
      <c r="A1281">
        <v>4026</v>
      </c>
      <c r="B1281" t="s">
        <v>2575</v>
      </c>
      <c r="C1281" t="s">
        <v>2576</v>
      </c>
      <c r="D1281" t="s">
        <v>32</v>
      </c>
      <c r="E1281" t="s">
        <v>52</v>
      </c>
      <c r="F1281">
        <v>0.86</v>
      </c>
      <c r="G1281">
        <f t="shared" si="95"/>
        <v>0</v>
      </c>
      <c r="H1281" t="s">
        <v>32</v>
      </c>
      <c r="I1281">
        <v>0.946789484751</v>
      </c>
      <c r="J1281">
        <f t="shared" si="96"/>
        <v>1</v>
      </c>
      <c r="K1281" t="s">
        <v>32</v>
      </c>
      <c r="L1281">
        <v>0.99069083270699998</v>
      </c>
      <c r="M1281" t="s">
        <v>32</v>
      </c>
      <c r="N1281">
        <v>0.832762730437</v>
      </c>
      <c r="O1281">
        <f t="shared" si="97"/>
        <v>1</v>
      </c>
      <c r="P1281" t="s">
        <v>32</v>
      </c>
      <c r="Q1281">
        <v>0.9</v>
      </c>
      <c r="R1281" t="s">
        <v>32</v>
      </c>
      <c r="S1281">
        <v>0.96956404518499995</v>
      </c>
      <c r="T1281">
        <f t="shared" si="98"/>
        <v>1</v>
      </c>
      <c r="U1281" t="s">
        <v>32</v>
      </c>
      <c r="V1281">
        <v>0.9</v>
      </c>
      <c r="W1281" t="s">
        <v>32</v>
      </c>
      <c r="X1281">
        <v>0.98790288854700004</v>
      </c>
      <c r="Y1281" t="s">
        <v>32</v>
      </c>
      <c r="Z1281">
        <v>0.99753028154400003</v>
      </c>
      <c r="AA1281" t="s">
        <v>32</v>
      </c>
      <c r="AB1281">
        <f t="shared" si="99"/>
        <v>1</v>
      </c>
      <c r="AC1281">
        <v>0.83613780701899998</v>
      </c>
    </row>
    <row r="1282" spans="1:29" x14ac:dyDescent="0.25">
      <c r="A1282">
        <v>2366</v>
      </c>
      <c r="B1282" t="s">
        <v>2577</v>
      </c>
      <c r="C1282" t="s">
        <v>2578</v>
      </c>
      <c r="D1282" t="s">
        <v>32</v>
      </c>
      <c r="E1282" t="s">
        <v>32</v>
      </c>
      <c r="F1282">
        <v>0.76</v>
      </c>
      <c r="G1282">
        <f t="shared" si="95"/>
        <v>1</v>
      </c>
      <c r="H1282" t="s">
        <v>32</v>
      </c>
      <c r="I1282">
        <v>0.97621696059600005</v>
      </c>
      <c r="J1282">
        <f t="shared" si="96"/>
        <v>1</v>
      </c>
      <c r="K1282" t="s">
        <v>32</v>
      </c>
      <c r="L1282">
        <v>0.99955196420500003</v>
      </c>
      <c r="M1282" t="s">
        <v>32</v>
      </c>
      <c r="N1282">
        <v>0.95193998701100002</v>
      </c>
      <c r="O1282">
        <f t="shared" si="97"/>
        <v>1</v>
      </c>
      <c r="P1282" t="s">
        <v>32</v>
      </c>
      <c r="Q1282">
        <v>1</v>
      </c>
      <c r="R1282" t="s">
        <v>32</v>
      </c>
      <c r="S1282">
        <v>0.99886080169400004</v>
      </c>
      <c r="T1282">
        <f t="shared" si="98"/>
        <v>1</v>
      </c>
      <c r="U1282" t="s">
        <v>32</v>
      </c>
      <c r="V1282">
        <v>1</v>
      </c>
      <c r="W1282" t="s">
        <v>32</v>
      </c>
      <c r="X1282">
        <v>0.99999999982400001</v>
      </c>
      <c r="Y1282" t="s">
        <v>32</v>
      </c>
      <c r="Z1282">
        <v>0.975386738777</v>
      </c>
      <c r="AA1282" t="s">
        <v>32</v>
      </c>
      <c r="AB1282">
        <f t="shared" si="99"/>
        <v>1</v>
      </c>
      <c r="AC1282">
        <v>0.96243960578999999</v>
      </c>
    </row>
    <row r="1283" spans="1:29" x14ac:dyDescent="0.25">
      <c r="A1283">
        <v>4265</v>
      </c>
      <c r="B1283" t="s">
        <v>2579</v>
      </c>
      <c r="C1283" t="s">
        <v>2580</v>
      </c>
      <c r="D1283" t="s">
        <v>33</v>
      </c>
      <c r="E1283" t="s">
        <v>33</v>
      </c>
      <c r="F1283">
        <v>0.77</v>
      </c>
      <c r="G1283">
        <f t="shared" ref="G1283:G1331" si="100">IF(E1283=D1283, 1, 0)</f>
        <v>1</v>
      </c>
      <c r="H1283" t="s">
        <v>33</v>
      </c>
      <c r="I1283">
        <v>0.81622526893500003</v>
      </c>
      <c r="J1283">
        <f t="shared" ref="J1283:J1331" si="101">IF(H1283=D1283, 1, 0)</f>
        <v>1</v>
      </c>
      <c r="K1283" t="s">
        <v>33</v>
      </c>
      <c r="L1283">
        <v>0.908639976096</v>
      </c>
      <c r="M1283" t="s">
        <v>33</v>
      </c>
      <c r="N1283">
        <v>0.69585500015500001</v>
      </c>
      <c r="O1283">
        <f t="shared" ref="O1283:O1331" si="102">IF(M1283=D1283, 1, 0)</f>
        <v>1</v>
      </c>
      <c r="P1283" t="s">
        <v>33</v>
      </c>
      <c r="Q1283">
        <v>0.8</v>
      </c>
      <c r="R1283" t="s">
        <v>33</v>
      </c>
      <c r="S1283">
        <v>0.99136850205500004</v>
      </c>
      <c r="T1283">
        <f t="shared" ref="T1283:T1331" si="103">IF(R1283=D1283, 1, 0)</f>
        <v>1</v>
      </c>
      <c r="U1283" t="s">
        <v>33</v>
      </c>
      <c r="V1283">
        <v>0.9</v>
      </c>
      <c r="W1283" t="s">
        <v>33</v>
      </c>
      <c r="X1283">
        <v>0.89155727541999996</v>
      </c>
      <c r="Y1283" t="s">
        <v>33</v>
      </c>
      <c r="Z1283">
        <v>0.99704867601400005</v>
      </c>
      <c r="AA1283" t="s">
        <v>33</v>
      </c>
      <c r="AB1283">
        <f t="shared" ref="AB1283:AB1331" si="104">IF(AA1283=D1283, 1, 0)</f>
        <v>1</v>
      </c>
      <c r="AC1283">
        <v>0.86341052207500002</v>
      </c>
    </row>
    <row r="1284" spans="1:29" x14ac:dyDescent="0.25">
      <c r="A1284">
        <v>187</v>
      </c>
      <c r="B1284" t="s">
        <v>2581</v>
      </c>
      <c r="C1284" t="s">
        <v>2582</v>
      </c>
      <c r="D1284" t="s">
        <v>33</v>
      </c>
      <c r="E1284" t="s">
        <v>32</v>
      </c>
      <c r="F1284">
        <v>0.82</v>
      </c>
      <c r="G1284">
        <f t="shared" si="100"/>
        <v>0</v>
      </c>
      <c r="H1284" t="s">
        <v>32</v>
      </c>
      <c r="I1284">
        <v>0.64434440973200002</v>
      </c>
      <c r="J1284">
        <f t="shared" si="101"/>
        <v>0</v>
      </c>
      <c r="K1284" t="s">
        <v>32</v>
      </c>
      <c r="L1284">
        <v>0.98222399113400005</v>
      </c>
      <c r="M1284" t="s">
        <v>32</v>
      </c>
      <c r="N1284">
        <v>0.53033686793799995</v>
      </c>
      <c r="O1284">
        <f t="shared" si="102"/>
        <v>0</v>
      </c>
      <c r="P1284" t="s">
        <v>33</v>
      </c>
      <c r="Q1284">
        <v>0.4</v>
      </c>
      <c r="R1284" t="s">
        <v>33</v>
      </c>
      <c r="S1284">
        <v>0.75524771984700001</v>
      </c>
      <c r="T1284">
        <f t="shared" si="103"/>
        <v>1</v>
      </c>
      <c r="U1284" t="s">
        <v>33</v>
      </c>
      <c r="V1284">
        <v>0.5</v>
      </c>
      <c r="W1284" t="s">
        <v>33</v>
      </c>
      <c r="X1284">
        <v>0.88379497357299996</v>
      </c>
      <c r="Y1284" t="s">
        <v>33</v>
      </c>
      <c r="Z1284">
        <v>0.976503252983</v>
      </c>
      <c r="AA1284" t="s">
        <v>33</v>
      </c>
      <c r="AB1284">
        <f t="shared" si="104"/>
        <v>1</v>
      </c>
      <c r="AC1284">
        <v>0.39061621626699999</v>
      </c>
    </row>
    <row r="1285" spans="1:29" x14ac:dyDescent="0.25">
      <c r="A1285">
        <v>1888</v>
      </c>
      <c r="B1285" t="s">
        <v>2583</v>
      </c>
      <c r="C1285" t="s">
        <v>2584</v>
      </c>
      <c r="D1285" t="s">
        <v>32</v>
      </c>
      <c r="E1285" t="s">
        <v>32</v>
      </c>
      <c r="F1285">
        <v>0.88</v>
      </c>
      <c r="G1285">
        <f t="shared" si="100"/>
        <v>1</v>
      </c>
      <c r="H1285" t="s">
        <v>32</v>
      </c>
      <c r="I1285">
        <v>0.99672160813900001</v>
      </c>
      <c r="J1285">
        <f t="shared" si="101"/>
        <v>1</v>
      </c>
      <c r="K1285" t="s">
        <v>32</v>
      </c>
      <c r="L1285">
        <v>0.99975834205900005</v>
      </c>
      <c r="M1285" t="s">
        <v>32</v>
      </c>
      <c r="N1285">
        <v>0.97079110013799996</v>
      </c>
      <c r="O1285">
        <f t="shared" si="102"/>
        <v>1</v>
      </c>
      <c r="P1285" t="s">
        <v>32</v>
      </c>
      <c r="Q1285">
        <v>1</v>
      </c>
      <c r="R1285" t="s">
        <v>32</v>
      </c>
      <c r="S1285">
        <v>0.99987233020400001</v>
      </c>
      <c r="T1285">
        <f t="shared" si="103"/>
        <v>1</v>
      </c>
      <c r="U1285" t="s">
        <v>32</v>
      </c>
      <c r="V1285">
        <v>1</v>
      </c>
      <c r="W1285" t="s">
        <v>32</v>
      </c>
      <c r="X1285">
        <v>0.99999999970700004</v>
      </c>
      <c r="Y1285" t="s">
        <v>32</v>
      </c>
      <c r="Z1285">
        <v>1</v>
      </c>
      <c r="AA1285" t="s">
        <v>32</v>
      </c>
      <c r="AB1285">
        <f t="shared" si="104"/>
        <v>1</v>
      </c>
      <c r="AC1285">
        <v>0.98301593113800001</v>
      </c>
    </row>
    <row r="1286" spans="1:29" x14ac:dyDescent="0.25">
      <c r="A1286">
        <v>342</v>
      </c>
      <c r="B1286" t="s">
        <v>2585</v>
      </c>
      <c r="C1286" t="s">
        <v>2586</v>
      </c>
      <c r="D1286" t="s">
        <v>33</v>
      </c>
      <c r="E1286" t="s">
        <v>33</v>
      </c>
      <c r="F1286">
        <v>0.89</v>
      </c>
      <c r="G1286">
        <f t="shared" si="100"/>
        <v>1</v>
      </c>
      <c r="H1286" t="s">
        <v>33</v>
      </c>
      <c r="I1286">
        <v>0.78452459308599998</v>
      </c>
      <c r="J1286">
        <f t="shared" si="101"/>
        <v>1</v>
      </c>
      <c r="K1286" t="s">
        <v>39</v>
      </c>
      <c r="L1286">
        <v>0.60711790811199995</v>
      </c>
      <c r="M1286" t="s">
        <v>33</v>
      </c>
      <c r="N1286">
        <v>0.73044457956800002</v>
      </c>
      <c r="O1286">
        <f t="shared" si="102"/>
        <v>1</v>
      </c>
      <c r="P1286" t="s">
        <v>33</v>
      </c>
      <c r="Q1286">
        <v>0.5</v>
      </c>
      <c r="R1286" t="s">
        <v>33</v>
      </c>
      <c r="S1286">
        <v>0.94484123254100005</v>
      </c>
      <c r="T1286">
        <f t="shared" si="103"/>
        <v>1</v>
      </c>
      <c r="U1286" t="s">
        <v>33</v>
      </c>
      <c r="V1286">
        <v>1</v>
      </c>
      <c r="W1286" t="s">
        <v>33</v>
      </c>
      <c r="X1286">
        <v>0.99999995132300001</v>
      </c>
      <c r="Y1286" t="s">
        <v>33</v>
      </c>
      <c r="Z1286">
        <v>1</v>
      </c>
      <c r="AA1286" t="s">
        <v>33</v>
      </c>
      <c r="AB1286">
        <f t="shared" si="104"/>
        <v>1</v>
      </c>
      <c r="AC1286">
        <v>0.76109003961300004</v>
      </c>
    </row>
    <row r="1287" spans="1:29" x14ac:dyDescent="0.25">
      <c r="A1287">
        <v>3274</v>
      </c>
      <c r="B1287" t="s">
        <v>2587</v>
      </c>
      <c r="C1287" t="s">
        <v>2588</v>
      </c>
      <c r="D1287" t="s">
        <v>39</v>
      </c>
      <c r="E1287" t="s">
        <v>238</v>
      </c>
      <c r="F1287">
        <v>0.69</v>
      </c>
      <c r="G1287">
        <f t="shared" si="100"/>
        <v>0</v>
      </c>
      <c r="H1287" t="s">
        <v>238</v>
      </c>
      <c r="I1287">
        <v>0.38518584469799999</v>
      </c>
      <c r="J1287">
        <f t="shared" si="101"/>
        <v>0</v>
      </c>
      <c r="K1287" t="s">
        <v>39</v>
      </c>
      <c r="L1287">
        <v>0.95784575789000004</v>
      </c>
      <c r="M1287" t="s">
        <v>39</v>
      </c>
      <c r="N1287">
        <v>0.534913042146</v>
      </c>
      <c r="O1287">
        <f t="shared" si="102"/>
        <v>1</v>
      </c>
      <c r="P1287" t="s">
        <v>39</v>
      </c>
      <c r="Q1287">
        <v>1</v>
      </c>
      <c r="R1287" t="s">
        <v>39</v>
      </c>
      <c r="S1287">
        <v>0.63525401393299996</v>
      </c>
      <c r="T1287">
        <f t="shared" si="103"/>
        <v>1</v>
      </c>
      <c r="U1287" t="s">
        <v>29</v>
      </c>
      <c r="V1287">
        <v>0.4</v>
      </c>
      <c r="W1287" t="s">
        <v>238</v>
      </c>
      <c r="X1287">
        <v>0.54430959264199996</v>
      </c>
      <c r="Y1287" t="s">
        <v>39</v>
      </c>
      <c r="Z1287">
        <v>0.999999880791</v>
      </c>
      <c r="AA1287" t="s">
        <v>39</v>
      </c>
      <c r="AB1287">
        <f t="shared" si="104"/>
        <v>1</v>
      </c>
      <c r="AC1287">
        <v>0.458668077196</v>
      </c>
    </row>
    <row r="1288" spans="1:29" x14ac:dyDescent="0.25">
      <c r="A1288">
        <v>615</v>
      </c>
      <c r="B1288" t="s">
        <v>2589</v>
      </c>
      <c r="C1288" t="s">
        <v>2590</v>
      </c>
      <c r="D1288" t="s">
        <v>52</v>
      </c>
      <c r="E1288" t="s">
        <v>52</v>
      </c>
      <c r="F1288">
        <v>0.94</v>
      </c>
      <c r="G1288">
        <f t="shared" si="100"/>
        <v>1</v>
      </c>
      <c r="H1288" t="s">
        <v>52</v>
      </c>
      <c r="I1288">
        <v>0.90282287333599998</v>
      </c>
      <c r="J1288">
        <f t="shared" si="101"/>
        <v>1</v>
      </c>
      <c r="K1288" t="s">
        <v>52</v>
      </c>
      <c r="L1288">
        <v>0.98976352085099994</v>
      </c>
      <c r="M1288" t="s">
        <v>52</v>
      </c>
      <c r="N1288">
        <v>0.83698000263000005</v>
      </c>
      <c r="O1288">
        <f t="shared" si="102"/>
        <v>1</v>
      </c>
      <c r="P1288" t="s">
        <v>52</v>
      </c>
      <c r="Q1288">
        <v>1</v>
      </c>
      <c r="R1288" t="s">
        <v>52</v>
      </c>
      <c r="S1288">
        <v>0.99749592588900005</v>
      </c>
      <c r="T1288">
        <f t="shared" si="103"/>
        <v>1</v>
      </c>
      <c r="U1288" t="s">
        <v>52</v>
      </c>
      <c r="V1288">
        <v>1</v>
      </c>
      <c r="W1288" t="s">
        <v>52</v>
      </c>
      <c r="X1288">
        <v>0.99999981221900003</v>
      </c>
      <c r="Y1288" t="s">
        <v>52</v>
      </c>
      <c r="Z1288">
        <v>0.96418112516400001</v>
      </c>
      <c r="AA1288" t="s">
        <v>52</v>
      </c>
      <c r="AB1288">
        <f t="shared" si="104"/>
        <v>1</v>
      </c>
      <c r="AC1288">
        <v>0.95902702889900004</v>
      </c>
    </row>
    <row r="1289" spans="1:29" x14ac:dyDescent="0.25">
      <c r="A1289">
        <v>5507</v>
      </c>
      <c r="B1289" t="s">
        <v>2591</v>
      </c>
      <c r="C1289" t="s">
        <v>2592</v>
      </c>
      <c r="D1289" t="s">
        <v>33</v>
      </c>
      <c r="E1289" t="s">
        <v>33</v>
      </c>
      <c r="F1289">
        <v>0.92</v>
      </c>
      <c r="G1289">
        <f t="shared" si="100"/>
        <v>1</v>
      </c>
      <c r="H1289" t="s">
        <v>33</v>
      </c>
      <c r="I1289">
        <v>0.98171503669500004</v>
      </c>
      <c r="J1289">
        <f t="shared" si="101"/>
        <v>1</v>
      </c>
      <c r="K1289" t="s">
        <v>33</v>
      </c>
      <c r="L1289">
        <v>0.99999946685300001</v>
      </c>
      <c r="M1289" t="s">
        <v>33</v>
      </c>
      <c r="N1289">
        <v>0.96052240938699995</v>
      </c>
      <c r="O1289">
        <f t="shared" si="102"/>
        <v>1</v>
      </c>
      <c r="P1289" t="s">
        <v>33</v>
      </c>
      <c r="Q1289">
        <v>0.5</v>
      </c>
      <c r="R1289" t="s">
        <v>33</v>
      </c>
      <c r="S1289">
        <v>0.99999198220600005</v>
      </c>
      <c r="T1289">
        <f t="shared" si="103"/>
        <v>1</v>
      </c>
      <c r="U1289" t="s">
        <v>33</v>
      </c>
      <c r="V1289">
        <v>1</v>
      </c>
      <c r="W1289" t="s">
        <v>33</v>
      </c>
      <c r="X1289">
        <v>0.99622701132000002</v>
      </c>
      <c r="Y1289" t="s">
        <v>33</v>
      </c>
      <c r="Z1289">
        <v>1</v>
      </c>
      <c r="AA1289" t="s">
        <v>33</v>
      </c>
      <c r="AB1289">
        <f t="shared" si="104"/>
        <v>1</v>
      </c>
      <c r="AC1289">
        <v>0.92871732293999998</v>
      </c>
    </row>
    <row r="1290" spans="1:29" x14ac:dyDescent="0.25">
      <c r="A1290">
        <v>3773</v>
      </c>
      <c r="B1290" t="s">
        <v>2593</v>
      </c>
      <c r="C1290" t="s">
        <v>2594</v>
      </c>
      <c r="D1290" t="s">
        <v>32</v>
      </c>
      <c r="E1290" t="s">
        <v>32</v>
      </c>
      <c r="F1290">
        <v>0.96</v>
      </c>
      <c r="G1290">
        <f t="shared" si="100"/>
        <v>1</v>
      </c>
      <c r="H1290" t="s">
        <v>32</v>
      </c>
      <c r="I1290">
        <v>0.99264275867399998</v>
      </c>
      <c r="J1290">
        <f t="shared" si="101"/>
        <v>1</v>
      </c>
      <c r="K1290" t="s">
        <v>32</v>
      </c>
      <c r="L1290">
        <v>0.99918185701600004</v>
      </c>
      <c r="M1290" t="s">
        <v>32</v>
      </c>
      <c r="N1290">
        <v>0.96251282544899996</v>
      </c>
      <c r="O1290">
        <f t="shared" si="102"/>
        <v>1</v>
      </c>
      <c r="P1290" t="s">
        <v>32</v>
      </c>
      <c r="Q1290">
        <v>1</v>
      </c>
      <c r="R1290" t="s">
        <v>32</v>
      </c>
      <c r="S1290">
        <v>0.99990359491900005</v>
      </c>
      <c r="T1290">
        <f t="shared" si="103"/>
        <v>1</v>
      </c>
      <c r="U1290" t="s">
        <v>32</v>
      </c>
      <c r="V1290">
        <v>1</v>
      </c>
      <c r="W1290" t="s">
        <v>32</v>
      </c>
      <c r="X1290">
        <v>0.99999999978099996</v>
      </c>
      <c r="Y1290" t="s">
        <v>32</v>
      </c>
      <c r="Z1290">
        <v>1</v>
      </c>
      <c r="AA1290" t="s">
        <v>32</v>
      </c>
      <c r="AB1290">
        <f t="shared" si="104"/>
        <v>1</v>
      </c>
      <c r="AC1290">
        <v>0.99047122620399997</v>
      </c>
    </row>
    <row r="1291" spans="1:29" x14ac:dyDescent="0.25">
      <c r="A1291">
        <v>5965</v>
      </c>
      <c r="B1291" t="s">
        <v>2595</v>
      </c>
      <c r="C1291" t="s">
        <v>2596</v>
      </c>
      <c r="D1291" t="s">
        <v>33</v>
      </c>
      <c r="E1291" t="s">
        <v>33</v>
      </c>
      <c r="F1291">
        <v>0.97</v>
      </c>
      <c r="G1291">
        <f t="shared" si="100"/>
        <v>1</v>
      </c>
      <c r="H1291" t="s">
        <v>33</v>
      </c>
      <c r="I1291">
        <v>0.98190581500999996</v>
      </c>
      <c r="J1291">
        <f t="shared" si="101"/>
        <v>1</v>
      </c>
      <c r="K1291" t="s">
        <v>33</v>
      </c>
      <c r="L1291">
        <v>0.99736018076999999</v>
      </c>
      <c r="M1291" t="s">
        <v>33</v>
      </c>
      <c r="N1291">
        <v>0.87809378778900005</v>
      </c>
      <c r="O1291">
        <f t="shared" si="102"/>
        <v>1</v>
      </c>
      <c r="P1291" t="s">
        <v>33</v>
      </c>
      <c r="Q1291">
        <v>1</v>
      </c>
      <c r="R1291" t="s">
        <v>33</v>
      </c>
      <c r="S1291">
        <v>0.99861464292500002</v>
      </c>
      <c r="T1291">
        <f t="shared" si="103"/>
        <v>1</v>
      </c>
      <c r="U1291" t="s">
        <v>33</v>
      </c>
      <c r="V1291">
        <v>0.8</v>
      </c>
      <c r="W1291" t="s">
        <v>33</v>
      </c>
      <c r="X1291">
        <v>0.96848217858999996</v>
      </c>
      <c r="Y1291" t="s">
        <v>33</v>
      </c>
      <c r="Z1291">
        <v>0.99946707487099995</v>
      </c>
      <c r="AA1291" t="s">
        <v>33</v>
      </c>
      <c r="AB1291">
        <f t="shared" si="104"/>
        <v>1</v>
      </c>
      <c r="AC1291">
        <v>0.95488040888400005</v>
      </c>
    </row>
    <row r="1292" spans="1:29" x14ac:dyDescent="0.25">
      <c r="A1292">
        <v>163</v>
      </c>
      <c r="B1292" t="s">
        <v>2597</v>
      </c>
      <c r="C1292" t="s">
        <v>2598</v>
      </c>
      <c r="D1292" t="s">
        <v>33</v>
      </c>
      <c r="E1292" t="s">
        <v>33</v>
      </c>
      <c r="F1292">
        <v>0.82</v>
      </c>
      <c r="G1292">
        <f t="shared" si="100"/>
        <v>1</v>
      </c>
      <c r="H1292" t="s">
        <v>33</v>
      </c>
      <c r="I1292">
        <v>0.99209952732399997</v>
      </c>
      <c r="J1292">
        <f t="shared" si="101"/>
        <v>1</v>
      </c>
      <c r="K1292" t="s">
        <v>33</v>
      </c>
      <c r="L1292">
        <v>0.99649797766799997</v>
      </c>
      <c r="M1292" t="s">
        <v>33</v>
      </c>
      <c r="N1292">
        <v>0.95149963738700005</v>
      </c>
      <c r="O1292">
        <f t="shared" si="102"/>
        <v>1</v>
      </c>
      <c r="P1292" t="s">
        <v>33</v>
      </c>
      <c r="Q1292">
        <v>0.5</v>
      </c>
      <c r="R1292" t="s">
        <v>33</v>
      </c>
      <c r="S1292">
        <v>0.99995225356100004</v>
      </c>
      <c r="T1292">
        <f t="shared" si="103"/>
        <v>1</v>
      </c>
      <c r="U1292" t="s">
        <v>33</v>
      </c>
      <c r="V1292">
        <v>1</v>
      </c>
      <c r="W1292" t="s">
        <v>33</v>
      </c>
      <c r="X1292">
        <v>0.98534501203900005</v>
      </c>
      <c r="Y1292" t="s">
        <v>33</v>
      </c>
      <c r="Z1292">
        <v>1</v>
      </c>
      <c r="AA1292" t="s">
        <v>33</v>
      </c>
      <c r="AB1292">
        <f t="shared" si="104"/>
        <v>1</v>
      </c>
      <c r="AC1292">
        <v>0.91615493422000005</v>
      </c>
    </row>
    <row r="1293" spans="1:29" x14ac:dyDescent="0.25">
      <c r="A1293">
        <v>2369</v>
      </c>
      <c r="B1293" t="s">
        <v>2599</v>
      </c>
      <c r="C1293" t="s">
        <v>2600</v>
      </c>
      <c r="D1293" t="s">
        <v>32</v>
      </c>
      <c r="E1293" t="s">
        <v>32</v>
      </c>
      <c r="F1293">
        <v>0.91</v>
      </c>
      <c r="G1293">
        <f t="shared" si="100"/>
        <v>1</v>
      </c>
      <c r="H1293" t="s">
        <v>32</v>
      </c>
      <c r="I1293">
        <v>0.99669092846700003</v>
      </c>
      <c r="J1293">
        <f t="shared" si="101"/>
        <v>1</v>
      </c>
      <c r="K1293" t="s">
        <v>32</v>
      </c>
      <c r="L1293">
        <v>0.99956679637300005</v>
      </c>
      <c r="M1293" t="s">
        <v>32</v>
      </c>
      <c r="N1293">
        <v>0.968699968207</v>
      </c>
      <c r="O1293">
        <f t="shared" si="102"/>
        <v>1</v>
      </c>
      <c r="P1293" t="s">
        <v>32</v>
      </c>
      <c r="Q1293">
        <v>1</v>
      </c>
      <c r="R1293" t="s">
        <v>32</v>
      </c>
      <c r="S1293">
        <v>0.99994050779599997</v>
      </c>
      <c r="T1293">
        <f t="shared" si="103"/>
        <v>1</v>
      </c>
      <c r="U1293" t="s">
        <v>32</v>
      </c>
      <c r="V1293">
        <v>0.9</v>
      </c>
      <c r="W1293" t="s">
        <v>32</v>
      </c>
      <c r="X1293">
        <v>0.999999999679</v>
      </c>
      <c r="Y1293" t="s">
        <v>32</v>
      </c>
      <c r="Z1293">
        <v>1</v>
      </c>
      <c r="AA1293" t="s">
        <v>32</v>
      </c>
      <c r="AB1293">
        <f t="shared" si="104"/>
        <v>1</v>
      </c>
      <c r="AC1293">
        <v>0.97498868894699997</v>
      </c>
    </row>
    <row r="1294" spans="1:29" x14ac:dyDescent="0.25">
      <c r="A1294">
        <v>4488</v>
      </c>
      <c r="B1294" t="s">
        <v>2601</v>
      </c>
      <c r="C1294" t="s">
        <v>2602</v>
      </c>
      <c r="D1294" t="s">
        <v>32</v>
      </c>
      <c r="E1294" t="s">
        <v>32</v>
      </c>
      <c r="F1294">
        <v>0.71</v>
      </c>
      <c r="G1294">
        <f t="shared" si="100"/>
        <v>1</v>
      </c>
      <c r="H1294" t="s">
        <v>32</v>
      </c>
      <c r="I1294">
        <v>0.62481264859700003</v>
      </c>
      <c r="J1294">
        <f t="shared" si="101"/>
        <v>1</v>
      </c>
      <c r="K1294" t="s">
        <v>39</v>
      </c>
      <c r="L1294">
        <v>0.57452594142900004</v>
      </c>
      <c r="M1294" t="s">
        <v>39</v>
      </c>
      <c r="N1294">
        <v>0.50721479670500003</v>
      </c>
      <c r="O1294">
        <f t="shared" si="102"/>
        <v>0</v>
      </c>
      <c r="P1294" t="s">
        <v>39</v>
      </c>
      <c r="Q1294">
        <v>0.5</v>
      </c>
      <c r="R1294" t="s">
        <v>39</v>
      </c>
      <c r="S1294">
        <v>0.56845214880700001</v>
      </c>
      <c r="T1294">
        <f t="shared" si="103"/>
        <v>0</v>
      </c>
      <c r="U1294" t="s">
        <v>32</v>
      </c>
      <c r="V1294">
        <v>0.6</v>
      </c>
      <c r="W1294" t="s">
        <v>32</v>
      </c>
      <c r="X1294">
        <v>0.99999944593900003</v>
      </c>
      <c r="Y1294" t="s">
        <v>52</v>
      </c>
      <c r="Z1294">
        <v>0.72551441192599997</v>
      </c>
      <c r="AA1294" t="s">
        <v>32</v>
      </c>
      <c r="AB1294">
        <f t="shared" si="104"/>
        <v>1</v>
      </c>
      <c r="AC1294">
        <v>0.32609023272600002</v>
      </c>
    </row>
    <row r="1295" spans="1:29" x14ac:dyDescent="0.25">
      <c r="A1295">
        <v>4725</v>
      </c>
      <c r="B1295" t="s">
        <v>2603</v>
      </c>
      <c r="C1295" t="s">
        <v>2604</v>
      </c>
      <c r="D1295" t="s">
        <v>39</v>
      </c>
      <c r="E1295" t="s">
        <v>39</v>
      </c>
      <c r="F1295">
        <v>0.88</v>
      </c>
      <c r="G1295">
        <f t="shared" si="100"/>
        <v>1</v>
      </c>
      <c r="H1295" t="s">
        <v>39</v>
      </c>
      <c r="I1295">
        <v>0.87947219514499997</v>
      </c>
      <c r="J1295">
        <f t="shared" si="101"/>
        <v>1</v>
      </c>
      <c r="K1295" t="s">
        <v>39</v>
      </c>
      <c r="L1295">
        <v>0.99654968149699996</v>
      </c>
      <c r="M1295" t="s">
        <v>39</v>
      </c>
      <c r="N1295">
        <v>0.82068684658799995</v>
      </c>
      <c r="O1295">
        <f t="shared" si="102"/>
        <v>1</v>
      </c>
      <c r="P1295" t="s">
        <v>39</v>
      </c>
      <c r="Q1295">
        <v>0.7</v>
      </c>
      <c r="R1295" t="s">
        <v>39</v>
      </c>
      <c r="S1295">
        <v>0.99743560482899996</v>
      </c>
      <c r="T1295">
        <f t="shared" si="103"/>
        <v>1</v>
      </c>
      <c r="U1295" t="s">
        <v>39</v>
      </c>
      <c r="V1295">
        <v>0.7</v>
      </c>
      <c r="W1295" t="s">
        <v>39</v>
      </c>
      <c r="X1295">
        <v>0.99834291156099997</v>
      </c>
      <c r="Y1295" t="s">
        <v>39</v>
      </c>
      <c r="Z1295">
        <v>0.56704843044300002</v>
      </c>
      <c r="AA1295" t="s">
        <v>39</v>
      </c>
      <c r="AB1295">
        <f t="shared" si="104"/>
        <v>1</v>
      </c>
      <c r="AC1295">
        <v>0.83772618556300005</v>
      </c>
    </row>
    <row r="1296" spans="1:29" x14ac:dyDescent="0.25">
      <c r="A1296">
        <v>3572</v>
      </c>
      <c r="B1296" t="s">
        <v>2605</v>
      </c>
      <c r="C1296" t="s">
        <v>525</v>
      </c>
      <c r="D1296" t="s">
        <v>40</v>
      </c>
      <c r="E1296" t="s">
        <v>40</v>
      </c>
      <c r="F1296">
        <v>0.88</v>
      </c>
      <c r="G1296">
        <f t="shared" si="100"/>
        <v>1</v>
      </c>
      <c r="H1296" t="s">
        <v>40</v>
      </c>
      <c r="I1296">
        <v>0.90397510267199999</v>
      </c>
      <c r="J1296">
        <f t="shared" si="101"/>
        <v>1</v>
      </c>
      <c r="K1296" t="s">
        <v>40</v>
      </c>
      <c r="L1296">
        <v>0.99993889494599997</v>
      </c>
      <c r="M1296" t="s">
        <v>40</v>
      </c>
      <c r="N1296">
        <v>0.88255500812499998</v>
      </c>
      <c r="O1296">
        <f t="shared" si="102"/>
        <v>1</v>
      </c>
      <c r="P1296" t="s">
        <v>40</v>
      </c>
      <c r="Q1296">
        <v>0.6</v>
      </c>
      <c r="R1296" t="s">
        <v>40</v>
      </c>
      <c r="S1296">
        <v>0.99993049017699998</v>
      </c>
      <c r="T1296">
        <f t="shared" si="103"/>
        <v>1</v>
      </c>
      <c r="U1296" t="s">
        <v>40</v>
      </c>
      <c r="V1296">
        <v>1</v>
      </c>
      <c r="W1296" t="s">
        <v>40</v>
      </c>
      <c r="X1296">
        <v>0.99965203782500001</v>
      </c>
      <c r="Y1296" t="s">
        <v>40</v>
      </c>
      <c r="Z1296">
        <v>1</v>
      </c>
      <c r="AA1296" t="s">
        <v>40</v>
      </c>
      <c r="AB1296">
        <f t="shared" si="104"/>
        <v>1</v>
      </c>
      <c r="AC1296">
        <v>0.91845017041599997</v>
      </c>
    </row>
    <row r="1297" spans="1:29" x14ac:dyDescent="0.25">
      <c r="A1297">
        <v>4237</v>
      </c>
      <c r="B1297" t="s">
        <v>2606</v>
      </c>
      <c r="C1297" t="s">
        <v>2607</v>
      </c>
      <c r="D1297" t="s">
        <v>29</v>
      </c>
      <c r="E1297" t="s">
        <v>29</v>
      </c>
      <c r="F1297">
        <v>0.98</v>
      </c>
      <c r="G1297">
        <f t="shared" si="100"/>
        <v>1</v>
      </c>
      <c r="H1297" t="s">
        <v>29</v>
      </c>
      <c r="I1297">
        <v>0.49375730402500001</v>
      </c>
      <c r="J1297">
        <f t="shared" si="101"/>
        <v>1</v>
      </c>
      <c r="K1297" t="s">
        <v>29</v>
      </c>
      <c r="L1297">
        <v>0.85035586621600001</v>
      </c>
      <c r="M1297" t="s">
        <v>29</v>
      </c>
      <c r="N1297">
        <v>0.48226854808500003</v>
      </c>
      <c r="O1297">
        <f t="shared" si="102"/>
        <v>1</v>
      </c>
      <c r="P1297" t="s">
        <v>81</v>
      </c>
      <c r="Q1297">
        <v>0.3</v>
      </c>
      <c r="R1297" t="s">
        <v>29</v>
      </c>
      <c r="S1297">
        <v>0.82275291538299999</v>
      </c>
      <c r="T1297">
        <f t="shared" si="103"/>
        <v>1</v>
      </c>
      <c r="U1297" t="s">
        <v>29</v>
      </c>
      <c r="V1297">
        <v>0.6</v>
      </c>
      <c r="W1297" t="s">
        <v>52</v>
      </c>
      <c r="X1297">
        <v>0.84577176593900005</v>
      </c>
      <c r="Y1297" t="s">
        <v>29</v>
      </c>
      <c r="Z1297">
        <v>0.99998414516400003</v>
      </c>
      <c r="AA1297" t="s">
        <v>29</v>
      </c>
      <c r="AB1297">
        <f t="shared" si="104"/>
        <v>1</v>
      </c>
      <c r="AC1297">
        <v>0.58101319765299997</v>
      </c>
    </row>
    <row r="1298" spans="1:29" x14ac:dyDescent="0.25">
      <c r="A1298">
        <v>1296</v>
      </c>
      <c r="B1298" t="s">
        <v>2608</v>
      </c>
      <c r="C1298" t="s">
        <v>2609</v>
      </c>
      <c r="D1298" t="s">
        <v>39</v>
      </c>
      <c r="E1298" t="s">
        <v>156</v>
      </c>
      <c r="F1298">
        <v>0.95</v>
      </c>
      <c r="G1298">
        <f t="shared" si="100"/>
        <v>0</v>
      </c>
      <c r="H1298" t="s">
        <v>156</v>
      </c>
      <c r="I1298">
        <v>0.73301922581000001</v>
      </c>
      <c r="J1298">
        <f t="shared" si="101"/>
        <v>0</v>
      </c>
      <c r="K1298" t="s">
        <v>39</v>
      </c>
      <c r="L1298">
        <v>0.80478329913799995</v>
      </c>
      <c r="M1298" t="s">
        <v>39</v>
      </c>
      <c r="N1298">
        <v>0.52621677807</v>
      </c>
      <c r="O1298">
        <f t="shared" si="102"/>
        <v>1</v>
      </c>
      <c r="P1298" t="s">
        <v>52</v>
      </c>
      <c r="Q1298">
        <v>0.3</v>
      </c>
      <c r="R1298" t="s">
        <v>39</v>
      </c>
      <c r="S1298">
        <v>0.56311063897000002</v>
      </c>
      <c r="T1298">
        <f t="shared" si="103"/>
        <v>1</v>
      </c>
      <c r="U1298" t="s">
        <v>52</v>
      </c>
      <c r="V1298">
        <v>0.4</v>
      </c>
      <c r="W1298" t="s">
        <v>39</v>
      </c>
      <c r="X1298">
        <v>0.69456418139300002</v>
      </c>
      <c r="Y1298" t="s">
        <v>39</v>
      </c>
      <c r="Z1298">
        <v>0.99997174739799999</v>
      </c>
      <c r="AA1298" t="s">
        <v>39</v>
      </c>
      <c r="AB1298">
        <f t="shared" si="104"/>
        <v>1</v>
      </c>
      <c r="AC1298">
        <v>0.39873851610799999</v>
      </c>
    </row>
    <row r="1299" spans="1:29" x14ac:dyDescent="0.25">
      <c r="A1299">
        <v>5053</v>
      </c>
      <c r="B1299" t="s">
        <v>2610</v>
      </c>
      <c r="C1299" t="s">
        <v>2611</v>
      </c>
      <c r="D1299" t="s">
        <v>39</v>
      </c>
      <c r="E1299" t="s">
        <v>39</v>
      </c>
      <c r="F1299">
        <v>0.79</v>
      </c>
      <c r="G1299">
        <f t="shared" si="100"/>
        <v>1</v>
      </c>
      <c r="H1299" t="s">
        <v>39</v>
      </c>
      <c r="I1299">
        <v>0.97039029797599996</v>
      </c>
      <c r="J1299">
        <f t="shared" si="101"/>
        <v>1</v>
      </c>
      <c r="K1299" t="s">
        <v>39</v>
      </c>
      <c r="L1299">
        <v>0.99963120583800003</v>
      </c>
      <c r="M1299" t="s">
        <v>39</v>
      </c>
      <c r="N1299">
        <v>0.86851889947899996</v>
      </c>
      <c r="O1299">
        <f t="shared" si="102"/>
        <v>1</v>
      </c>
      <c r="P1299" t="s">
        <v>39</v>
      </c>
      <c r="Q1299">
        <v>0.7</v>
      </c>
      <c r="R1299" t="s">
        <v>39</v>
      </c>
      <c r="S1299">
        <v>0.99756344494399996</v>
      </c>
      <c r="T1299">
        <f t="shared" si="103"/>
        <v>1</v>
      </c>
      <c r="U1299" t="s">
        <v>39</v>
      </c>
      <c r="V1299">
        <v>0.8</v>
      </c>
      <c r="W1299" t="s">
        <v>39</v>
      </c>
      <c r="X1299">
        <v>0.99999998404099999</v>
      </c>
      <c r="Y1299" t="s">
        <v>39</v>
      </c>
      <c r="Z1299">
        <v>1</v>
      </c>
      <c r="AA1299" t="s">
        <v>39</v>
      </c>
      <c r="AB1299">
        <f t="shared" si="104"/>
        <v>1</v>
      </c>
      <c r="AC1299">
        <v>0.90290042580899998</v>
      </c>
    </row>
    <row r="1300" spans="1:29" x14ac:dyDescent="0.25">
      <c r="A1300">
        <v>4613</v>
      </c>
      <c r="B1300" t="s">
        <v>2612</v>
      </c>
      <c r="C1300" t="s">
        <v>2613</v>
      </c>
      <c r="D1300" t="s">
        <v>41</v>
      </c>
      <c r="E1300" t="s">
        <v>41</v>
      </c>
      <c r="F1300">
        <v>0.68</v>
      </c>
      <c r="G1300">
        <f t="shared" si="100"/>
        <v>1</v>
      </c>
      <c r="H1300" t="s">
        <v>41</v>
      </c>
      <c r="I1300">
        <v>0.64586321072599995</v>
      </c>
      <c r="J1300">
        <f t="shared" si="101"/>
        <v>1</v>
      </c>
      <c r="K1300" t="s">
        <v>39</v>
      </c>
      <c r="L1300">
        <v>0.66063993073500005</v>
      </c>
      <c r="M1300" t="s">
        <v>41</v>
      </c>
      <c r="N1300">
        <v>0.57977422939500001</v>
      </c>
      <c r="O1300">
        <f t="shared" si="102"/>
        <v>1</v>
      </c>
      <c r="P1300" t="s">
        <v>39</v>
      </c>
      <c r="Q1300">
        <v>0.7</v>
      </c>
      <c r="R1300" t="s">
        <v>41</v>
      </c>
      <c r="S1300">
        <v>0.89487446489900002</v>
      </c>
      <c r="T1300">
        <f t="shared" si="103"/>
        <v>1</v>
      </c>
      <c r="U1300" t="s">
        <v>39</v>
      </c>
      <c r="V1300">
        <v>0.8</v>
      </c>
      <c r="W1300" t="s">
        <v>41</v>
      </c>
      <c r="X1300">
        <v>0.99923441506900001</v>
      </c>
      <c r="Y1300" t="s">
        <v>41</v>
      </c>
      <c r="Z1300">
        <v>1</v>
      </c>
      <c r="AA1300" t="s">
        <v>41</v>
      </c>
      <c r="AB1300">
        <f t="shared" si="104"/>
        <v>1</v>
      </c>
      <c r="AC1300">
        <v>0.53330514667700002</v>
      </c>
    </row>
    <row r="1301" spans="1:29" x14ac:dyDescent="0.25">
      <c r="A1301">
        <v>1130</v>
      </c>
      <c r="B1301" t="s">
        <v>2614</v>
      </c>
      <c r="C1301" t="s">
        <v>2615</v>
      </c>
      <c r="D1301" t="s">
        <v>81</v>
      </c>
      <c r="E1301" t="s">
        <v>81</v>
      </c>
      <c r="F1301">
        <v>0.92</v>
      </c>
      <c r="G1301">
        <f t="shared" si="100"/>
        <v>1</v>
      </c>
      <c r="H1301" t="s">
        <v>81</v>
      </c>
      <c r="I1301">
        <v>0.96218720537400004</v>
      </c>
      <c r="J1301">
        <f t="shared" si="101"/>
        <v>1</v>
      </c>
      <c r="K1301" t="s">
        <v>81</v>
      </c>
      <c r="L1301">
        <v>0.99859064615299997</v>
      </c>
      <c r="M1301" t="s">
        <v>81</v>
      </c>
      <c r="N1301">
        <v>0.88036114595000003</v>
      </c>
      <c r="O1301">
        <f t="shared" si="102"/>
        <v>1</v>
      </c>
      <c r="P1301" t="s">
        <v>81</v>
      </c>
      <c r="Q1301">
        <v>1</v>
      </c>
      <c r="R1301" t="s">
        <v>81</v>
      </c>
      <c r="S1301">
        <v>0.99976458519099998</v>
      </c>
      <c r="T1301">
        <f t="shared" si="103"/>
        <v>1</v>
      </c>
      <c r="U1301" t="s">
        <v>81</v>
      </c>
      <c r="V1301">
        <v>1</v>
      </c>
      <c r="W1301" t="s">
        <v>81</v>
      </c>
      <c r="X1301">
        <v>0.99999984018400001</v>
      </c>
      <c r="Y1301" t="s">
        <v>81</v>
      </c>
      <c r="Z1301">
        <v>1</v>
      </c>
      <c r="AA1301" t="s">
        <v>81</v>
      </c>
      <c r="AB1301">
        <f t="shared" si="104"/>
        <v>1</v>
      </c>
      <c r="AC1301">
        <v>0.97343371364999998</v>
      </c>
    </row>
    <row r="1302" spans="1:29" x14ac:dyDescent="0.25">
      <c r="A1302">
        <v>3020</v>
      </c>
      <c r="B1302" t="s">
        <v>2616</v>
      </c>
      <c r="C1302" t="s">
        <v>2617</v>
      </c>
      <c r="D1302" t="s">
        <v>40</v>
      </c>
      <c r="E1302" t="s">
        <v>40</v>
      </c>
      <c r="F1302">
        <v>0.87</v>
      </c>
      <c r="G1302">
        <f t="shared" si="100"/>
        <v>1</v>
      </c>
      <c r="H1302" t="s">
        <v>40</v>
      </c>
      <c r="I1302">
        <v>0.92493287807799995</v>
      </c>
      <c r="J1302">
        <f t="shared" si="101"/>
        <v>1</v>
      </c>
      <c r="K1302" t="s">
        <v>40</v>
      </c>
      <c r="L1302">
        <v>0.99704841468200001</v>
      </c>
      <c r="M1302" t="s">
        <v>40</v>
      </c>
      <c r="N1302">
        <v>0.84528560384700002</v>
      </c>
      <c r="O1302">
        <f t="shared" si="102"/>
        <v>1</v>
      </c>
      <c r="P1302" t="s">
        <v>40</v>
      </c>
      <c r="Q1302">
        <v>0.4</v>
      </c>
      <c r="R1302" t="s">
        <v>40</v>
      </c>
      <c r="S1302">
        <v>0.99986058901300001</v>
      </c>
      <c r="T1302">
        <f t="shared" si="103"/>
        <v>1</v>
      </c>
      <c r="U1302" t="s">
        <v>40</v>
      </c>
      <c r="V1302">
        <v>0.9</v>
      </c>
      <c r="W1302" t="s">
        <v>40</v>
      </c>
      <c r="X1302">
        <v>0.99999905795400001</v>
      </c>
      <c r="Y1302" t="s">
        <v>40</v>
      </c>
      <c r="Z1302">
        <v>1</v>
      </c>
      <c r="AA1302" t="s">
        <v>40</v>
      </c>
      <c r="AB1302">
        <f t="shared" si="104"/>
        <v>1</v>
      </c>
      <c r="AC1302">
        <v>0.88190294928599999</v>
      </c>
    </row>
    <row r="1303" spans="1:29" x14ac:dyDescent="0.25">
      <c r="A1303">
        <v>5415</v>
      </c>
      <c r="B1303" t="s">
        <v>2618</v>
      </c>
      <c r="C1303" t="s">
        <v>2619</v>
      </c>
      <c r="D1303" t="s">
        <v>41</v>
      </c>
      <c r="E1303" t="s">
        <v>41</v>
      </c>
      <c r="F1303">
        <v>0.83</v>
      </c>
      <c r="G1303">
        <f t="shared" si="100"/>
        <v>1</v>
      </c>
      <c r="H1303" t="s">
        <v>41</v>
      </c>
      <c r="I1303">
        <v>0.89190832289400002</v>
      </c>
      <c r="J1303">
        <f t="shared" si="101"/>
        <v>1</v>
      </c>
      <c r="K1303" t="s">
        <v>41</v>
      </c>
      <c r="L1303">
        <v>0.99971491918300004</v>
      </c>
      <c r="M1303" t="s">
        <v>41</v>
      </c>
      <c r="N1303">
        <v>0.83933013798900002</v>
      </c>
      <c r="O1303">
        <f t="shared" si="102"/>
        <v>1</v>
      </c>
      <c r="P1303" t="s">
        <v>41</v>
      </c>
      <c r="Q1303">
        <v>1</v>
      </c>
      <c r="R1303" t="s">
        <v>41</v>
      </c>
      <c r="S1303">
        <v>0.99778995729499997</v>
      </c>
      <c r="T1303">
        <f t="shared" si="103"/>
        <v>1</v>
      </c>
      <c r="U1303" t="s">
        <v>41</v>
      </c>
      <c r="V1303">
        <v>0.7</v>
      </c>
      <c r="W1303" t="s">
        <v>41</v>
      </c>
      <c r="X1303">
        <v>0.99999892015400005</v>
      </c>
      <c r="Y1303" t="s">
        <v>41</v>
      </c>
      <c r="Z1303">
        <v>1</v>
      </c>
      <c r="AA1303" t="s">
        <v>41</v>
      </c>
      <c r="AB1303">
        <f t="shared" si="104"/>
        <v>1</v>
      </c>
      <c r="AC1303">
        <v>0.91763802861300003</v>
      </c>
    </row>
    <row r="1304" spans="1:29" x14ac:dyDescent="0.25">
      <c r="A1304">
        <v>781</v>
      </c>
      <c r="B1304" t="s">
        <v>2620</v>
      </c>
      <c r="C1304" t="s">
        <v>1052</v>
      </c>
      <c r="D1304" t="s">
        <v>116</v>
      </c>
      <c r="E1304" t="s">
        <v>116</v>
      </c>
      <c r="F1304">
        <v>0.87</v>
      </c>
      <c r="G1304">
        <f t="shared" si="100"/>
        <v>1</v>
      </c>
      <c r="H1304" t="s">
        <v>116</v>
      </c>
      <c r="I1304">
        <v>0.98553448495899998</v>
      </c>
      <c r="J1304">
        <f t="shared" si="101"/>
        <v>1</v>
      </c>
      <c r="K1304" t="s">
        <v>116</v>
      </c>
      <c r="L1304">
        <v>0.99938104316099996</v>
      </c>
      <c r="M1304" t="s">
        <v>116</v>
      </c>
      <c r="N1304">
        <v>0.93989898265500005</v>
      </c>
      <c r="O1304">
        <f t="shared" si="102"/>
        <v>1</v>
      </c>
      <c r="P1304" t="s">
        <v>116</v>
      </c>
      <c r="Q1304">
        <v>1</v>
      </c>
      <c r="R1304" t="s">
        <v>116</v>
      </c>
      <c r="S1304">
        <v>0.99894890207599996</v>
      </c>
      <c r="T1304">
        <f t="shared" si="103"/>
        <v>1</v>
      </c>
      <c r="U1304" t="s">
        <v>116</v>
      </c>
      <c r="V1304">
        <v>1</v>
      </c>
      <c r="W1304" t="s">
        <v>116</v>
      </c>
      <c r="X1304">
        <v>0.98461805672799996</v>
      </c>
      <c r="Y1304" t="s">
        <v>116</v>
      </c>
      <c r="Z1304">
        <v>1</v>
      </c>
      <c r="AA1304" t="s">
        <v>116</v>
      </c>
      <c r="AB1304">
        <f t="shared" si="104"/>
        <v>1</v>
      </c>
      <c r="AC1304">
        <v>0.97537571884200003</v>
      </c>
    </row>
    <row r="1305" spans="1:29" x14ac:dyDescent="0.25">
      <c r="A1305">
        <v>4624</v>
      </c>
      <c r="B1305" t="s">
        <v>2621</v>
      </c>
      <c r="C1305" t="s">
        <v>2622</v>
      </c>
      <c r="D1305" t="s">
        <v>36</v>
      </c>
      <c r="E1305" t="s">
        <v>238</v>
      </c>
      <c r="F1305">
        <v>0.73</v>
      </c>
      <c r="G1305">
        <f t="shared" si="100"/>
        <v>0</v>
      </c>
      <c r="H1305" t="s">
        <v>36</v>
      </c>
      <c r="I1305">
        <v>0.99402047899599999</v>
      </c>
      <c r="J1305">
        <f t="shared" si="101"/>
        <v>1</v>
      </c>
      <c r="K1305" t="s">
        <v>36</v>
      </c>
      <c r="L1305">
        <v>0.99477303616799995</v>
      </c>
      <c r="M1305" t="s">
        <v>36</v>
      </c>
      <c r="N1305">
        <v>0.81753499864400003</v>
      </c>
      <c r="O1305">
        <f t="shared" si="102"/>
        <v>1</v>
      </c>
      <c r="P1305" t="s">
        <v>36</v>
      </c>
      <c r="Q1305">
        <v>0.6</v>
      </c>
      <c r="R1305" t="s">
        <v>36</v>
      </c>
      <c r="S1305">
        <v>0.99250853352000001</v>
      </c>
      <c r="T1305">
        <f t="shared" si="103"/>
        <v>1</v>
      </c>
      <c r="U1305" t="s">
        <v>36</v>
      </c>
      <c r="V1305">
        <v>1</v>
      </c>
      <c r="W1305" t="s">
        <v>36</v>
      </c>
      <c r="X1305">
        <v>0.99999934768999998</v>
      </c>
      <c r="Y1305" t="s">
        <v>36</v>
      </c>
      <c r="Z1305">
        <v>1</v>
      </c>
      <c r="AA1305" t="s">
        <v>36</v>
      </c>
      <c r="AB1305">
        <f t="shared" si="104"/>
        <v>1</v>
      </c>
      <c r="AC1305">
        <v>0.82209293277999995</v>
      </c>
    </row>
    <row r="1306" spans="1:29" x14ac:dyDescent="0.25">
      <c r="A1306">
        <v>4529</v>
      </c>
      <c r="B1306" t="s">
        <v>2623</v>
      </c>
      <c r="C1306" t="s">
        <v>2624</v>
      </c>
      <c r="D1306" t="s">
        <v>32</v>
      </c>
      <c r="E1306" t="s">
        <v>32</v>
      </c>
      <c r="F1306">
        <v>0.98</v>
      </c>
      <c r="G1306">
        <f t="shared" si="100"/>
        <v>1</v>
      </c>
      <c r="H1306" t="s">
        <v>32</v>
      </c>
      <c r="I1306">
        <v>0.99473698469299998</v>
      </c>
      <c r="J1306">
        <f t="shared" si="101"/>
        <v>1</v>
      </c>
      <c r="K1306" t="s">
        <v>32</v>
      </c>
      <c r="L1306">
        <v>0.99954227686999997</v>
      </c>
      <c r="M1306" t="s">
        <v>32</v>
      </c>
      <c r="N1306">
        <v>0.92596785758699995</v>
      </c>
      <c r="O1306">
        <f t="shared" si="102"/>
        <v>1</v>
      </c>
      <c r="P1306" t="s">
        <v>32</v>
      </c>
      <c r="Q1306">
        <v>1</v>
      </c>
      <c r="R1306" t="s">
        <v>32</v>
      </c>
      <c r="S1306">
        <v>0.999886533395</v>
      </c>
      <c r="T1306">
        <f t="shared" si="103"/>
        <v>1</v>
      </c>
      <c r="U1306" t="s">
        <v>32</v>
      </c>
      <c r="V1306">
        <v>0.9</v>
      </c>
      <c r="W1306" t="s">
        <v>32</v>
      </c>
      <c r="X1306">
        <v>0.99999998966100001</v>
      </c>
      <c r="Y1306" t="s">
        <v>32</v>
      </c>
      <c r="Z1306">
        <v>0.999999403954</v>
      </c>
      <c r="AA1306" t="s">
        <v>32</v>
      </c>
      <c r="AB1306">
        <f t="shared" si="104"/>
        <v>1</v>
      </c>
      <c r="AC1306">
        <v>0.977792560684</v>
      </c>
    </row>
    <row r="1307" spans="1:29" x14ac:dyDescent="0.25">
      <c r="A1307">
        <v>1098</v>
      </c>
      <c r="B1307" t="s">
        <v>2625</v>
      </c>
      <c r="C1307" t="s">
        <v>2626</v>
      </c>
      <c r="D1307" t="s">
        <v>81</v>
      </c>
      <c r="E1307" t="s">
        <v>81</v>
      </c>
      <c r="F1307">
        <v>0.93</v>
      </c>
      <c r="G1307">
        <f t="shared" si="100"/>
        <v>1</v>
      </c>
      <c r="H1307" t="s">
        <v>81</v>
      </c>
      <c r="I1307">
        <v>0.95392254435599999</v>
      </c>
      <c r="J1307">
        <f t="shared" si="101"/>
        <v>1</v>
      </c>
      <c r="K1307" t="s">
        <v>81</v>
      </c>
      <c r="L1307">
        <v>0.99236039624000005</v>
      </c>
      <c r="M1307" t="s">
        <v>81</v>
      </c>
      <c r="N1307">
        <v>0.81237991329000003</v>
      </c>
      <c r="O1307">
        <f t="shared" si="102"/>
        <v>1</v>
      </c>
      <c r="P1307" t="s">
        <v>81</v>
      </c>
      <c r="Q1307">
        <v>0.6</v>
      </c>
      <c r="R1307" t="s">
        <v>81</v>
      </c>
      <c r="S1307">
        <v>0.99953778502000001</v>
      </c>
      <c r="T1307">
        <f t="shared" si="103"/>
        <v>1</v>
      </c>
      <c r="U1307" t="s">
        <v>81</v>
      </c>
      <c r="V1307">
        <v>1</v>
      </c>
      <c r="W1307" t="s">
        <v>81</v>
      </c>
      <c r="X1307">
        <v>0.99999961931199999</v>
      </c>
      <c r="Y1307" t="s">
        <v>81</v>
      </c>
      <c r="Z1307">
        <v>1</v>
      </c>
      <c r="AA1307" t="s">
        <v>81</v>
      </c>
      <c r="AB1307">
        <f t="shared" si="104"/>
        <v>1</v>
      </c>
      <c r="AC1307">
        <v>0.92091113980200001</v>
      </c>
    </row>
    <row r="1308" spans="1:29" x14ac:dyDescent="0.25">
      <c r="A1308">
        <v>3503</v>
      </c>
      <c r="B1308" t="s">
        <v>2627</v>
      </c>
      <c r="C1308" t="s">
        <v>2628</v>
      </c>
      <c r="D1308" t="s">
        <v>32</v>
      </c>
      <c r="E1308" t="s">
        <v>32</v>
      </c>
      <c r="F1308">
        <v>0.83</v>
      </c>
      <c r="G1308">
        <f t="shared" si="100"/>
        <v>1</v>
      </c>
      <c r="H1308" t="s">
        <v>32</v>
      </c>
      <c r="I1308">
        <v>0.99389644877000005</v>
      </c>
      <c r="J1308">
        <f t="shared" si="101"/>
        <v>1</v>
      </c>
      <c r="K1308" t="s">
        <v>32</v>
      </c>
      <c r="L1308">
        <v>0.99883111786599998</v>
      </c>
      <c r="M1308" t="s">
        <v>32</v>
      </c>
      <c r="N1308">
        <v>0.95354471859699996</v>
      </c>
      <c r="O1308">
        <f t="shared" si="102"/>
        <v>1</v>
      </c>
      <c r="P1308" t="s">
        <v>32</v>
      </c>
      <c r="Q1308">
        <v>1</v>
      </c>
      <c r="R1308" t="s">
        <v>32</v>
      </c>
      <c r="S1308">
        <v>0.99986679248400001</v>
      </c>
      <c r="T1308">
        <f t="shared" si="103"/>
        <v>1</v>
      </c>
      <c r="U1308" t="s">
        <v>32</v>
      </c>
      <c r="V1308">
        <v>1</v>
      </c>
      <c r="W1308" t="s">
        <v>32</v>
      </c>
      <c r="X1308">
        <v>0.99999999936899997</v>
      </c>
      <c r="Y1308" t="s">
        <v>32</v>
      </c>
      <c r="Z1308">
        <v>1</v>
      </c>
      <c r="AA1308" t="s">
        <v>32</v>
      </c>
      <c r="AB1308">
        <f t="shared" si="104"/>
        <v>1</v>
      </c>
      <c r="AC1308">
        <v>0.97512656412099996</v>
      </c>
    </row>
    <row r="1309" spans="1:29" x14ac:dyDescent="0.25">
      <c r="A1309">
        <v>5657</v>
      </c>
      <c r="B1309" t="s">
        <v>2629</v>
      </c>
      <c r="C1309" t="s">
        <v>1544</v>
      </c>
      <c r="D1309" t="s">
        <v>32</v>
      </c>
      <c r="E1309" t="s">
        <v>32</v>
      </c>
      <c r="F1309">
        <v>0.88</v>
      </c>
      <c r="G1309">
        <f t="shared" si="100"/>
        <v>1</v>
      </c>
      <c r="H1309" t="s">
        <v>32</v>
      </c>
      <c r="I1309">
        <v>0.99706212623099999</v>
      </c>
      <c r="J1309">
        <f t="shared" si="101"/>
        <v>1</v>
      </c>
      <c r="K1309" t="s">
        <v>32</v>
      </c>
      <c r="L1309">
        <v>0.99998154857900001</v>
      </c>
      <c r="M1309" t="s">
        <v>32</v>
      </c>
      <c r="N1309">
        <v>0.96956789940800003</v>
      </c>
      <c r="O1309">
        <f t="shared" si="102"/>
        <v>1</v>
      </c>
      <c r="P1309" t="s">
        <v>32</v>
      </c>
      <c r="Q1309">
        <v>1</v>
      </c>
      <c r="R1309" t="s">
        <v>32</v>
      </c>
      <c r="S1309">
        <v>0.99997052944700004</v>
      </c>
      <c r="T1309">
        <f t="shared" si="103"/>
        <v>1</v>
      </c>
      <c r="U1309" t="s">
        <v>32</v>
      </c>
      <c r="V1309">
        <v>1</v>
      </c>
      <c r="W1309" t="s">
        <v>32</v>
      </c>
      <c r="X1309">
        <v>0.99999999981900001</v>
      </c>
      <c r="Y1309" t="s">
        <v>32</v>
      </c>
      <c r="Z1309">
        <v>1</v>
      </c>
      <c r="AA1309" t="s">
        <v>32</v>
      </c>
      <c r="AB1309">
        <f t="shared" si="104"/>
        <v>1</v>
      </c>
      <c r="AC1309">
        <v>0.98295356705400005</v>
      </c>
    </row>
    <row r="1310" spans="1:29" x14ac:dyDescent="0.25">
      <c r="A1310">
        <v>3315</v>
      </c>
      <c r="B1310" t="s">
        <v>2630</v>
      </c>
      <c r="C1310" t="s">
        <v>2631</v>
      </c>
      <c r="D1310" t="s">
        <v>36</v>
      </c>
      <c r="E1310" t="s">
        <v>36</v>
      </c>
      <c r="F1310">
        <v>0.86</v>
      </c>
      <c r="G1310">
        <f t="shared" si="100"/>
        <v>1</v>
      </c>
      <c r="H1310" t="s">
        <v>36</v>
      </c>
      <c r="I1310">
        <v>0.83332619134700003</v>
      </c>
      <c r="J1310">
        <f t="shared" si="101"/>
        <v>1</v>
      </c>
      <c r="K1310" t="s">
        <v>36</v>
      </c>
      <c r="L1310">
        <v>0.86211795581200001</v>
      </c>
      <c r="M1310" t="s">
        <v>36</v>
      </c>
      <c r="N1310">
        <v>0.80359673650800001</v>
      </c>
      <c r="O1310">
        <f t="shared" si="102"/>
        <v>1</v>
      </c>
      <c r="P1310" t="s">
        <v>36</v>
      </c>
      <c r="Q1310">
        <v>0.4</v>
      </c>
      <c r="R1310" t="s">
        <v>36</v>
      </c>
      <c r="S1310">
        <v>0.35471865270800002</v>
      </c>
      <c r="T1310">
        <f t="shared" si="103"/>
        <v>1</v>
      </c>
      <c r="U1310" t="s">
        <v>36</v>
      </c>
      <c r="V1310">
        <v>0.4</v>
      </c>
      <c r="W1310" t="s">
        <v>36</v>
      </c>
      <c r="X1310">
        <v>0.99999995484500004</v>
      </c>
      <c r="Y1310" t="s">
        <v>36</v>
      </c>
      <c r="Z1310">
        <v>0.99461913108800004</v>
      </c>
      <c r="AA1310" t="s">
        <v>36</v>
      </c>
      <c r="AB1310">
        <f t="shared" si="104"/>
        <v>1</v>
      </c>
      <c r="AC1310">
        <v>0.72315318025599995</v>
      </c>
    </row>
    <row r="1311" spans="1:29" x14ac:dyDescent="0.25">
      <c r="A1311">
        <v>3555</v>
      </c>
      <c r="B1311" t="s">
        <v>2632</v>
      </c>
      <c r="C1311" t="s">
        <v>2633</v>
      </c>
      <c r="D1311" t="s">
        <v>41</v>
      </c>
      <c r="E1311" t="s">
        <v>41</v>
      </c>
      <c r="F1311">
        <v>0.85</v>
      </c>
      <c r="G1311">
        <f t="shared" si="100"/>
        <v>1</v>
      </c>
      <c r="H1311" t="s">
        <v>41</v>
      </c>
      <c r="I1311">
        <v>0.95083350013599999</v>
      </c>
      <c r="J1311">
        <f t="shared" si="101"/>
        <v>1</v>
      </c>
      <c r="K1311" t="s">
        <v>41</v>
      </c>
      <c r="L1311">
        <v>0.99999080822399999</v>
      </c>
      <c r="M1311" t="s">
        <v>41</v>
      </c>
      <c r="N1311">
        <v>0.85828164360500003</v>
      </c>
      <c r="O1311">
        <f t="shared" si="102"/>
        <v>1</v>
      </c>
      <c r="P1311" t="s">
        <v>41</v>
      </c>
      <c r="Q1311">
        <v>0.6</v>
      </c>
      <c r="R1311" t="s">
        <v>41</v>
      </c>
      <c r="S1311">
        <v>0.99933668968300005</v>
      </c>
      <c r="T1311">
        <f t="shared" si="103"/>
        <v>1</v>
      </c>
      <c r="U1311" t="s">
        <v>41</v>
      </c>
      <c r="V1311">
        <v>1</v>
      </c>
      <c r="W1311" t="s">
        <v>41</v>
      </c>
      <c r="X1311">
        <v>0.99999999898400005</v>
      </c>
      <c r="Y1311" t="s">
        <v>41</v>
      </c>
      <c r="Z1311">
        <v>1</v>
      </c>
      <c r="AA1311" t="s">
        <v>41</v>
      </c>
      <c r="AB1311">
        <f t="shared" si="104"/>
        <v>1</v>
      </c>
      <c r="AC1311">
        <v>0.91760473784800001</v>
      </c>
    </row>
    <row r="1312" spans="1:29" x14ac:dyDescent="0.25">
      <c r="A1312">
        <v>4909</v>
      </c>
      <c r="B1312" t="s">
        <v>2634</v>
      </c>
      <c r="C1312" t="s">
        <v>593</v>
      </c>
      <c r="D1312" t="s">
        <v>52</v>
      </c>
      <c r="E1312" t="s">
        <v>52</v>
      </c>
      <c r="F1312">
        <v>0.92</v>
      </c>
      <c r="G1312">
        <f t="shared" si="100"/>
        <v>1</v>
      </c>
      <c r="H1312" t="s">
        <v>52</v>
      </c>
      <c r="I1312">
        <v>0.99161994629500005</v>
      </c>
      <c r="J1312">
        <f t="shared" si="101"/>
        <v>1</v>
      </c>
      <c r="K1312" t="s">
        <v>52</v>
      </c>
      <c r="L1312">
        <v>0.99760625331300001</v>
      </c>
      <c r="M1312" t="s">
        <v>52</v>
      </c>
      <c r="N1312">
        <v>0.89475210496199997</v>
      </c>
      <c r="O1312">
        <f t="shared" si="102"/>
        <v>1</v>
      </c>
      <c r="P1312" t="s">
        <v>52</v>
      </c>
      <c r="Q1312">
        <v>0.3</v>
      </c>
      <c r="R1312" t="s">
        <v>52</v>
      </c>
      <c r="S1312">
        <v>0.99993222726800002</v>
      </c>
      <c r="T1312">
        <f t="shared" si="103"/>
        <v>1</v>
      </c>
      <c r="U1312" t="s">
        <v>52</v>
      </c>
      <c r="V1312">
        <v>0.9</v>
      </c>
      <c r="W1312" t="s">
        <v>52</v>
      </c>
      <c r="X1312">
        <v>0.99999999489500002</v>
      </c>
      <c r="Y1312" t="s">
        <v>52</v>
      </c>
      <c r="Z1312">
        <v>1</v>
      </c>
      <c r="AA1312" t="s">
        <v>52</v>
      </c>
      <c r="AB1312">
        <f t="shared" si="104"/>
        <v>1</v>
      </c>
      <c r="AC1312">
        <v>0.889323391859</v>
      </c>
    </row>
    <row r="1313" spans="1:29" x14ac:dyDescent="0.25">
      <c r="A1313">
        <v>4080</v>
      </c>
      <c r="B1313" t="s">
        <v>2635</v>
      </c>
      <c r="C1313" t="s">
        <v>2636</v>
      </c>
      <c r="D1313" t="s">
        <v>32</v>
      </c>
      <c r="E1313" t="s">
        <v>32</v>
      </c>
      <c r="F1313">
        <v>0.95</v>
      </c>
      <c r="G1313">
        <f t="shared" si="100"/>
        <v>1</v>
      </c>
      <c r="H1313" t="s">
        <v>32</v>
      </c>
      <c r="I1313">
        <v>0.99471607402499995</v>
      </c>
      <c r="J1313">
        <f t="shared" si="101"/>
        <v>1</v>
      </c>
      <c r="K1313" t="s">
        <v>32</v>
      </c>
      <c r="L1313">
        <v>0.999753356313</v>
      </c>
      <c r="M1313" t="s">
        <v>32</v>
      </c>
      <c r="N1313">
        <v>0.95820334703400001</v>
      </c>
      <c r="O1313">
        <f t="shared" si="102"/>
        <v>1</v>
      </c>
      <c r="P1313" t="s">
        <v>32</v>
      </c>
      <c r="Q1313">
        <v>1</v>
      </c>
      <c r="R1313" t="s">
        <v>32</v>
      </c>
      <c r="S1313">
        <v>0.999872510045</v>
      </c>
      <c r="T1313">
        <f t="shared" si="103"/>
        <v>1</v>
      </c>
      <c r="U1313" t="s">
        <v>32</v>
      </c>
      <c r="V1313">
        <v>1</v>
      </c>
      <c r="W1313" t="s">
        <v>32</v>
      </c>
      <c r="X1313">
        <v>0.999999999699</v>
      </c>
      <c r="Y1313" t="s">
        <v>32</v>
      </c>
      <c r="Z1313">
        <v>1</v>
      </c>
      <c r="AA1313" t="s">
        <v>32</v>
      </c>
      <c r="AB1313">
        <f t="shared" si="104"/>
        <v>1</v>
      </c>
      <c r="AC1313">
        <v>0.98917169856800002</v>
      </c>
    </row>
    <row r="1314" spans="1:29" x14ac:dyDescent="0.25">
      <c r="A1314">
        <v>2380</v>
      </c>
      <c r="B1314" t="s">
        <v>2637</v>
      </c>
      <c r="C1314" t="s">
        <v>2638</v>
      </c>
      <c r="D1314" t="s">
        <v>32</v>
      </c>
      <c r="E1314" t="s">
        <v>32</v>
      </c>
      <c r="F1314">
        <v>0.96</v>
      </c>
      <c r="G1314">
        <f t="shared" si="100"/>
        <v>1</v>
      </c>
      <c r="H1314" t="s">
        <v>32</v>
      </c>
      <c r="I1314">
        <v>0.99393438814500001</v>
      </c>
      <c r="J1314">
        <f t="shared" si="101"/>
        <v>1</v>
      </c>
      <c r="K1314" t="s">
        <v>32</v>
      </c>
      <c r="L1314">
        <v>0.99846301270000004</v>
      </c>
      <c r="M1314" t="s">
        <v>32</v>
      </c>
      <c r="N1314">
        <v>0.95045697089900005</v>
      </c>
      <c r="O1314">
        <f t="shared" si="102"/>
        <v>1</v>
      </c>
      <c r="P1314" t="s">
        <v>32</v>
      </c>
      <c r="Q1314">
        <v>1</v>
      </c>
      <c r="R1314" t="s">
        <v>32</v>
      </c>
      <c r="S1314">
        <v>0.99988497337500004</v>
      </c>
      <c r="T1314">
        <f t="shared" si="103"/>
        <v>1</v>
      </c>
      <c r="U1314" t="s">
        <v>32</v>
      </c>
      <c r="V1314">
        <v>1</v>
      </c>
      <c r="W1314" t="s">
        <v>32</v>
      </c>
      <c r="X1314">
        <v>0.99999999973599996</v>
      </c>
      <c r="Y1314" t="s">
        <v>32</v>
      </c>
      <c r="Z1314">
        <v>1</v>
      </c>
      <c r="AA1314" t="s">
        <v>32</v>
      </c>
      <c r="AB1314">
        <f t="shared" si="104"/>
        <v>1</v>
      </c>
      <c r="AC1314">
        <v>0.98919326053900003</v>
      </c>
    </row>
    <row r="1315" spans="1:29" x14ac:dyDescent="0.25">
      <c r="A1315">
        <v>4009</v>
      </c>
      <c r="B1315" t="s">
        <v>2639</v>
      </c>
      <c r="C1315" t="s">
        <v>2640</v>
      </c>
      <c r="D1315" t="s">
        <v>81</v>
      </c>
      <c r="E1315" t="s">
        <v>81</v>
      </c>
      <c r="F1315">
        <v>0.92</v>
      </c>
      <c r="G1315">
        <f t="shared" si="100"/>
        <v>1</v>
      </c>
      <c r="H1315" t="s">
        <v>81</v>
      </c>
      <c r="I1315">
        <v>0.94685767996400005</v>
      </c>
      <c r="J1315">
        <f t="shared" si="101"/>
        <v>1</v>
      </c>
      <c r="K1315" t="s">
        <v>81</v>
      </c>
      <c r="L1315">
        <v>0.99941728603000002</v>
      </c>
      <c r="M1315" t="s">
        <v>81</v>
      </c>
      <c r="N1315">
        <v>0.87124438988599995</v>
      </c>
      <c r="O1315">
        <f t="shared" si="102"/>
        <v>1</v>
      </c>
      <c r="P1315" t="s">
        <v>81</v>
      </c>
      <c r="Q1315">
        <v>0.4</v>
      </c>
      <c r="R1315" t="s">
        <v>81</v>
      </c>
      <c r="S1315">
        <v>0.99970702431400005</v>
      </c>
      <c r="T1315">
        <f t="shared" si="103"/>
        <v>1</v>
      </c>
      <c r="U1315" t="s">
        <v>81</v>
      </c>
      <c r="V1315">
        <v>1</v>
      </c>
      <c r="W1315" t="s">
        <v>81</v>
      </c>
      <c r="X1315">
        <v>0.99984855801700001</v>
      </c>
      <c r="Y1315" t="s">
        <v>81</v>
      </c>
      <c r="Z1315">
        <v>1</v>
      </c>
      <c r="AA1315" t="s">
        <v>81</v>
      </c>
      <c r="AB1315">
        <f t="shared" si="104"/>
        <v>1</v>
      </c>
      <c r="AC1315">
        <v>0.90411943757900004</v>
      </c>
    </row>
    <row r="1316" spans="1:29" x14ac:dyDescent="0.25">
      <c r="A1316">
        <v>76</v>
      </c>
      <c r="B1316" t="s">
        <v>2641</v>
      </c>
      <c r="C1316" t="s">
        <v>2642</v>
      </c>
      <c r="D1316" t="s">
        <v>33</v>
      </c>
      <c r="E1316" t="s">
        <v>33</v>
      </c>
      <c r="F1316">
        <v>0.85</v>
      </c>
      <c r="G1316">
        <f t="shared" si="100"/>
        <v>1</v>
      </c>
      <c r="H1316" t="s">
        <v>33</v>
      </c>
      <c r="I1316">
        <v>0.96071204272599997</v>
      </c>
      <c r="J1316">
        <f t="shared" si="101"/>
        <v>1</v>
      </c>
      <c r="K1316" t="s">
        <v>33</v>
      </c>
      <c r="L1316">
        <v>0.99955142487399995</v>
      </c>
      <c r="M1316" t="s">
        <v>33</v>
      </c>
      <c r="N1316">
        <v>0.92983063741799998</v>
      </c>
      <c r="O1316">
        <f t="shared" si="102"/>
        <v>1</v>
      </c>
      <c r="P1316" t="s">
        <v>33</v>
      </c>
      <c r="Q1316">
        <v>0.6</v>
      </c>
      <c r="R1316" t="s">
        <v>33</v>
      </c>
      <c r="S1316">
        <v>0.99989839953699999</v>
      </c>
      <c r="T1316">
        <f t="shared" si="103"/>
        <v>1</v>
      </c>
      <c r="U1316" t="s">
        <v>33</v>
      </c>
      <c r="V1316">
        <v>0.9</v>
      </c>
      <c r="W1316" t="s">
        <v>33</v>
      </c>
      <c r="X1316">
        <v>0.99987917141100002</v>
      </c>
      <c r="Y1316" t="s">
        <v>33</v>
      </c>
      <c r="Z1316">
        <v>0.999999880791</v>
      </c>
      <c r="AA1316" t="s">
        <v>33</v>
      </c>
      <c r="AB1316">
        <f t="shared" si="104"/>
        <v>1</v>
      </c>
      <c r="AC1316">
        <v>0.91554128408400004</v>
      </c>
    </row>
    <row r="1317" spans="1:29" x14ac:dyDescent="0.25">
      <c r="A1317">
        <v>2793</v>
      </c>
      <c r="B1317" t="s">
        <v>2643</v>
      </c>
      <c r="C1317" t="s">
        <v>74</v>
      </c>
      <c r="D1317" t="s">
        <v>32</v>
      </c>
      <c r="E1317" t="s">
        <v>52</v>
      </c>
      <c r="F1317">
        <v>0.85</v>
      </c>
      <c r="G1317">
        <f t="shared" si="100"/>
        <v>0</v>
      </c>
      <c r="H1317" t="s">
        <v>32</v>
      </c>
      <c r="I1317">
        <v>0.73597573782600001</v>
      </c>
      <c r="J1317">
        <f t="shared" si="101"/>
        <v>1</v>
      </c>
      <c r="K1317" t="s">
        <v>32</v>
      </c>
      <c r="L1317">
        <v>0.72592651872900005</v>
      </c>
      <c r="M1317" t="s">
        <v>32</v>
      </c>
      <c r="N1317">
        <v>0.57714839524200001</v>
      </c>
      <c r="O1317">
        <f t="shared" si="102"/>
        <v>1</v>
      </c>
      <c r="P1317" t="s">
        <v>32</v>
      </c>
      <c r="Q1317">
        <v>0.64976190476200002</v>
      </c>
      <c r="R1317" t="s">
        <v>52</v>
      </c>
      <c r="S1317">
        <v>0.69471916645499998</v>
      </c>
      <c r="T1317">
        <f t="shared" si="103"/>
        <v>0</v>
      </c>
      <c r="U1317" t="s">
        <v>32</v>
      </c>
      <c r="V1317">
        <v>0.6</v>
      </c>
      <c r="W1317" t="s">
        <v>32</v>
      </c>
      <c r="X1317">
        <v>0.99548845039099998</v>
      </c>
      <c r="Y1317" t="s">
        <v>32</v>
      </c>
      <c r="Z1317">
        <v>0.66620975732800003</v>
      </c>
      <c r="AA1317" t="s">
        <v>32</v>
      </c>
      <c r="AB1317">
        <f t="shared" si="104"/>
        <v>1</v>
      </c>
      <c r="AC1317">
        <v>0.55005675158599998</v>
      </c>
    </row>
    <row r="1318" spans="1:29" x14ac:dyDescent="0.25">
      <c r="A1318">
        <v>3579</v>
      </c>
      <c r="B1318" t="s">
        <v>2644</v>
      </c>
      <c r="C1318" t="s">
        <v>1390</v>
      </c>
      <c r="D1318" t="s">
        <v>40</v>
      </c>
      <c r="E1318" t="s">
        <v>40</v>
      </c>
      <c r="F1318">
        <v>0.93</v>
      </c>
      <c r="G1318">
        <f t="shared" si="100"/>
        <v>1</v>
      </c>
      <c r="H1318" t="s">
        <v>40</v>
      </c>
      <c r="I1318">
        <v>0.80807735825100002</v>
      </c>
      <c r="J1318">
        <f t="shared" si="101"/>
        <v>1</v>
      </c>
      <c r="K1318" t="s">
        <v>40</v>
      </c>
      <c r="L1318">
        <v>0.97445234442200002</v>
      </c>
      <c r="M1318" t="s">
        <v>40</v>
      </c>
      <c r="N1318">
        <v>0.81388546957700003</v>
      </c>
      <c r="O1318">
        <f t="shared" si="102"/>
        <v>1</v>
      </c>
      <c r="P1318" t="s">
        <v>40</v>
      </c>
      <c r="Q1318">
        <v>1</v>
      </c>
      <c r="R1318" t="s">
        <v>40</v>
      </c>
      <c r="S1318">
        <v>0.99923776317900004</v>
      </c>
      <c r="T1318">
        <f t="shared" si="103"/>
        <v>1</v>
      </c>
      <c r="U1318" t="s">
        <v>40</v>
      </c>
      <c r="V1318">
        <v>1</v>
      </c>
      <c r="W1318" t="s">
        <v>40</v>
      </c>
      <c r="X1318">
        <v>0.99999886483400002</v>
      </c>
      <c r="Y1318" t="s">
        <v>40</v>
      </c>
      <c r="Z1318">
        <v>0.99996721744499995</v>
      </c>
      <c r="AA1318" t="s">
        <v>40</v>
      </c>
      <c r="AB1318">
        <f t="shared" si="104"/>
        <v>1</v>
      </c>
      <c r="AC1318">
        <v>0.94729100196799998</v>
      </c>
    </row>
    <row r="1319" spans="1:29" x14ac:dyDescent="0.25">
      <c r="A1319">
        <v>1392</v>
      </c>
      <c r="B1319" t="s">
        <v>2645</v>
      </c>
      <c r="C1319" t="s">
        <v>2646</v>
      </c>
      <c r="D1319" t="s">
        <v>39</v>
      </c>
      <c r="E1319" t="s">
        <v>39</v>
      </c>
      <c r="F1319">
        <v>0.98</v>
      </c>
      <c r="G1319">
        <f t="shared" si="100"/>
        <v>1</v>
      </c>
      <c r="H1319" t="s">
        <v>39</v>
      </c>
      <c r="I1319">
        <v>0.934465866162</v>
      </c>
      <c r="J1319">
        <f t="shared" si="101"/>
        <v>1</v>
      </c>
      <c r="K1319" t="s">
        <v>39</v>
      </c>
      <c r="L1319">
        <v>0.99548272255199999</v>
      </c>
      <c r="M1319" t="s">
        <v>39</v>
      </c>
      <c r="N1319">
        <v>0.83099360498499997</v>
      </c>
      <c r="O1319">
        <f t="shared" si="102"/>
        <v>1</v>
      </c>
      <c r="P1319" t="s">
        <v>39</v>
      </c>
      <c r="Q1319">
        <v>1</v>
      </c>
      <c r="R1319" t="s">
        <v>39</v>
      </c>
      <c r="S1319">
        <v>0.99536557452800001</v>
      </c>
      <c r="T1319">
        <f t="shared" si="103"/>
        <v>1</v>
      </c>
      <c r="U1319" t="s">
        <v>39</v>
      </c>
      <c r="V1319">
        <v>0.9</v>
      </c>
      <c r="W1319" t="s">
        <v>39</v>
      </c>
      <c r="X1319">
        <v>0.99999973666899999</v>
      </c>
      <c r="Y1319" t="s">
        <v>39</v>
      </c>
      <c r="Z1319">
        <v>0.999999880791</v>
      </c>
      <c r="AA1319" t="s">
        <v>39</v>
      </c>
      <c r="AB1319">
        <f t="shared" si="104"/>
        <v>1</v>
      </c>
      <c r="AC1319">
        <v>0.95958970952099998</v>
      </c>
    </row>
    <row r="1320" spans="1:29" x14ac:dyDescent="0.25">
      <c r="A1320">
        <v>3311</v>
      </c>
      <c r="B1320" t="s">
        <v>2647</v>
      </c>
      <c r="C1320" t="s">
        <v>2648</v>
      </c>
      <c r="D1320" t="s">
        <v>32</v>
      </c>
      <c r="E1320" t="s">
        <v>32</v>
      </c>
      <c r="F1320">
        <v>0.71</v>
      </c>
      <c r="G1320">
        <f t="shared" si="100"/>
        <v>1</v>
      </c>
      <c r="H1320" t="s">
        <v>52</v>
      </c>
      <c r="I1320">
        <v>0.58944724208699995</v>
      </c>
      <c r="J1320">
        <f t="shared" si="101"/>
        <v>0</v>
      </c>
      <c r="K1320" t="s">
        <v>52</v>
      </c>
      <c r="L1320">
        <v>0.99859213763300003</v>
      </c>
      <c r="M1320" t="s">
        <v>52</v>
      </c>
      <c r="N1320">
        <v>0.47003644150099999</v>
      </c>
      <c r="O1320">
        <f t="shared" si="102"/>
        <v>0</v>
      </c>
      <c r="P1320" t="s">
        <v>52</v>
      </c>
      <c r="Q1320">
        <v>0.4</v>
      </c>
      <c r="R1320" t="s">
        <v>52</v>
      </c>
      <c r="S1320">
        <v>0.77788916383399997</v>
      </c>
      <c r="T1320">
        <f t="shared" si="103"/>
        <v>0</v>
      </c>
      <c r="U1320" t="s">
        <v>52</v>
      </c>
      <c r="V1320">
        <v>0.6</v>
      </c>
      <c r="W1320" t="s">
        <v>32</v>
      </c>
      <c r="X1320">
        <v>0.93001737400899998</v>
      </c>
      <c r="Y1320" t="s">
        <v>52</v>
      </c>
      <c r="Z1320">
        <v>0.99555850029000004</v>
      </c>
      <c r="AA1320" t="s">
        <v>52</v>
      </c>
      <c r="AB1320">
        <f t="shared" si="104"/>
        <v>0</v>
      </c>
      <c r="AC1320">
        <v>0.536835942816</v>
      </c>
    </row>
    <row r="1321" spans="1:29" x14ac:dyDescent="0.25">
      <c r="A1321">
        <v>2538</v>
      </c>
      <c r="B1321" t="s">
        <v>2649</v>
      </c>
      <c r="C1321" t="s">
        <v>2650</v>
      </c>
      <c r="D1321" t="s">
        <v>39</v>
      </c>
      <c r="E1321" t="s">
        <v>39</v>
      </c>
      <c r="F1321">
        <v>0.87</v>
      </c>
      <c r="G1321">
        <f t="shared" si="100"/>
        <v>1</v>
      </c>
      <c r="H1321" t="s">
        <v>39</v>
      </c>
      <c r="I1321">
        <v>0.88428306305500004</v>
      </c>
      <c r="J1321">
        <f t="shared" si="101"/>
        <v>1</v>
      </c>
      <c r="K1321" t="s">
        <v>39</v>
      </c>
      <c r="L1321">
        <v>0.98524341853599995</v>
      </c>
      <c r="M1321" t="s">
        <v>39</v>
      </c>
      <c r="N1321">
        <v>0.82663396055799998</v>
      </c>
      <c r="O1321">
        <f t="shared" si="102"/>
        <v>1</v>
      </c>
      <c r="P1321" t="s">
        <v>52</v>
      </c>
      <c r="Q1321">
        <v>0.2</v>
      </c>
      <c r="R1321" t="s">
        <v>39</v>
      </c>
      <c r="S1321">
        <v>0.91277517245799999</v>
      </c>
      <c r="T1321">
        <f t="shared" si="103"/>
        <v>1</v>
      </c>
      <c r="U1321" t="s">
        <v>39</v>
      </c>
      <c r="V1321">
        <v>0.5</v>
      </c>
      <c r="W1321" t="s">
        <v>39</v>
      </c>
      <c r="X1321">
        <v>0.99999999424200003</v>
      </c>
      <c r="Y1321" t="s">
        <v>39</v>
      </c>
      <c r="Z1321">
        <v>0.999999880791</v>
      </c>
      <c r="AA1321" t="s">
        <v>39</v>
      </c>
      <c r="AB1321">
        <f t="shared" si="104"/>
        <v>1</v>
      </c>
      <c r="AC1321">
        <v>0.77543727662700002</v>
      </c>
    </row>
    <row r="1322" spans="1:29" x14ac:dyDescent="0.25">
      <c r="A1322">
        <v>675</v>
      </c>
      <c r="B1322" t="s">
        <v>2651</v>
      </c>
      <c r="C1322" t="s">
        <v>1305</v>
      </c>
      <c r="D1322" t="s">
        <v>116</v>
      </c>
      <c r="E1322" t="s">
        <v>116</v>
      </c>
      <c r="F1322">
        <v>0.83</v>
      </c>
      <c r="G1322">
        <f t="shared" si="100"/>
        <v>1</v>
      </c>
      <c r="H1322" t="s">
        <v>39</v>
      </c>
      <c r="I1322">
        <v>0.50300853210600005</v>
      </c>
      <c r="J1322">
        <f t="shared" si="101"/>
        <v>0</v>
      </c>
      <c r="K1322" t="s">
        <v>32</v>
      </c>
      <c r="L1322">
        <v>0.28425494115</v>
      </c>
      <c r="M1322" t="s">
        <v>52</v>
      </c>
      <c r="N1322">
        <v>0.167863768759</v>
      </c>
      <c r="O1322">
        <f t="shared" si="102"/>
        <v>0</v>
      </c>
      <c r="P1322" t="s">
        <v>52</v>
      </c>
      <c r="Q1322">
        <v>0.33707334332299999</v>
      </c>
      <c r="R1322" t="s">
        <v>52</v>
      </c>
      <c r="S1322">
        <v>0.35937614448499999</v>
      </c>
      <c r="T1322">
        <f t="shared" si="103"/>
        <v>0</v>
      </c>
      <c r="U1322" t="s">
        <v>52</v>
      </c>
      <c r="V1322">
        <v>0.3</v>
      </c>
      <c r="W1322" t="s">
        <v>52</v>
      </c>
      <c r="X1322">
        <v>0.51079661951999999</v>
      </c>
      <c r="Y1322" t="s">
        <v>52</v>
      </c>
      <c r="Z1322">
        <v>0.22239494323699999</v>
      </c>
      <c r="AA1322" t="s">
        <v>52</v>
      </c>
      <c r="AB1322">
        <f t="shared" si="104"/>
        <v>0</v>
      </c>
      <c r="AC1322">
        <v>0.21083386881399999</v>
      </c>
    </row>
    <row r="1323" spans="1:29" x14ac:dyDescent="0.25">
      <c r="A1323">
        <v>4091</v>
      </c>
      <c r="B1323" t="s">
        <v>2652</v>
      </c>
      <c r="C1323" t="s">
        <v>2653</v>
      </c>
      <c r="D1323" t="s">
        <v>32</v>
      </c>
      <c r="E1323" t="s">
        <v>32</v>
      </c>
      <c r="F1323">
        <v>0.86</v>
      </c>
      <c r="G1323">
        <f t="shared" si="100"/>
        <v>1</v>
      </c>
      <c r="H1323" t="s">
        <v>32</v>
      </c>
      <c r="I1323">
        <v>0.97062444308499995</v>
      </c>
      <c r="J1323">
        <f t="shared" si="101"/>
        <v>1</v>
      </c>
      <c r="K1323" t="s">
        <v>32</v>
      </c>
      <c r="L1323">
        <v>0.996075807561</v>
      </c>
      <c r="M1323" t="s">
        <v>32</v>
      </c>
      <c r="N1323">
        <v>0.96083293056300001</v>
      </c>
      <c r="O1323">
        <f t="shared" si="102"/>
        <v>1</v>
      </c>
      <c r="P1323" t="s">
        <v>32</v>
      </c>
      <c r="Q1323">
        <v>1</v>
      </c>
      <c r="R1323" t="s">
        <v>32</v>
      </c>
      <c r="S1323">
        <v>0.99604481763700004</v>
      </c>
      <c r="T1323">
        <f t="shared" si="103"/>
        <v>1</v>
      </c>
      <c r="U1323" t="s">
        <v>32</v>
      </c>
      <c r="V1323">
        <v>1</v>
      </c>
      <c r="W1323" t="s">
        <v>32</v>
      </c>
      <c r="X1323">
        <v>0.99999999980200005</v>
      </c>
      <c r="Y1323" t="s">
        <v>32</v>
      </c>
      <c r="Z1323">
        <v>1</v>
      </c>
      <c r="AA1323" t="s">
        <v>32</v>
      </c>
      <c r="AB1323">
        <f t="shared" si="104"/>
        <v>1</v>
      </c>
      <c r="AC1323">
        <v>0.97595311096100001</v>
      </c>
    </row>
    <row r="1324" spans="1:29" x14ac:dyDescent="0.25">
      <c r="A1324">
        <v>687</v>
      </c>
      <c r="B1324" t="s">
        <v>2654</v>
      </c>
      <c r="C1324" t="s">
        <v>2655</v>
      </c>
      <c r="D1324" t="s">
        <v>116</v>
      </c>
      <c r="E1324" t="s">
        <v>116</v>
      </c>
      <c r="F1324">
        <v>0.84</v>
      </c>
      <c r="G1324">
        <f t="shared" si="100"/>
        <v>1</v>
      </c>
      <c r="H1324" t="s">
        <v>116</v>
      </c>
      <c r="I1324">
        <v>0.91871410925700003</v>
      </c>
      <c r="J1324">
        <f t="shared" si="101"/>
        <v>1</v>
      </c>
      <c r="K1324" t="s">
        <v>116</v>
      </c>
      <c r="L1324">
        <v>0.96560876430800002</v>
      </c>
      <c r="M1324" t="s">
        <v>116</v>
      </c>
      <c r="N1324">
        <v>0.81295566666800001</v>
      </c>
      <c r="O1324">
        <f t="shared" si="102"/>
        <v>1</v>
      </c>
      <c r="P1324" t="s">
        <v>116</v>
      </c>
      <c r="Q1324">
        <v>1</v>
      </c>
      <c r="R1324" t="s">
        <v>116</v>
      </c>
      <c r="S1324">
        <v>0.96704905973199995</v>
      </c>
      <c r="T1324">
        <f t="shared" si="103"/>
        <v>1</v>
      </c>
      <c r="U1324" t="s">
        <v>116</v>
      </c>
      <c r="V1324">
        <v>0.8</v>
      </c>
      <c r="W1324" t="s">
        <v>116</v>
      </c>
      <c r="X1324">
        <v>0.57212932407299999</v>
      </c>
      <c r="Y1324" t="s">
        <v>116</v>
      </c>
      <c r="Z1324">
        <v>0.99999737739600003</v>
      </c>
      <c r="AA1324" t="s">
        <v>116</v>
      </c>
      <c r="AB1324">
        <f t="shared" si="104"/>
        <v>1</v>
      </c>
      <c r="AC1324">
        <v>0.87516158904800001</v>
      </c>
    </row>
    <row r="1325" spans="1:29" x14ac:dyDescent="0.25">
      <c r="A1325">
        <v>391</v>
      </c>
      <c r="B1325" t="s">
        <v>2656</v>
      </c>
      <c r="C1325" t="s">
        <v>2657</v>
      </c>
      <c r="D1325" t="s">
        <v>26</v>
      </c>
      <c r="E1325" t="s">
        <v>26</v>
      </c>
      <c r="F1325">
        <v>0.76</v>
      </c>
      <c r="G1325">
        <f t="shared" si="100"/>
        <v>1</v>
      </c>
      <c r="H1325" t="s">
        <v>26</v>
      </c>
      <c r="I1325">
        <v>0.95407616108500004</v>
      </c>
      <c r="J1325">
        <f t="shared" si="101"/>
        <v>1</v>
      </c>
      <c r="K1325" t="s">
        <v>26</v>
      </c>
      <c r="L1325">
        <v>0.999999515866</v>
      </c>
      <c r="M1325" t="s">
        <v>26</v>
      </c>
      <c r="N1325">
        <v>0.981400139437</v>
      </c>
      <c r="O1325">
        <f t="shared" si="102"/>
        <v>1</v>
      </c>
      <c r="P1325" t="s">
        <v>32</v>
      </c>
      <c r="Q1325">
        <v>0.6</v>
      </c>
      <c r="R1325" t="s">
        <v>26</v>
      </c>
      <c r="S1325">
        <v>0.99999993730699999</v>
      </c>
      <c r="T1325">
        <f t="shared" si="103"/>
        <v>1</v>
      </c>
      <c r="U1325" t="s">
        <v>26</v>
      </c>
      <c r="V1325">
        <v>1</v>
      </c>
      <c r="W1325" t="s">
        <v>26</v>
      </c>
      <c r="X1325">
        <v>0.49999796519700002</v>
      </c>
      <c r="Y1325" t="s">
        <v>26</v>
      </c>
      <c r="Z1325">
        <v>1</v>
      </c>
      <c r="AA1325" t="s">
        <v>26</v>
      </c>
      <c r="AB1325">
        <f t="shared" si="104"/>
        <v>1</v>
      </c>
      <c r="AC1325">
        <v>0.79949707987700003</v>
      </c>
    </row>
    <row r="1326" spans="1:29" x14ac:dyDescent="0.25">
      <c r="A1326">
        <v>6025</v>
      </c>
      <c r="B1326" t="s">
        <v>2658</v>
      </c>
      <c r="C1326" t="s">
        <v>2659</v>
      </c>
      <c r="D1326" t="s">
        <v>52</v>
      </c>
      <c r="E1326" t="s">
        <v>52</v>
      </c>
      <c r="F1326">
        <v>0.81</v>
      </c>
      <c r="G1326">
        <f t="shared" si="100"/>
        <v>1</v>
      </c>
      <c r="H1326" t="s">
        <v>52</v>
      </c>
      <c r="I1326">
        <v>0.93880270051000003</v>
      </c>
      <c r="J1326">
        <f t="shared" si="101"/>
        <v>1</v>
      </c>
      <c r="K1326" t="s">
        <v>52</v>
      </c>
      <c r="L1326">
        <v>0.99395607513999995</v>
      </c>
      <c r="M1326" t="s">
        <v>52</v>
      </c>
      <c r="N1326">
        <v>0.76394133154599997</v>
      </c>
      <c r="O1326">
        <f t="shared" si="102"/>
        <v>1</v>
      </c>
      <c r="P1326" t="s">
        <v>52</v>
      </c>
      <c r="Q1326">
        <v>0.6</v>
      </c>
      <c r="R1326" t="s">
        <v>52</v>
      </c>
      <c r="S1326">
        <v>0.998953483049</v>
      </c>
      <c r="T1326">
        <f t="shared" si="103"/>
        <v>1</v>
      </c>
      <c r="U1326" t="s">
        <v>52</v>
      </c>
      <c r="V1326">
        <v>0.6</v>
      </c>
      <c r="W1326" t="s">
        <v>52</v>
      </c>
      <c r="X1326">
        <v>0.99998002455500001</v>
      </c>
      <c r="Y1326" t="s">
        <v>52</v>
      </c>
      <c r="Z1326">
        <v>0.99999928474400002</v>
      </c>
      <c r="AA1326" t="s">
        <v>52</v>
      </c>
      <c r="AB1326">
        <f t="shared" si="104"/>
        <v>1</v>
      </c>
      <c r="AC1326">
        <v>0.856181433283</v>
      </c>
    </row>
    <row r="1327" spans="1:29" x14ac:dyDescent="0.25">
      <c r="A1327">
        <v>3519</v>
      </c>
      <c r="B1327" t="s">
        <v>2660</v>
      </c>
      <c r="C1327" t="s">
        <v>2661</v>
      </c>
      <c r="D1327" t="s">
        <v>32</v>
      </c>
      <c r="E1327" t="s">
        <v>32</v>
      </c>
      <c r="F1327">
        <v>0.96</v>
      </c>
      <c r="G1327">
        <f t="shared" si="100"/>
        <v>1</v>
      </c>
      <c r="H1327" t="s">
        <v>32</v>
      </c>
      <c r="I1327">
        <v>0.98370549896600001</v>
      </c>
      <c r="J1327">
        <f t="shared" si="101"/>
        <v>1</v>
      </c>
      <c r="K1327" t="s">
        <v>32</v>
      </c>
      <c r="L1327">
        <v>0.98564586749200001</v>
      </c>
      <c r="M1327" t="s">
        <v>32</v>
      </c>
      <c r="N1327">
        <v>0.910233967112</v>
      </c>
      <c r="O1327">
        <f t="shared" si="102"/>
        <v>1</v>
      </c>
      <c r="P1327" t="s">
        <v>32</v>
      </c>
      <c r="Q1327">
        <v>1</v>
      </c>
      <c r="R1327" t="s">
        <v>32</v>
      </c>
      <c r="S1327">
        <v>0.99842219676699995</v>
      </c>
      <c r="T1327">
        <f t="shared" si="103"/>
        <v>1</v>
      </c>
      <c r="U1327" t="s">
        <v>32</v>
      </c>
      <c r="V1327">
        <v>1</v>
      </c>
      <c r="W1327" t="s">
        <v>32</v>
      </c>
      <c r="X1327">
        <v>0.99999999985099997</v>
      </c>
      <c r="Y1327" t="s">
        <v>32</v>
      </c>
      <c r="Z1327">
        <v>0.99999928474400002</v>
      </c>
      <c r="AA1327" t="s">
        <v>32</v>
      </c>
      <c r="AB1327">
        <f t="shared" si="104"/>
        <v>1</v>
      </c>
      <c r="AC1327">
        <v>0.98200075721500002</v>
      </c>
    </row>
    <row r="1328" spans="1:29" x14ac:dyDescent="0.25">
      <c r="A1328">
        <v>4203</v>
      </c>
      <c r="B1328" t="s">
        <v>2662</v>
      </c>
      <c r="C1328" t="s">
        <v>2663</v>
      </c>
      <c r="D1328" t="s">
        <v>32</v>
      </c>
      <c r="E1328" t="s">
        <v>32</v>
      </c>
      <c r="F1328">
        <v>0.96</v>
      </c>
      <c r="G1328">
        <f t="shared" si="100"/>
        <v>1</v>
      </c>
      <c r="H1328" t="s">
        <v>32</v>
      </c>
      <c r="I1328">
        <v>0.99681847710100002</v>
      </c>
      <c r="J1328">
        <f t="shared" si="101"/>
        <v>1</v>
      </c>
      <c r="K1328" t="s">
        <v>32</v>
      </c>
      <c r="L1328">
        <v>0.998487307903</v>
      </c>
      <c r="M1328" t="s">
        <v>32</v>
      </c>
      <c r="N1328">
        <v>0.96512774950900004</v>
      </c>
      <c r="O1328">
        <f t="shared" si="102"/>
        <v>1</v>
      </c>
      <c r="P1328" t="s">
        <v>32</v>
      </c>
      <c r="Q1328">
        <v>0.8</v>
      </c>
      <c r="R1328" t="s">
        <v>32</v>
      </c>
      <c r="S1328">
        <v>0.99997462792199998</v>
      </c>
      <c r="T1328">
        <f t="shared" si="103"/>
        <v>1</v>
      </c>
      <c r="U1328" t="s">
        <v>32</v>
      </c>
      <c r="V1328">
        <v>1</v>
      </c>
      <c r="W1328" t="s">
        <v>32</v>
      </c>
      <c r="X1328">
        <v>0.99999999997800004</v>
      </c>
      <c r="Y1328" t="s">
        <v>32</v>
      </c>
      <c r="Z1328">
        <v>1</v>
      </c>
      <c r="AA1328" t="s">
        <v>32</v>
      </c>
      <c r="AB1328">
        <f t="shared" si="104"/>
        <v>1</v>
      </c>
      <c r="AC1328">
        <v>0.96893424026800001</v>
      </c>
    </row>
    <row r="1329" spans="1:29" x14ac:dyDescent="0.25">
      <c r="A1329">
        <v>1677</v>
      </c>
      <c r="B1329" t="s">
        <v>2664</v>
      </c>
      <c r="C1329" t="s">
        <v>2665</v>
      </c>
      <c r="D1329" t="s">
        <v>52</v>
      </c>
      <c r="E1329" t="s">
        <v>52</v>
      </c>
      <c r="F1329">
        <v>1</v>
      </c>
      <c r="G1329">
        <f t="shared" si="100"/>
        <v>1</v>
      </c>
      <c r="H1329" t="s">
        <v>52</v>
      </c>
      <c r="I1329">
        <v>0.94612873254399998</v>
      </c>
      <c r="J1329">
        <f t="shared" si="101"/>
        <v>1</v>
      </c>
      <c r="K1329" t="s">
        <v>52</v>
      </c>
      <c r="L1329">
        <v>0.97788783477399999</v>
      </c>
      <c r="M1329" t="s">
        <v>52</v>
      </c>
      <c r="N1329">
        <v>0.81017570021100005</v>
      </c>
      <c r="O1329">
        <f t="shared" si="102"/>
        <v>1</v>
      </c>
      <c r="P1329" t="s">
        <v>52</v>
      </c>
      <c r="Q1329">
        <v>1</v>
      </c>
      <c r="R1329" t="s">
        <v>52</v>
      </c>
      <c r="S1329">
        <v>0.99838451129899997</v>
      </c>
      <c r="T1329">
        <f t="shared" si="103"/>
        <v>1</v>
      </c>
      <c r="U1329" t="s">
        <v>52</v>
      </c>
      <c r="V1329">
        <v>0.7</v>
      </c>
      <c r="W1329" t="s">
        <v>52</v>
      </c>
      <c r="X1329">
        <v>0.99999999557899999</v>
      </c>
      <c r="Y1329" t="s">
        <v>52</v>
      </c>
      <c r="Z1329">
        <v>0.914739072323</v>
      </c>
      <c r="AA1329" t="s">
        <v>52</v>
      </c>
      <c r="AB1329">
        <f t="shared" si="104"/>
        <v>1</v>
      </c>
      <c r="AC1329">
        <v>0.92747953852599996</v>
      </c>
    </row>
    <row r="1330" spans="1:29" x14ac:dyDescent="0.25">
      <c r="A1330">
        <v>2104</v>
      </c>
      <c r="B1330" t="s">
        <v>2666</v>
      </c>
      <c r="C1330" t="s">
        <v>2667</v>
      </c>
      <c r="D1330" t="s">
        <v>52</v>
      </c>
      <c r="E1330" t="s">
        <v>52</v>
      </c>
      <c r="F1330">
        <v>0.9</v>
      </c>
      <c r="G1330">
        <f t="shared" si="100"/>
        <v>1</v>
      </c>
      <c r="H1330" t="s">
        <v>52</v>
      </c>
      <c r="I1330">
        <v>0.99394249373599997</v>
      </c>
      <c r="J1330">
        <f t="shared" si="101"/>
        <v>1</v>
      </c>
      <c r="K1330" t="s">
        <v>52</v>
      </c>
      <c r="L1330">
        <v>0.99889452483499996</v>
      </c>
      <c r="M1330" t="s">
        <v>52</v>
      </c>
      <c r="N1330">
        <v>0.94731282151100005</v>
      </c>
      <c r="O1330">
        <f t="shared" si="102"/>
        <v>1</v>
      </c>
      <c r="P1330" t="s">
        <v>52</v>
      </c>
      <c r="Q1330">
        <v>0.8</v>
      </c>
      <c r="R1330" t="s">
        <v>52</v>
      </c>
      <c r="S1330">
        <v>0.99999951835099998</v>
      </c>
      <c r="T1330">
        <f t="shared" si="103"/>
        <v>1</v>
      </c>
      <c r="U1330" t="s">
        <v>52</v>
      </c>
      <c r="V1330">
        <v>1</v>
      </c>
      <c r="W1330" t="s">
        <v>52</v>
      </c>
      <c r="X1330">
        <v>0.99999999845999998</v>
      </c>
      <c r="Y1330" t="s">
        <v>52</v>
      </c>
      <c r="Z1330">
        <v>1</v>
      </c>
      <c r="AA1330" t="s">
        <v>52</v>
      </c>
      <c r="AB1330">
        <f t="shared" si="104"/>
        <v>1</v>
      </c>
      <c r="AC1330">
        <v>0.96001659521000005</v>
      </c>
    </row>
    <row r="1331" spans="1:29" x14ac:dyDescent="0.25">
      <c r="A1331">
        <v>6085</v>
      </c>
      <c r="B1331" t="s">
        <v>2668</v>
      </c>
      <c r="C1331" t="s">
        <v>2669</v>
      </c>
      <c r="D1331" t="s">
        <v>52</v>
      </c>
      <c r="E1331" t="s">
        <v>52</v>
      </c>
      <c r="F1331">
        <v>0.97</v>
      </c>
      <c r="G1331">
        <f t="shared" si="100"/>
        <v>1</v>
      </c>
      <c r="H1331" t="s">
        <v>52</v>
      </c>
      <c r="I1331">
        <v>0.72558765133000003</v>
      </c>
      <c r="J1331">
        <f t="shared" si="101"/>
        <v>1</v>
      </c>
      <c r="K1331" t="s">
        <v>52</v>
      </c>
      <c r="L1331">
        <v>0.77548444222599999</v>
      </c>
      <c r="M1331" t="s">
        <v>52</v>
      </c>
      <c r="N1331">
        <v>0.70500388684000004</v>
      </c>
      <c r="O1331">
        <f t="shared" si="102"/>
        <v>1</v>
      </c>
      <c r="P1331" t="s">
        <v>32</v>
      </c>
      <c r="Q1331">
        <v>0.4</v>
      </c>
      <c r="R1331" t="s">
        <v>52</v>
      </c>
      <c r="S1331">
        <v>0.99182510310399996</v>
      </c>
      <c r="T1331">
        <f t="shared" si="103"/>
        <v>1</v>
      </c>
      <c r="U1331" t="s">
        <v>52</v>
      </c>
      <c r="V1331">
        <v>1</v>
      </c>
      <c r="W1331" t="s">
        <v>52</v>
      </c>
      <c r="X1331">
        <v>0.99999665818200001</v>
      </c>
      <c r="Y1331" t="s">
        <v>52</v>
      </c>
      <c r="Z1331">
        <v>0.99737310409500002</v>
      </c>
      <c r="AA1331" t="s">
        <v>52</v>
      </c>
      <c r="AB1331">
        <f t="shared" si="104"/>
        <v>1</v>
      </c>
      <c r="AC1331">
        <v>0.79614120508599995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I3" sqref="I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5.42578125" bestFit="1" customWidth="1"/>
    <col min="4" max="4" width="8.7109375" bestFit="1" customWidth="1"/>
    <col min="5" max="5" width="12.42578125" bestFit="1" customWidth="1"/>
    <col min="6" max="6" width="10.42578125" bestFit="1" customWidth="1"/>
    <col min="7" max="7" width="12.42578125" bestFit="1" customWidth="1"/>
    <col min="8" max="8" width="13.85546875" bestFit="1" customWidth="1"/>
    <col min="9" max="9" width="14.42578125" bestFit="1" customWidth="1"/>
    <col min="10" max="10" width="12.42578125" bestFit="1" customWidth="1"/>
    <col min="11" max="11" width="10.42578125" bestFit="1" customWidth="1"/>
    <col min="12" max="12" width="13.85546875" bestFit="1" customWidth="1"/>
    <col min="13" max="13" width="14.42578125" bestFit="1" customWidth="1"/>
  </cols>
  <sheetData>
    <row r="2" spans="1:9" x14ac:dyDescent="0.25">
      <c r="B2" s="9" t="s">
        <v>2691</v>
      </c>
      <c r="C2" s="9"/>
      <c r="D2" s="9"/>
      <c r="E2" s="9"/>
      <c r="F2" s="9"/>
      <c r="G2" s="9"/>
      <c r="H2" s="9"/>
      <c r="I2" s="9"/>
    </row>
    <row r="3" spans="1:9" x14ac:dyDescent="0.25">
      <c r="A3" s="3"/>
      <c r="B3" s="6" t="s">
        <v>2688</v>
      </c>
      <c r="C3" s="6" t="s">
        <v>2685</v>
      </c>
      <c r="D3" s="6" t="s">
        <v>2686</v>
      </c>
      <c r="E3" s="6" t="s">
        <v>2687</v>
      </c>
      <c r="F3" s="6" t="s">
        <v>2689</v>
      </c>
      <c r="G3" s="6" t="s">
        <v>2692</v>
      </c>
      <c r="H3" s="6" t="s">
        <v>2690</v>
      </c>
      <c r="I3" s="6" t="s">
        <v>2694</v>
      </c>
    </row>
    <row r="4" spans="1:9" x14ac:dyDescent="0.25">
      <c r="B4" s="4" t="s">
        <v>2684</v>
      </c>
      <c r="C4" s="4">
        <v>470</v>
      </c>
      <c r="D4" s="4">
        <v>466</v>
      </c>
      <c r="E4" s="4">
        <f>C4-D4</f>
        <v>4</v>
      </c>
      <c r="F4" s="4">
        <v>470</v>
      </c>
      <c r="G4" s="8">
        <f t="shared" ref="G4:G12" si="0">F4/1330</f>
        <v>0.35338345864661652</v>
      </c>
      <c r="H4" s="4">
        <v>466</v>
      </c>
      <c r="I4" s="5">
        <f>H4/F4</f>
        <v>0.99148936170212765</v>
      </c>
    </row>
    <row r="5" spans="1:9" x14ac:dyDescent="0.25">
      <c r="A5" s="1"/>
      <c r="B5" s="4" t="s">
        <v>2683</v>
      </c>
      <c r="C5" s="4">
        <v>365</v>
      </c>
      <c r="D5" s="4">
        <v>350</v>
      </c>
      <c r="E5" s="4">
        <f t="shared" ref="E5:E13" si="1">C5-D5</f>
        <v>15</v>
      </c>
      <c r="F5" s="4">
        <v>835</v>
      </c>
      <c r="G5" s="8">
        <f t="shared" si="0"/>
        <v>0.6278195488721805</v>
      </c>
      <c r="H5" s="4">
        <v>816</v>
      </c>
      <c r="I5" s="5">
        <f t="shared" ref="I5:I12" si="2">H5/F5</f>
        <v>0.97724550898203588</v>
      </c>
    </row>
    <row r="6" spans="1:9" x14ac:dyDescent="0.25">
      <c r="A6" s="1"/>
      <c r="B6" s="4" t="s">
        <v>2682</v>
      </c>
      <c r="C6" s="4">
        <v>179</v>
      </c>
      <c r="D6" s="4">
        <v>164</v>
      </c>
      <c r="E6" s="4">
        <f t="shared" si="1"/>
        <v>15</v>
      </c>
      <c r="F6" s="4">
        <v>1014</v>
      </c>
      <c r="G6" s="8">
        <f t="shared" si="0"/>
        <v>0.76240601503759398</v>
      </c>
      <c r="H6" s="4">
        <v>980</v>
      </c>
      <c r="I6" s="5">
        <f t="shared" si="2"/>
        <v>0.9664694280078896</v>
      </c>
    </row>
    <row r="7" spans="1:9" x14ac:dyDescent="0.25">
      <c r="A7" s="1"/>
      <c r="B7" s="4" t="s">
        <v>2681</v>
      </c>
      <c r="C7" s="4">
        <v>108</v>
      </c>
      <c r="D7" s="4">
        <v>80</v>
      </c>
      <c r="E7" s="4">
        <f t="shared" si="1"/>
        <v>28</v>
      </c>
      <c r="F7" s="4">
        <v>1122</v>
      </c>
      <c r="G7" s="8">
        <f t="shared" si="0"/>
        <v>0.84360902255639103</v>
      </c>
      <c r="H7" s="4">
        <v>1060</v>
      </c>
      <c r="I7" s="5">
        <f t="shared" si="2"/>
        <v>0.94474153297682706</v>
      </c>
    </row>
    <row r="8" spans="1:9" x14ac:dyDescent="0.25">
      <c r="A8" s="1"/>
      <c r="B8" s="4" t="s">
        <v>2680</v>
      </c>
      <c r="C8" s="4">
        <v>91</v>
      </c>
      <c r="D8" s="4">
        <v>59</v>
      </c>
      <c r="E8" s="4">
        <f t="shared" si="1"/>
        <v>32</v>
      </c>
      <c r="F8" s="4">
        <v>1213</v>
      </c>
      <c r="G8" s="8">
        <f t="shared" si="0"/>
        <v>0.91203007518796997</v>
      </c>
      <c r="H8" s="4">
        <v>1119</v>
      </c>
      <c r="I8" s="5">
        <f t="shared" si="2"/>
        <v>0.92250618301731246</v>
      </c>
    </row>
    <row r="9" spans="1:9" x14ac:dyDescent="0.25">
      <c r="A9" s="1"/>
      <c r="B9" s="4" t="s">
        <v>2679</v>
      </c>
      <c r="C9" s="4">
        <v>69</v>
      </c>
      <c r="D9" s="4">
        <v>29</v>
      </c>
      <c r="E9" s="4">
        <f t="shared" si="1"/>
        <v>40</v>
      </c>
      <c r="F9" s="4">
        <v>1282</v>
      </c>
      <c r="G9" s="8">
        <f t="shared" si="0"/>
        <v>0.96390977443609027</v>
      </c>
      <c r="H9" s="4">
        <v>1148</v>
      </c>
      <c r="I9" s="5">
        <f t="shared" si="2"/>
        <v>0.8954758190327613</v>
      </c>
    </row>
    <row r="10" spans="1:9" x14ac:dyDescent="0.25">
      <c r="A10" s="1"/>
      <c r="B10" s="4" t="s">
        <v>2678</v>
      </c>
      <c r="C10" s="4">
        <v>30</v>
      </c>
      <c r="D10" s="4">
        <v>17</v>
      </c>
      <c r="E10" s="4">
        <f t="shared" si="1"/>
        <v>13</v>
      </c>
      <c r="F10" s="4">
        <v>1312</v>
      </c>
      <c r="G10" s="8">
        <f t="shared" si="0"/>
        <v>0.98646616541353382</v>
      </c>
      <c r="H10" s="4">
        <v>1165</v>
      </c>
      <c r="I10" s="5">
        <f t="shared" si="2"/>
        <v>0.88795731707317072</v>
      </c>
    </row>
    <row r="11" spans="1:9" x14ac:dyDescent="0.25">
      <c r="A11" s="1"/>
      <c r="B11" s="4" t="s">
        <v>2677</v>
      </c>
      <c r="C11" s="4">
        <v>8</v>
      </c>
      <c r="D11" s="4">
        <v>2</v>
      </c>
      <c r="E11" s="4">
        <f t="shared" si="1"/>
        <v>6</v>
      </c>
      <c r="F11" s="4">
        <v>1320</v>
      </c>
      <c r="G11" s="8">
        <f t="shared" si="0"/>
        <v>0.99248120300751874</v>
      </c>
      <c r="H11" s="4">
        <v>1167</v>
      </c>
      <c r="I11" s="5">
        <f t="shared" si="2"/>
        <v>0.88409090909090904</v>
      </c>
    </row>
    <row r="12" spans="1:9" x14ac:dyDescent="0.25">
      <c r="A12" s="1"/>
      <c r="B12" s="4" t="s">
        <v>2676</v>
      </c>
      <c r="C12" s="4">
        <v>10</v>
      </c>
      <c r="D12" s="4">
        <v>3</v>
      </c>
      <c r="E12" s="4">
        <f t="shared" si="1"/>
        <v>7</v>
      </c>
      <c r="F12" s="4">
        <v>1330</v>
      </c>
      <c r="G12" s="8">
        <f t="shared" si="0"/>
        <v>1</v>
      </c>
      <c r="H12" s="4">
        <v>1170</v>
      </c>
      <c r="I12" s="5">
        <f t="shared" si="2"/>
        <v>0.87969924812030076</v>
      </c>
    </row>
    <row r="13" spans="1:9" x14ac:dyDescent="0.25">
      <c r="A13" s="1"/>
      <c r="B13" s="6" t="s">
        <v>2675</v>
      </c>
      <c r="C13" s="6">
        <v>1330</v>
      </c>
      <c r="D13" s="6">
        <v>1170</v>
      </c>
      <c r="E13" s="6">
        <f t="shared" si="1"/>
        <v>160</v>
      </c>
      <c r="F13" s="6"/>
      <c r="G13" s="6"/>
      <c r="H13" s="6"/>
      <c r="I13" s="6"/>
    </row>
    <row r="14" spans="1:9" x14ac:dyDescent="0.25">
      <c r="A14" s="1"/>
      <c r="B14" s="2"/>
      <c r="C14" s="2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H17" sqref="H17"/>
    </sheetView>
  </sheetViews>
  <sheetFormatPr defaultRowHeight="15" x14ac:dyDescent="0.25"/>
  <cols>
    <col min="2" max="2" width="21" bestFit="1" customWidth="1"/>
    <col min="3" max="3" width="5.42578125" bestFit="1" customWidth="1"/>
    <col min="4" max="4" width="8.7109375" bestFit="1" customWidth="1"/>
    <col min="5" max="5" width="12.5703125" bestFit="1" customWidth="1"/>
    <col min="6" max="6" width="10.42578125" bestFit="1" customWidth="1"/>
    <col min="7" max="7" width="12.42578125" bestFit="1" customWidth="1"/>
    <col min="8" max="8" width="13.85546875" bestFit="1" customWidth="1"/>
    <col min="9" max="9" width="14.42578125" bestFit="1" customWidth="1"/>
  </cols>
  <sheetData>
    <row r="2" spans="2:9" x14ac:dyDescent="0.25">
      <c r="B2" s="9" t="s">
        <v>2693</v>
      </c>
      <c r="C2" s="9"/>
      <c r="D2" s="9"/>
      <c r="E2" s="9"/>
      <c r="F2" s="9"/>
      <c r="G2" s="9"/>
      <c r="H2" s="9"/>
      <c r="I2" s="9"/>
    </row>
    <row r="3" spans="2:9" x14ac:dyDescent="0.25">
      <c r="B3" s="6" t="s">
        <v>2688</v>
      </c>
      <c r="C3" s="6" t="s">
        <v>2685</v>
      </c>
      <c r="D3" s="6" t="s">
        <v>2686</v>
      </c>
      <c r="E3" s="6" t="s">
        <v>2687</v>
      </c>
      <c r="F3" s="6" t="s">
        <v>2689</v>
      </c>
      <c r="G3" s="6" t="s">
        <v>2692</v>
      </c>
      <c r="H3" s="6" t="s">
        <v>2690</v>
      </c>
      <c r="I3" s="6" t="s">
        <v>2694</v>
      </c>
    </row>
    <row r="4" spans="2:9" x14ac:dyDescent="0.25">
      <c r="B4" s="4" t="s">
        <v>2684</v>
      </c>
      <c r="C4" s="4">
        <v>438</v>
      </c>
      <c r="D4" s="4">
        <v>422</v>
      </c>
      <c r="E4" s="4">
        <v>16</v>
      </c>
      <c r="F4" s="4">
        <f>SUM($C$4:C4)</f>
        <v>438</v>
      </c>
      <c r="G4" s="8">
        <f>F4/1330</f>
        <v>0.32932330827067668</v>
      </c>
      <c r="H4" s="4">
        <f>SUM($D$4:D4)</f>
        <v>422</v>
      </c>
      <c r="I4" s="8">
        <f>H4/F4</f>
        <v>0.9634703196347032</v>
      </c>
    </row>
    <row r="5" spans="2:9" x14ac:dyDescent="0.25">
      <c r="B5" s="4" t="s">
        <v>2683</v>
      </c>
      <c r="C5" s="4">
        <v>381</v>
      </c>
      <c r="D5" s="4">
        <v>339</v>
      </c>
      <c r="E5" s="4">
        <v>42</v>
      </c>
      <c r="F5" s="4">
        <f>SUM($C$4:C5)</f>
        <v>819</v>
      </c>
      <c r="G5" s="8">
        <f t="shared" ref="G5:G7" si="0">F5/1330</f>
        <v>0.61578947368421055</v>
      </c>
      <c r="H5" s="4">
        <f>SUM($D$4:D5)</f>
        <v>761</v>
      </c>
      <c r="I5" s="8">
        <f t="shared" ref="I5:I7" si="1">H5/F5</f>
        <v>0.92918192918192921</v>
      </c>
    </row>
    <row r="6" spans="2:9" x14ac:dyDescent="0.25">
      <c r="B6" s="4" t="s">
        <v>2682</v>
      </c>
      <c r="C6" s="4">
        <v>430</v>
      </c>
      <c r="D6" s="4">
        <v>268</v>
      </c>
      <c r="E6" s="4">
        <v>162</v>
      </c>
      <c r="F6" s="4">
        <f>SUM($C$4:C6)</f>
        <v>1249</v>
      </c>
      <c r="G6" s="8">
        <f t="shared" si="0"/>
        <v>0.93909774436090221</v>
      </c>
      <c r="H6" s="4">
        <f>SUM($D$4:D6)</f>
        <v>1029</v>
      </c>
      <c r="I6" s="8">
        <f t="shared" si="1"/>
        <v>0.82385908726981583</v>
      </c>
    </row>
    <row r="7" spans="2:9" x14ac:dyDescent="0.25">
      <c r="B7" s="4" t="s">
        <v>2681</v>
      </c>
      <c r="C7" s="4">
        <v>81</v>
      </c>
      <c r="D7" s="4">
        <v>34</v>
      </c>
      <c r="E7" s="4">
        <v>47</v>
      </c>
      <c r="F7" s="4">
        <f>SUM($C$4:C7)</f>
        <v>1330</v>
      </c>
      <c r="G7" s="8">
        <f t="shared" si="0"/>
        <v>1</v>
      </c>
      <c r="H7" s="4">
        <f>SUM($D$4:D7)</f>
        <v>1063</v>
      </c>
      <c r="I7" s="8">
        <f t="shared" si="1"/>
        <v>0.79924812030075187</v>
      </c>
    </row>
    <row r="8" spans="2:9" x14ac:dyDescent="0.25">
      <c r="B8" s="6" t="s">
        <v>2675</v>
      </c>
      <c r="C8" s="6">
        <v>1330</v>
      </c>
      <c r="D8" s="6">
        <v>1063</v>
      </c>
      <c r="E8" s="6">
        <v>267</v>
      </c>
      <c r="F8" s="6"/>
      <c r="G8" s="6"/>
      <c r="H8" s="6"/>
      <c r="I8" s="6"/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5.42578125" bestFit="1" customWidth="1"/>
    <col min="4" max="4" width="8.7109375" bestFit="1" customWidth="1"/>
    <col min="5" max="5" width="12.5703125" bestFit="1" customWidth="1"/>
    <col min="6" max="6" width="10.42578125" bestFit="1" customWidth="1"/>
    <col min="7" max="7" width="12.42578125" bestFit="1" customWidth="1"/>
    <col min="8" max="8" width="13.85546875" bestFit="1" customWidth="1"/>
    <col min="9" max="9" width="14.42578125" bestFit="1" customWidth="1"/>
  </cols>
  <sheetData>
    <row r="2" spans="2:10" x14ac:dyDescent="0.25">
      <c r="B2" s="9" t="s">
        <v>2695</v>
      </c>
      <c r="C2" s="9"/>
      <c r="D2" s="9"/>
      <c r="E2" s="9"/>
      <c r="F2" s="9"/>
      <c r="G2" s="9"/>
      <c r="H2" s="9"/>
      <c r="I2" s="9"/>
    </row>
    <row r="3" spans="2:10" x14ac:dyDescent="0.25">
      <c r="B3" s="6" t="s">
        <v>2688</v>
      </c>
      <c r="C3" s="6" t="s">
        <v>2685</v>
      </c>
      <c r="D3" s="6" t="s">
        <v>2686</v>
      </c>
      <c r="E3" s="6" t="s">
        <v>2687</v>
      </c>
      <c r="F3" s="6" t="s">
        <v>2689</v>
      </c>
      <c r="G3" s="6" t="s">
        <v>2692</v>
      </c>
      <c r="H3" s="6" t="s">
        <v>2690</v>
      </c>
      <c r="I3" s="6" t="s">
        <v>2694</v>
      </c>
    </row>
    <row r="4" spans="2:10" x14ac:dyDescent="0.25">
      <c r="B4" s="4" t="s">
        <v>2684</v>
      </c>
      <c r="C4" s="4">
        <v>1080</v>
      </c>
      <c r="D4" s="4">
        <v>1018</v>
      </c>
      <c r="E4" s="4">
        <f>C4-D4</f>
        <v>62</v>
      </c>
      <c r="F4" s="4">
        <f>SUM($C$4:C4)</f>
        <v>1080</v>
      </c>
      <c r="G4" s="8">
        <f>F4/1330</f>
        <v>0.81203007518796988</v>
      </c>
      <c r="H4" s="7">
        <f>SUM($D$4:D4)</f>
        <v>1018</v>
      </c>
      <c r="I4" s="8">
        <f>H4/F4</f>
        <v>0.94259259259259254</v>
      </c>
      <c r="J4" s="2"/>
    </row>
    <row r="5" spans="2:10" x14ac:dyDescent="0.25">
      <c r="B5" s="4" t="s">
        <v>2683</v>
      </c>
      <c r="C5" s="4">
        <v>60</v>
      </c>
      <c r="D5" s="4">
        <v>40</v>
      </c>
      <c r="E5" s="4">
        <f t="shared" ref="E5:E12" si="0">C5-D5</f>
        <v>20</v>
      </c>
      <c r="F5" s="4">
        <f>SUM($C$4:C5)</f>
        <v>1140</v>
      </c>
      <c r="G5" s="8">
        <f t="shared" ref="G5:G11" si="1">F5/1330</f>
        <v>0.8571428571428571</v>
      </c>
      <c r="H5" s="7">
        <f>SUM($D$4:D5)</f>
        <v>1058</v>
      </c>
      <c r="I5" s="8">
        <f t="shared" ref="I5:I11" si="2">H5/F5</f>
        <v>0.92807017543859649</v>
      </c>
      <c r="J5" s="2"/>
    </row>
    <row r="6" spans="2:10" x14ac:dyDescent="0.25">
      <c r="B6" s="4" t="s">
        <v>2682</v>
      </c>
      <c r="C6" s="4">
        <v>58</v>
      </c>
      <c r="D6" s="4">
        <v>31</v>
      </c>
      <c r="E6" s="4">
        <f t="shared" si="0"/>
        <v>27</v>
      </c>
      <c r="F6" s="4">
        <f>SUM($C$4:C6)</f>
        <v>1198</v>
      </c>
      <c r="G6" s="8">
        <f t="shared" si="1"/>
        <v>0.90075187969924808</v>
      </c>
      <c r="H6" s="7">
        <f>SUM($D$4:D6)</f>
        <v>1089</v>
      </c>
      <c r="I6" s="8">
        <f t="shared" si="2"/>
        <v>0.90901502504173626</v>
      </c>
      <c r="J6" s="2"/>
    </row>
    <row r="7" spans="2:10" x14ac:dyDescent="0.25">
      <c r="B7" s="4" t="s">
        <v>2681</v>
      </c>
      <c r="C7" s="4">
        <v>49</v>
      </c>
      <c r="D7" s="4">
        <v>26</v>
      </c>
      <c r="E7" s="4">
        <f t="shared" si="0"/>
        <v>23</v>
      </c>
      <c r="F7" s="4">
        <f>SUM($C$4:C7)</f>
        <v>1247</v>
      </c>
      <c r="G7" s="8">
        <f t="shared" si="1"/>
        <v>0.93759398496240598</v>
      </c>
      <c r="H7" s="7">
        <f>SUM($D$4:D7)</f>
        <v>1115</v>
      </c>
      <c r="I7" s="8">
        <f t="shared" si="2"/>
        <v>0.89414595028067356</v>
      </c>
      <c r="J7" s="2"/>
    </row>
    <row r="8" spans="2:10" x14ac:dyDescent="0.25">
      <c r="B8" s="4" t="s">
        <v>2680</v>
      </c>
      <c r="C8" s="4">
        <v>40</v>
      </c>
      <c r="D8" s="4">
        <v>20</v>
      </c>
      <c r="E8" s="4">
        <f t="shared" si="0"/>
        <v>20</v>
      </c>
      <c r="F8" s="4">
        <f>SUM($C$4:C8)</f>
        <v>1287</v>
      </c>
      <c r="G8" s="8">
        <f t="shared" si="1"/>
        <v>0.96766917293233079</v>
      </c>
      <c r="H8" s="7">
        <f>SUM($D$4:D8)</f>
        <v>1135</v>
      </c>
      <c r="I8" s="8">
        <f t="shared" si="2"/>
        <v>0.88189588189588186</v>
      </c>
      <c r="J8" s="2"/>
    </row>
    <row r="9" spans="2:10" x14ac:dyDescent="0.25">
      <c r="B9" s="4" t="s">
        <v>2679</v>
      </c>
      <c r="C9" s="4">
        <v>19</v>
      </c>
      <c r="D9" s="4">
        <v>8</v>
      </c>
      <c r="E9" s="4">
        <f t="shared" si="0"/>
        <v>11</v>
      </c>
      <c r="F9" s="4">
        <f>SUM($C$4:C9)</f>
        <v>1306</v>
      </c>
      <c r="G9" s="8">
        <f t="shared" si="1"/>
        <v>0.98195488721804514</v>
      </c>
      <c r="H9" s="7">
        <f>SUM($D$4:D9)</f>
        <v>1143</v>
      </c>
      <c r="I9" s="8">
        <f t="shared" si="2"/>
        <v>0.87519142419601836</v>
      </c>
      <c r="J9" s="2"/>
    </row>
    <row r="10" spans="2:10" x14ac:dyDescent="0.25">
      <c r="B10" s="4" t="s">
        <v>2678</v>
      </c>
      <c r="C10" s="4">
        <v>21</v>
      </c>
      <c r="D10" s="4">
        <v>7</v>
      </c>
      <c r="E10" s="4">
        <f t="shared" si="0"/>
        <v>14</v>
      </c>
      <c r="F10" s="4">
        <f>SUM($C$4:C10)</f>
        <v>1327</v>
      </c>
      <c r="G10" s="8">
        <f t="shared" si="1"/>
        <v>0.9977443609022556</v>
      </c>
      <c r="H10" s="7">
        <f>SUM($D$4:D10)</f>
        <v>1150</v>
      </c>
      <c r="I10" s="8">
        <f t="shared" si="2"/>
        <v>0.86661642803315753</v>
      </c>
      <c r="J10" s="2"/>
    </row>
    <row r="11" spans="2:10" x14ac:dyDescent="0.25">
      <c r="B11" s="4" t="s">
        <v>2677</v>
      </c>
      <c r="C11" s="4">
        <v>3</v>
      </c>
      <c r="D11" s="4">
        <v>1</v>
      </c>
      <c r="E11" s="4">
        <f t="shared" si="0"/>
        <v>2</v>
      </c>
      <c r="F11" s="4">
        <f>SUM($C$4:C11)</f>
        <v>1330</v>
      </c>
      <c r="G11" s="8">
        <f t="shared" si="1"/>
        <v>1</v>
      </c>
      <c r="H11" s="7">
        <f>SUM($D$4:D11)</f>
        <v>1151</v>
      </c>
      <c r="I11" s="8">
        <f t="shared" si="2"/>
        <v>0.86541353383458641</v>
      </c>
      <c r="J11" s="2"/>
    </row>
    <row r="12" spans="2:10" x14ac:dyDescent="0.25">
      <c r="B12" s="6" t="s">
        <v>2675</v>
      </c>
      <c r="C12" s="6">
        <v>1330</v>
      </c>
      <c r="D12" s="6">
        <v>1151</v>
      </c>
      <c r="E12" s="6">
        <f t="shared" si="0"/>
        <v>179</v>
      </c>
      <c r="F12" s="6"/>
      <c r="G12" s="6"/>
      <c r="H12" s="6"/>
      <c r="I12" s="6"/>
      <c r="J12" s="2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Classifications</vt:lpstr>
      <vt:lpstr>Logistic</vt:lpstr>
      <vt:lpstr>Jaro</vt:lpstr>
      <vt:lpstr>DeepNN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bolaka.mukherjee</cp:lastModifiedBy>
  <dcterms:created xsi:type="dcterms:W3CDTF">2016-11-15T12:12:17Z</dcterms:created>
  <dcterms:modified xsi:type="dcterms:W3CDTF">2016-11-15T14:36:22Z</dcterms:modified>
</cp:coreProperties>
</file>