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Hellersdorf-Süd/"/>
    </mc:Choice>
  </mc:AlternateContent>
  <xr:revisionPtr revIDLastSave="0" documentId="13_ncr:1_{5E7AEE8A-B0F1-DE40-B0CB-857948369108}" xr6:coauthVersionLast="36" xr6:coauthVersionMax="45" xr10:uidLastSave="{00000000-0000-0000-0000-000000000000}"/>
  <bookViews>
    <workbookView xWindow="0" yWindow="460" windowWidth="23260" windowHeight="12580" tabRatio="930" activeTab="2" xr2:uid="{00000000-000D-0000-FFFF-FFFF00000000}"/>
  </bookViews>
  <sheets>
    <sheet name="readme" sheetId="1" r:id="rId1"/>
    <sheet name="BZR_intro" sheetId="2" r:id="rId2"/>
    <sheet name="datenblatt" sheetId="3" r:id="rId3"/>
    <sheet name="2_Barchart_Alt2" sheetId="26" r:id="rId4"/>
    <sheet name="2_Barchart_Alt1" sheetId="24" r:id="rId5"/>
    <sheet name="2_Tabelle_Bev" sheetId="16" r:id="rId6"/>
    <sheet name="2_Tabelle_Alt" sheetId="20" r:id="rId7"/>
    <sheet name="2_Tabelle_B1" sheetId="29" r:id="rId8"/>
    <sheet name="2_Tabelle_B1-B2" sheetId="27" r:id="rId9"/>
    <sheet name="2_Tabelle_B2" sheetId="30" state="hidden" r:id="rId10"/>
    <sheet name="2_Tabelle_T3" sheetId="31" state="hidden" r:id="rId11"/>
    <sheet name="2_Tabelle_T4" sheetId="35" state="hidden" r:id="rId12"/>
    <sheet name="2_Tabelle_T5" sheetId="36" state="hidden" r:id="rId13"/>
    <sheet name="2_Tabelle_C2" sheetId="38" state="hidden" r:id="rId14"/>
    <sheet name="4_Barchart_A6" sheetId="58" state="hidden" r:id="rId15"/>
    <sheet name="2_Tabelle_C3" sheetId="40" state="hidden" r:id="rId16"/>
    <sheet name="3_Tabelle_MSS" sheetId="22" r:id="rId17"/>
    <sheet name="3_Tabelle_D1" sheetId="23" state="hidden" r:id="rId18"/>
    <sheet name="3_Tabelle_D2" sheetId="44" state="hidden" r:id="rId19"/>
    <sheet name="3_Tabelle_D4" sheetId="45" state="hidden" r:id="rId20"/>
    <sheet name="2_Map_Pr_Bev" sheetId="7" r:id="rId21"/>
    <sheet name="2_Map_Pr_Alt" sheetId="32" state="hidden" r:id="rId22"/>
    <sheet name="2_Map_Pr_T3" sheetId="33" state="hidden" r:id="rId23"/>
    <sheet name="2_Map_Pr_T4" sheetId="34" r:id="rId24"/>
    <sheet name="2_Map_Pr_T5" sheetId="37" state="hidden" r:id="rId25"/>
    <sheet name="2_Map_Pr_C2" sheetId="39" state="hidden" r:id="rId26"/>
    <sheet name="2_Map_Pr_C3" sheetId="41" state="hidden" r:id="rId27"/>
    <sheet name="3_Map_Pr_D1" sheetId="42" r:id="rId28"/>
    <sheet name="3_Map_Pr_D2" sheetId="43" state="hidden" r:id="rId29"/>
    <sheet name="3_Tabelle_D3" sheetId="47" state="hidden" r:id="rId30"/>
    <sheet name="3_Tabelle_D5" sheetId="49" state="hidden" r:id="rId31"/>
    <sheet name="3_Tabelle_T6" sheetId="51" state="hidden" r:id="rId32"/>
    <sheet name="3_Map_Pr_D4" sheetId="46" r:id="rId33"/>
    <sheet name="3_Map_Pr_D3" sheetId="48" state="hidden" r:id="rId34"/>
    <sheet name="3_Map_Pr_D5" sheetId="50" state="hidden" r:id="rId35"/>
    <sheet name="4_Barchart_E1" sheetId="60" state="hidden" r:id="rId36"/>
    <sheet name="4_Barchart_E5" sheetId="63" state="hidden" r:id="rId37"/>
    <sheet name="4_Barchart_E6" sheetId="65" state="hidden" r:id="rId38"/>
    <sheet name="3_Tabelle_E8" sheetId="53" state="hidden" r:id="rId39"/>
    <sheet name="3_Tabelle_D6" sheetId="54" state="hidden" r:id="rId40"/>
    <sheet name="3_Map_Pr_T6" sheetId="52" r:id="rId41"/>
    <sheet name="4_Tabelle_A6" sheetId="56" state="hidden" r:id="rId42"/>
    <sheet name="4_Tabelle_E1" sheetId="59" state="hidden" r:id="rId43"/>
    <sheet name="4_Tabelle_E5" sheetId="61" state="hidden" r:id="rId44"/>
    <sheet name="5_Barchart_E2" sheetId="67" state="hidden" r:id="rId45"/>
    <sheet name="5_Barchart_E3" sheetId="69" state="hidden" r:id="rId46"/>
    <sheet name="4_Tabelle_E6" sheetId="64" state="hidden" r:id="rId47"/>
    <sheet name="5_Tabelle_E2" sheetId="66" state="hidden" r:id="rId48"/>
    <sheet name="5_Tabelle_E3" sheetId="68" state="hidden" r:id="rId49"/>
    <sheet name="7_Tabelle_T1" sheetId="70" state="hidden" r:id="rId50"/>
    <sheet name="7_Tabelle_T2" sheetId="71" state="hidden" r:id="rId51"/>
    <sheet name="7_Tabelle_C1" sheetId="72" state="hidden" r:id="rId52"/>
    <sheet name="9_Tabelle_A4" sheetId="74" state="hidden" r:id="rId53"/>
    <sheet name="9_Tabelle_A5" sheetId="75" state="hidden" r:id="rId54"/>
    <sheet name="9_Tabelle_A8" sheetId="76" state="hidden" r:id="rId55"/>
    <sheet name="3_Map_Pr_D6" sheetId="55" r:id="rId56"/>
    <sheet name="7_Map_Pr_C1" sheetId="73" r:id="rId57"/>
    <sheet name="9_Map_Pr_A8" sheetId="77" state="hidden" r:id="rId58"/>
  </sheets>
  <calcPr calcId="181029"/>
</workbook>
</file>

<file path=xl/calcChain.xml><?xml version="1.0" encoding="utf-8"?>
<calcChain xmlns="http://schemas.openxmlformats.org/spreadsheetml/2006/main">
  <c r="A42" i="3" l="1"/>
  <c r="A48" i="3"/>
  <c r="A49" i="3" s="1"/>
  <c r="A50" i="3" s="1"/>
  <c r="A51" i="3" s="1"/>
  <c r="A52" i="3" s="1"/>
  <c r="A53" i="3" s="1"/>
  <c r="A54" i="3" s="1"/>
  <c r="A55" i="3" s="1"/>
  <c r="A56" i="3" s="1"/>
  <c r="A57" i="3" s="1"/>
  <c r="A58" i="3" s="1"/>
  <c r="A59" i="3" s="1"/>
  <c r="A60" i="3" s="1"/>
  <c r="A61" i="3" s="1"/>
  <c r="A62" i="3" s="1"/>
  <c r="A63" i="3" s="1"/>
  <c r="A64" i="3" s="1"/>
  <c r="A65" i="3" s="1"/>
  <c r="A66" i="3" s="1"/>
  <c r="A67" i="3" s="1"/>
  <c r="A69" i="3" s="1"/>
  <c r="A70" i="3" s="1"/>
  <c r="A71" i="3" s="1"/>
  <c r="A72" i="3" s="1"/>
  <c r="A73" i="3" s="1"/>
  <c r="A74" i="3" s="1"/>
  <c r="A75" i="3" s="1"/>
  <c r="A76" i="3" s="1"/>
  <c r="A77" i="3" s="1"/>
  <c r="A78" i="3" s="1"/>
  <c r="A79" i="3" s="1"/>
  <c r="A80" i="3" s="1"/>
  <c r="A81" i="3" s="1"/>
  <c r="A83" i="3" s="1"/>
  <c r="A84" i="3" s="1"/>
  <c r="A85" i="3" s="1"/>
  <c r="A86" i="3" s="1"/>
  <c r="A89" i="3" s="1"/>
  <c r="A90" i="3" s="1"/>
  <c r="A91" i="3" s="1"/>
  <c r="A92" i="3" s="1"/>
  <c r="A93" i="3" s="1"/>
  <c r="A94" i="3" s="1"/>
  <c r="A95" i="3" s="1"/>
  <c r="A96" i="3" s="1"/>
  <c r="A99" i="3" s="1"/>
  <c r="A100" i="3" s="1"/>
  <c r="A101" i="3" s="1"/>
  <c r="A102" i="3" s="1"/>
  <c r="A104" i="3" s="1"/>
  <c r="A105" i="3" s="1"/>
  <c r="A106" i="3" s="1"/>
  <c r="A107"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57018AC-5A41-4E79-A456-8107AC39A72A}">
      <text>
        <r>
          <rPr>
            <b/>
            <sz val="10"/>
            <color rgb="FF000000"/>
            <rFont val="Tahoma"/>
            <family val="2"/>
          </rPr>
          <t>Zeilen und Spalten der Tabelle einfügen</t>
        </r>
        <r>
          <rPr>
            <sz val="10"/>
            <color rgb="FF000000"/>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3C0E8CA-D4C1-4478-BC5D-E1E53A06A0B4}">
      <text>
        <r>
          <rPr>
            <b/>
            <sz val="10"/>
            <color rgb="FF000000"/>
            <rFont val="Tahoma"/>
            <family val="2"/>
          </rPr>
          <t>Zeilen und Spalten der Tabelle einfügen</t>
        </r>
        <r>
          <rPr>
            <sz val="10"/>
            <color rgb="FF000000"/>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C0136BB-22E1-48C6-B11C-38A8AB06424B}">
      <text>
        <r>
          <rPr>
            <b/>
            <sz val="10"/>
            <color rgb="FF000000"/>
            <rFont val="Tahoma"/>
            <family val="2"/>
          </rPr>
          <t>Zeilen und Spalten der Tabelle einfügen</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01A45E6-644F-4A0F-9F56-D0EDE866D03F}">
      <text>
        <r>
          <rPr>
            <b/>
            <sz val="10"/>
            <color rgb="FF000000"/>
            <rFont val="Tahoma"/>
            <family val="2"/>
          </rPr>
          <t>Zeilen und Spalten der Tabelle einfügen</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4A31F8C-CD06-4A6A-A457-E482113F74CC}">
      <text>
        <r>
          <rPr>
            <sz val="10"/>
            <color rgb="FF000000"/>
            <rFont val="Arial"/>
            <family val="2"/>
          </rPr>
          <t xml:space="preserve">Label der Balken
</t>
        </r>
        <r>
          <rPr>
            <sz val="10"/>
            <color rgb="FF000000"/>
            <rFont val="Arial"/>
            <family val="2"/>
          </rPr>
          <t xml:space="preserve">
</t>
        </r>
      </text>
    </comment>
    <comment ref="D1" authorId="0" shapeId="0" xr:uid="{59C1ED28-4278-4C59-A082-FCC852E6E8F4}">
      <text>
        <r>
          <rPr>
            <sz val="10"/>
            <color rgb="FF000000"/>
            <rFont val="Arial"/>
            <family val="2"/>
          </rPr>
          <t>in den folgenden Zeilen die Werte je label eintragen</t>
        </r>
      </text>
    </comment>
    <comment ref="E1" authorId="0" shapeId="0" xr:uid="{B56732FA-63B1-4931-AA53-5C97D6513D18}">
      <text>
        <r>
          <rPr>
            <sz val="11"/>
            <color rgb="FF000000"/>
            <rFont val="Arial"/>
            <family val="2"/>
          </rPr>
          <t>Ggf. weitere Linien / Balken</t>
        </r>
        <r>
          <rPr>
            <sz val="6"/>
            <color rgb="FF000000"/>
            <rFont val="Arial"/>
            <family val="2"/>
          </rPr>
          <t xml:space="preserve">
</t>
        </r>
      </text>
    </comment>
    <comment ref="F1" authorId="0" shapeId="0" xr:uid="{E8CC952F-B18F-4418-A6AA-E2F85350A914}">
      <text>
        <r>
          <rPr>
            <sz val="10"/>
            <color rgb="FF000000"/>
            <rFont val="Arial"/>
            <family val="2"/>
          </rPr>
          <t>Ggf. weitere Linien / Balken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F416ED5-B2E8-47DB-9A17-40AD85CA363A}">
      <text>
        <r>
          <rPr>
            <b/>
            <sz val="10"/>
            <color rgb="FF000000"/>
            <rFont val="Tahoma"/>
            <family val="2"/>
          </rPr>
          <t>Zeilen und Spalten der Tabelle einfügen</t>
        </r>
        <r>
          <rPr>
            <sz val="10"/>
            <color rgb="FF000000"/>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931A1AE-1B9E-44B6-B1F9-6D786102B63D}">
      <text>
        <r>
          <rPr>
            <b/>
            <sz val="10"/>
            <color rgb="FF000000"/>
            <rFont val="Tahoma"/>
            <family val="2"/>
          </rPr>
          <t>Zeilen und Spalten der Tabelle einfügen</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D1726870-DBB2-481D-AF80-5FF7FCACA237}">
      <text>
        <r>
          <rPr>
            <b/>
            <sz val="10"/>
            <color rgb="FF000000"/>
            <rFont val="Tahoma"/>
            <family val="2"/>
          </rPr>
          <t>Zeilen und Spalten der Tabelle einfügen</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FE50F55-5822-4688-9FFD-AFD8D734D6A3}">
      <text>
        <r>
          <rPr>
            <sz val="10"/>
            <color rgb="FF000000"/>
            <rFont val="Arial"/>
            <family val="2"/>
          </rPr>
          <t xml:space="preserve"># alle IDs der Planräume je Bezirksregion.
</t>
        </r>
        <r>
          <rPr>
            <sz val="10"/>
            <color rgb="FF000000"/>
            <rFont val="Arial"/>
            <family val="2"/>
          </rPr>
          <t xml:space="preserve">
</t>
        </r>
      </text>
    </comment>
    <comment ref="B1" authorId="0" shapeId="0" xr:uid="{C8353083-E4CC-4B58-82DE-7868130AF588}">
      <text>
        <r>
          <rPr>
            <sz val="10"/>
            <color rgb="FF000000"/>
            <rFont val="Arial"/>
            <family val="2"/>
          </rPr>
          <t xml:space="preserve">Wert, der dargestellt werden soll.
</t>
        </r>
        <r>
          <rPr>
            <sz val="10"/>
            <color rgb="FF000000"/>
            <rFont val="Arial"/>
            <family val="2"/>
          </rPr>
          <t>Muss eine Zahl sein!</t>
        </r>
      </text>
    </comment>
    <comment ref="C1" authorId="0" shapeId="0" xr:uid="{D924D01D-331D-4306-B4CB-FDFDF8E9A587}">
      <text>
        <r>
          <rPr>
            <sz val="10"/>
            <color rgb="FF000000"/>
            <rFont val="Arial"/>
            <family val="2"/>
          </rPr>
          <t xml:space="preserve">Einheit des Werts
</t>
        </r>
        <r>
          <rPr>
            <sz val="10"/>
            <color rgb="FF000000"/>
            <rFont val="Arial"/>
            <family val="2"/>
          </rPr>
          <t>z.B. Einwohneranzahl, Durchschnittsalter, ...</t>
        </r>
      </text>
    </comment>
    <comment ref="D1" authorId="0" shapeId="0" xr:uid="{6DA9B0DF-5030-4B7A-9E46-0B72689418F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AC84A58-B35A-4EA9-B3D9-5AF78E5FBB24}">
      <text>
        <r>
          <rPr>
            <sz val="10"/>
            <color rgb="FF000000"/>
            <rFont val="Arial"/>
            <family val="2"/>
          </rPr>
          <t xml:space="preserve"># alle IDs der Planräume je Bezirksregion.
</t>
        </r>
        <r>
          <rPr>
            <sz val="10"/>
            <color rgb="FF000000"/>
            <rFont val="Arial"/>
            <family val="2"/>
          </rPr>
          <t xml:space="preserve">
</t>
        </r>
      </text>
    </comment>
    <comment ref="B1" authorId="0" shapeId="0" xr:uid="{2893764A-8382-417F-9CEB-E537EEEAA0FA}">
      <text>
        <r>
          <rPr>
            <sz val="10"/>
            <color rgb="FF000000"/>
            <rFont val="Arial"/>
            <family val="2"/>
          </rPr>
          <t xml:space="preserve">Wert, der dargestellt werden soll.
</t>
        </r>
        <r>
          <rPr>
            <sz val="10"/>
            <color rgb="FF000000"/>
            <rFont val="Arial"/>
            <family val="2"/>
          </rPr>
          <t>Muss eine Zahl sein!</t>
        </r>
      </text>
    </comment>
    <comment ref="C1" authorId="0" shapeId="0" xr:uid="{0EB9FA55-FA62-468C-9D4D-B5C221544D5C}">
      <text>
        <r>
          <rPr>
            <sz val="10"/>
            <color rgb="FF000000"/>
            <rFont val="Arial"/>
            <family val="2"/>
          </rPr>
          <t xml:space="preserve">Einheit des Werts
</t>
        </r>
        <r>
          <rPr>
            <sz val="10"/>
            <color rgb="FF000000"/>
            <rFont val="Arial"/>
            <family val="2"/>
          </rPr>
          <t>z.B. Einwohneranzahl, Durchschnittsalter, ...</t>
        </r>
      </text>
    </comment>
    <comment ref="D1" authorId="0" shapeId="0" xr:uid="{5A5A0DDD-4B43-4D08-9265-E20FD7220FFA}">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201594D-EED9-4AE9-ADA4-E2411EA44A95}">
      <text>
        <r>
          <rPr>
            <sz val="10"/>
            <color rgb="FF000000"/>
            <rFont val="Arial"/>
            <family val="2"/>
          </rPr>
          <t xml:space="preserve"># alle IDs der Planräume je Bezirksregion.
</t>
        </r>
        <r>
          <rPr>
            <sz val="10"/>
            <color rgb="FF000000"/>
            <rFont val="Arial"/>
            <family val="2"/>
          </rPr>
          <t xml:space="preserve">
</t>
        </r>
      </text>
    </comment>
    <comment ref="B1" authorId="0" shapeId="0" xr:uid="{555224A1-6067-4747-A975-96DC390936A7}">
      <text>
        <r>
          <rPr>
            <sz val="10"/>
            <color rgb="FF000000"/>
            <rFont val="Arial"/>
            <family val="2"/>
          </rPr>
          <t xml:space="preserve">Wert, der dargestellt werden soll.
</t>
        </r>
        <r>
          <rPr>
            <sz val="10"/>
            <color rgb="FF000000"/>
            <rFont val="Arial"/>
            <family val="2"/>
          </rPr>
          <t>Muss eine Zahl sein!</t>
        </r>
      </text>
    </comment>
    <comment ref="C1" authorId="0" shapeId="0" xr:uid="{97128DD1-70D2-4ADD-855B-8E7D1F878BF1}">
      <text>
        <r>
          <rPr>
            <sz val="10"/>
            <color rgb="FF000000"/>
            <rFont val="Arial"/>
            <family val="2"/>
          </rPr>
          <t xml:space="preserve">Einheit des Werts
</t>
        </r>
        <r>
          <rPr>
            <sz val="10"/>
            <color rgb="FF000000"/>
            <rFont val="Arial"/>
            <family val="2"/>
          </rPr>
          <t>z.B. Einwohneranzahl, Durchschnittsalter, ...</t>
        </r>
      </text>
    </comment>
    <comment ref="D1" authorId="0" shapeId="0" xr:uid="{D583EE09-74FC-4F65-BE57-9F0E52BD740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7B247E6-201F-45DD-97FF-614E773666E2}">
      <text>
        <r>
          <rPr>
            <sz val="10"/>
            <color rgb="FF000000"/>
            <rFont val="Arial"/>
            <family val="2"/>
          </rPr>
          <t xml:space="preserve"># alle IDs der Planräume je Bezirksregion.
</t>
        </r>
        <r>
          <rPr>
            <sz val="10"/>
            <color rgb="FF000000"/>
            <rFont val="Arial"/>
            <family val="2"/>
          </rPr>
          <t xml:space="preserve">
</t>
        </r>
      </text>
    </comment>
    <comment ref="B1" authorId="0" shapeId="0" xr:uid="{46F73CC7-AD5F-4D38-BF6B-C20B83186810}">
      <text>
        <r>
          <rPr>
            <sz val="10"/>
            <color rgb="FF000000"/>
            <rFont val="Arial"/>
            <family val="2"/>
          </rPr>
          <t xml:space="preserve">Wert, der dargestellt werden soll.
</t>
        </r>
        <r>
          <rPr>
            <sz val="10"/>
            <color rgb="FF000000"/>
            <rFont val="Arial"/>
            <family val="2"/>
          </rPr>
          <t>Muss eine Zahl sein!</t>
        </r>
      </text>
    </comment>
    <comment ref="C1" authorId="0" shapeId="0" xr:uid="{069E6085-4916-4DB5-852D-F47A13267627}">
      <text>
        <r>
          <rPr>
            <sz val="10"/>
            <color rgb="FF000000"/>
            <rFont val="Arial"/>
            <family val="2"/>
          </rPr>
          <t xml:space="preserve">Einheit des Werts
</t>
        </r>
        <r>
          <rPr>
            <sz val="10"/>
            <color rgb="FF000000"/>
            <rFont val="Arial"/>
            <family val="2"/>
          </rPr>
          <t>z.B. Einwohneranzahl, Durchschnittsalter, ...</t>
        </r>
      </text>
    </comment>
    <comment ref="D1" authorId="0" shapeId="0" xr:uid="{600FA848-B28A-444A-9066-6A39C74DAB2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6CFA1F4-43EB-4BB0-B900-54763B3C8F83}">
      <text>
        <r>
          <rPr>
            <sz val="10"/>
            <color rgb="FF000000"/>
            <rFont val="Arial"/>
            <family val="2"/>
          </rPr>
          <t xml:space="preserve"># alle IDs der Planräume je Bezirksregion.
</t>
        </r>
        <r>
          <rPr>
            <sz val="10"/>
            <color rgb="FF000000"/>
            <rFont val="Arial"/>
            <family val="2"/>
          </rPr>
          <t xml:space="preserve">
</t>
        </r>
      </text>
    </comment>
    <comment ref="B1" authorId="0" shapeId="0" xr:uid="{6EBB5715-ED13-45B1-8937-5B9E5B301208}">
      <text>
        <r>
          <rPr>
            <sz val="10"/>
            <color rgb="FF000000"/>
            <rFont val="Arial"/>
            <family val="2"/>
          </rPr>
          <t xml:space="preserve">Wert, der dargestellt werden soll.
</t>
        </r>
        <r>
          <rPr>
            <sz val="10"/>
            <color rgb="FF000000"/>
            <rFont val="Arial"/>
            <family val="2"/>
          </rPr>
          <t>Muss eine Zahl sein!</t>
        </r>
      </text>
    </comment>
    <comment ref="C1" authorId="0" shapeId="0" xr:uid="{AEFA00EF-CB30-431D-92FC-DCE19E69F3FE}">
      <text>
        <r>
          <rPr>
            <sz val="10"/>
            <color rgb="FF000000"/>
            <rFont val="Arial"/>
            <family val="2"/>
          </rPr>
          <t xml:space="preserve">Einheit des Werts
</t>
        </r>
        <r>
          <rPr>
            <sz val="10"/>
            <color rgb="FF000000"/>
            <rFont val="Arial"/>
            <family val="2"/>
          </rPr>
          <t>z.B. Einwohneranzahl, Durchschnittsalter, ...</t>
        </r>
      </text>
    </comment>
    <comment ref="D1" authorId="0" shapeId="0" xr:uid="{743BC776-0587-47DA-8118-0CD3AB20FB3C}">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8C2A94D-7231-40E8-B33E-AF5C88A8EE27}">
      <text>
        <r>
          <rPr>
            <sz val="10"/>
            <color rgb="FF000000"/>
            <rFont val="Arial"/>
            <family val="2"/>
          </rPr>
          <t xml:space="preserve"># alle IDs der Planräume je Bezirksregion.
</t>
        </r>
        <r>
          <rPr>
            <sz val="10"/>
            <color rgb="FF000000"/>
            <rFont val="Arial"/>
            <family val="2"/>
          </rPr>
          <t xml:space="preserve">
</t>
        </r>
      </text>
    </comment>
    <comment ref="B1" authorId="0" shapeId="0" xr:uid="{A57340C3-A8B1-4C77-83B1-EF72A8B6D9E6}">
      <text>
        <r>
          <rPr>
            <sz val="10"/>
            <color rgb="FF000000"/>
            <rFont val="Arial"/>
            <family val="2"/>
          </rPr>
          <t xml:space="preserve">Wert, der dargestellt werden soll.
</t>
        </r>
        <r>
          <rPr>
            <sz val="10"/>
            <color rgb="FF000000"/>
            <rFont val="Arial"/>
            <family val="2"/>
          </rPr>
          <t>Muss eine Zahl sein!</t>
        </r>
      </text>
    </comment>
    <comment ref="C1" authorId="0" shapeId="0" xr:uid="{3E8B028D-2BAB-4C85-B508-6E2181BF4089}">
      <text>
        <r>
          <rPr>
            <sz val="10"/>
            <color rgb="FF000000"/>
            <rFont val="Arial"/>
            <family val="2"/>
          </rPr>
          <t xml:space="preserve">Einheit des Werts
</t>
        </r>
        <r>
          <rPr>
            <sz val="10"/>
            <color rgb="FF000000"/>
            <rFont val="Arial"/>
            <family val="2"/>
          </rPr>
          <t>z.B. Einwohneranzahl, Durchschnittsalter, ...</t>
        </r>
      </text>
    </comment>
    <comment ref="D1" authorId="0" shapeId="0" xr:uid="{DAD589E6-BD95-401A-93F4-3402A0B7BEB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3D02CCA-998D-44BA-B9E7-ABF2B891631E}">
      <text>
        <r>
          <rPr>
            <sz val="10"/>
            <color rgb="FF000000"/>
            <rFont val="Arial"/>
            <family val="2"/>
          </rPr>
          <t xml:space="preserve"># alle IDs der Planräume je Bezirksregion.
</t>
        </r>
        <r>
          <rPr>
            <sz val="10"/>
            <color rgb="FF000000"/>
            <rFont val="Arial"/>
            <family val="2"/>
          </rPr>
          <t xml:space="preserve">
</t>
        </r>
      </text>
    </comment>
    <comment ref="B1" authorId="0" shapeId="0" xr:uid="{F2D7A5A6-8E8C-4C38-BDD6-5BA8EEBCD5CB}">
      <text>
        <r>
          <rPr>
            <sz val="10"/>
            <color rgb="FF000000"/>
            <rFont val="Arial"/>
            <family val="2"/>
          </rPr>
          <t xml:space="preserve">Wert, der dargestellt werden soll.
</t>
        </r>
        <r>
          <rPr>
            <sz val="10"/>
            <color rgb="FF000000"/>
            <rFont val="Arial"/>
            <family val="2"/>
          </rPr>
          <t>Muss eine Zahl sein!</t>
        </r>
      </text>
    </comment>
    <comment ref="C1" authorId="0" shapeId="0" xr:uid="{62C1DEA5-6DDE-4F4D-883C-A1A88D8C5952}">
      <text>
        <r>
          <rPr>
            <sz val="10"/>
            <color rgb="FF000000"/>
            <rFont val="Arial"/>
            <family val="2"/>
          </rPr>
          <t xml:space="preserve">Einheit des Werts
</t>
        </r>
        <r>
          <rPr>
            <sz val="10"/>
            <color rgb="FF000000"/>
            <rFont val="Arial"/>
            <family val="2"/>
          </rPr>
          <t>z.B. Einwohneranzahl, Durchschnittsalter, ...</t>
        </r>
      </text>
    </comment>
    <comment ref="D1" authorId="0" shapeId="0" xr:uid="{F574A563-3DBB-4D23-BAFE-7794526B19E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646F337-D68B-4ABF-BB32-9A5E17BE01D4}">
      <text>
        <r>
          <rPr>
            <sz val="10"/>
            <color rgb="FF000000"/>
            <rFont val="Arial"/>
            <family val="2"/>
          </rPr>
          <t xml:space="preserve"># alle IDs der Planräume je Bezirksregion.
</t>
        </r>
        <r>
          <rPr>
            <sz val="10"/>
            <color rgb="FF000000"/>
            <rFont val="Arial"/>
            <family val="2"/>
          </rPr>
          <t xml:space="preserve">
</t>
        </r>
      </text>
    </comment>
    <comment ref="B1" authorId="0" shapeId="0" xr:uid="{63F73FE4-9D46-425C-BB8E-FC0DB10FD46F}">
      <text>
        <r>
          <rPr>
            <sz val="10"/>
            <color rgb="FF000000"/>
            <rFont val="Arial"/>
            <family val="2"/>
          </rPr>
          <t xml:space="preserve">Wert, der dargestellt werden soll.
</t>
        </r>
        <r>
          <rPr>
            <sz val="10"/>
            <color rgb="FF000000"/>
            <rFont val="Arial"/>
            <family val="2"/>
          </rPr>
          <t>Muss eine Zahl sein!</t>
        </r>
      </text>
    </comment>
    <comment ref="C1" authorId="0" shapeId="0" xr:uid="{FCCE431B-9C4D-4064-B738-BE96993C57F0}">
      <text>
        <r>
          <rPr>
            <sz val="10"/>
            <color rgb="FF000000"/>
            <rFont val="Arial"/>
            <family val="2"/>
          </rPr>
          <t xml:space="preserve">Einheit des Werts
</t>
        </r>
        <r>
          <rPr>
            <sz val="10"/>
            <color rgb="FF000000"/>
            <rFont val="Arial"/>
            <family val="2"/>
          </rPr>
          <t>z.B. Einwohneranzahl, Durchschnittsalter, ...</t>
        </r>
      </text>
    </comment>
    <comment ref="D1" authorId="0" shapeId="0" xr:uid="{90925864-37DF-4A0A-9119-997FA67D096B}">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C3D146C-E3DE-4E18-9E08-7DD96A887DED}">
      <text>
        <r>
          <rPr>
            <b/>
            <sz val="10"/>
            <color rgb="FF000000"/>
            <rFont val="Tahoma"/>
            <family val="2"/>
          </rPr>
          <t>Zeilen und Spalten der Tabelle einfügen</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0FD14CE-8172-4CB6-AFDB-B847BE3CD258}">
      <text>
        <r>
          <rPr>
            <b/>
            <sz val="10"/>
            <color rgb="FF000000"/>
            <rFont val="Tahoma"/>
            <family val="2"/>
          </rPr>
          <t>Zeilen und Spalten der Tabelle einfügen</t>
        </r>
        <r>
          <rPr>
            <sz val="10"/>
            <color rgb="FF000000"/>
            <rFont val="Tahoma"/>
            <family val="2"/>
          </rPr>
          <t xml:space="preserve">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490122D-E310-4E9C-AFBE-5887415C0DB4}">
      <text>
        <r>
          <rPr>
            <b/>
            <sz val="10"/>
            <color rgb="FF000000"/>
            <rFont val="Tahoma"/>
            <family val="2"/>
          </rPr>
          <t>Zeilen und Spalten der Tabelle einfügen</t>
        </r>
        <r>
          <rPr>
            <sz val="10"/>
            <color rgb="FF000000"/>
            <rFont val="Tahoma"/>
            <family val="2"/>
          </rPr>
          <t xml:space="preserve">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96EF6D-3F41-4B22-855C-55391F4D27CC}">
      <text>
        <r>
          <rPr>
            <sz val="10"/>
            <color rgb="FF000000"/>
            <rFont val="Arial"/>
            <family val="2"/>
          </rPr>
          <t xml:space="preserve"># alle IDs der Planräume je Bezirksregion.
</t>
        </r>
        <r>
          <rPr>
            <sz val="10"/>
            <color rgb="FF000000"/>
            <rFont val="Arial"/>
            <family val="2"/>
          </rPr>
          <t xml:space="preserve">
</t>
        </r>
      </text>
    </comment>
    <comment ref="B1" authorId="0" shapeId="0" xr:uid="{B4888FAA-6AFA-4CFE-BA8E-4EEB10632650}">
      <text>
        <r>
          <rPr>
            <sz val="10"/>
            <color rgb="FF000000"/>
            <rFont val="Arial"/>
            <family val="2"/>
          </rPr>
          <t xml:space="preserve">Wert, der dargestellt werden soll.
</t>
        </r>
        <r>
          <rPr>
            <sz val="10"/>
            <color rgb="FF000000"/>
            <rFont val="Arial"/>
            <family val="2"/>
          </rPr>
          <t>Muss eine Zahl sein!</t>
        </r>
      </text>
    </comment>
    <comment ref="C1" authorId="0" shapeId="0" xr:uid="{ABEFF88A-8F34-4052-94FC-C27F3A3F753C}">
      <text>
        <r>
          <rPr>
            <sz val="10"/>
            <color rgb="FF000000"/>
            <rFont val="Arial"/>
            <family val="2"/>
          </rPr>
          <t xml:space="preserve">Einheit des Werts
</t>
        </r>
        <r>
          <rPr>
            <sz val="10"/>
            <color rgb="FF000000"/>
            <rFont val="Arial"/>
            <family val="2"/>
          </rPr>
          <t>z.B. Einwohneranzahl, Durchschnittsalter, ...</t>
        </r>
      </text>
    </comment>
    <comment ref="D1" authorId="0" shapeId="0" xr:uid="{6E7B2069-2844-45BC-8B79-7804A365CF1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E0A87D4-AE11-4AC4-A688-FD89247E846C}">
      <text>
        <r>
          <rPr>
            <sz val="10"/>
            <color rgb="FF000000"/>
            <rFont val="Arial"/>
            <family val="2"/>
          </rPr>
          <t xml:space="preserve"># alle IDs der Planräume je Bezirksregion.
</t>
        </r>
        <r>
          <rPr>
            <sz val="10"/>
            <color rgb="FF000000"/>
            <rFont val="Arial"/>
            <family val="2"/>
          </rPr>
          <t xml:space="preserve">
</t>
        </r>
      </text>
    </comment>
    <comment ref="B1" authorId="0" shapeId="0" xr:uid="{817295A3-6ED6-48C4-9FFC-39B4EC29AF05}">
      <text>
        <r>
          <rPr>
            <sz val="10"/>
            <color rgb="FF000000"/>
            <rFont val="Arial"/>
            <family val="2"/>
          </rPr>
          <t xml:space="preserve">Wert, der dargestellt werden soll.
</t>
        </r>
        <r>
          <rPr>
            <sz val="10"/>
            <color rgb="FF000000"/>
            <rFont val="Arial"/>
            <family val="2"/>
          </rPr>
          <t>Muss eine Zahl sein!</t>
        </r>
      </text>
    </comment>
    <comment ref="C1" authorId="0" shapeId="0" xr:uid="{01C544C4-1AF6-493F-B46E-BD639074AF09}">
      <text>
        <r>
          <rPr>
            <sz val="10"/>
            <color rgb="FF000000"/>
            <rFont val="Arial"/>
            <family val="2"/>
          </rPr>
          <t xml:space="preserve">Einheit des Werts
</t>
        </r>
        <r>
          <rPr>
            <sz val="10"/>
            <color rgb="FF000000"/>
            <rFont val="Arial"/>
            <family val="2"/>
          </rPr>
          <t>z.B. Einwohneranzahl, Durchschnittsalter, ...</t>
        </r>
      </text>
    </comment>
    <comment ref="D1" authorId="0" shapeId="0" xr:uid="{A6B90EFF-3953-4DFF-8FB5-15EE6ABCB444}">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13E5B39-B6D0-4364-A4A2-65B5A5CF1769}">
      <text>
        <r>
          <rPr>
            <sz val="10"/>
            <color rgb="FF000000"/>
            <rFont val="Arial"/>
            <family val="2"/>
          </rPr>
          <t xml:space="preserve"># alle IDs der Planräume je Bezirksregion.
</t>
        </r>
        <r>
          <rPr>
            <sz val="10"/>
            <color rgb="FF000000"/>
            <rFont val="Arial"/>
            <family val="2"/>
          </rPr>
          <t xml:space="preserve">
</t>
        </r>
      </text>
    </comment>
    <comment ref="B1" authorId="0" shapeId="0" xr:uid="{1DE08352-B151-4EF0-B8FC-A630DA60799E}">
      <text>
        <r>
          <rPr>
            <sz val="10"/>
            <color rgb="FF000000"/>
            <rFont val="Arial"/>
            <family val="2"/>
          </rPr>
          <t xml:space="preserve">Wert, der dargestellt werden soll.
</t>
        </r>
        <r>
          <rPr>
            <sz val="10"/>
            <color rgb="FF000000"/>
            <rFont val="Arial"/>
            <family val="2"/>
          </rPr>
          <t>Muss eine Zahl sein!</t>
        </r>
      </text>
    </comment>
    <comment ref="C1" authorId="0" shapeId="0" xr:uid="{0B79EC12-5096-45EC-B951-87707BCD6816}">
      <text>
        <r>
          <rPr>
            <sz val="10"/>
            <color rgb="FF000000"/>
            <rFont val="Arial"/>
            <family val="2"/>
          </rPr>
          <t xml:space="preserve">Einheit des Werts
</t>
        </r>
        <r>
          <rPr>
            <sz val="10"/>
            <color rgb="FF000000"/>
            <rFont val="Arial"/>
            <family val="2"/>
          </rPr>
          <t>z.B. Einwohneranzahl, Durchschnittsalter, ...</t>
        </r>
      </text>
    </comment>
    <comment ref="D1" authorId="0" shapeId="0" xr:uid="{F1A7F273-A539-4314-A34B-F62B7B8FD15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CC69F9-230C-423B-991B-7AC6A7657F5D}">
      <text>
        <r>
          <rPr>
            <sz val="10"/>
            <color rgb="FF000000"/>
            <rFont val="Arial"/>
            <family val="2"/>
          </rPr>
          <t xml:space="preserve">Label der Balken
</t>
        </r>
        <r>
          <rPr>
            <sz val="10"/>
            <color rgb="FF000000"/>
            <rFont val="Arial"/>
            <family val="2"/>
          </rPr>
          <t xml:space="preserve">
</t>
        </r>
      </text>
    </comment>
    <comment ref="D1" authorId="0" shapeId="0" xr:uid="{8BFEED7D-AB27-4CE2-BA69-F0E9015ACEC3}">
      <text>
        <r>
          <rPr>
            <sz val="10"/>
            <color rgb="FF000000"/>
            <rFont val="Arial"/>
            <family val="2"/>
          </rPr>
          <t>in den folgenden Zeilen die Werte je label eintragen</t>
        </r>
      </text>
    </comment>
    <comment ref="E1" authorId="0" shapeId="0" xr:uid="{22B3E9E1-81CC-496A-B2BC-AD842A36F4E3}">
      <text>
        <r>
          <rPr>
            <sz val="11"/>
            <color rgb="FF000000"/>
            <rFont val="Arial"/>
            <family val="2"/>
          </rPr>
          <t>Ggf. weitere Linien / Balken</t>
        </r>
        <r>
          <rPr>
            <sz val="6"/>
            <color rgb="FF000000"/>
            <rFont val="Arial"/>
            <family val="2"/>
          </rPr>
          <t xml:space="preserve">
</t>
        </r>
      </text>
    </comment>
    <comment ref="F1" authorId="0" shapeId="0" xr:uid="{0963F5E0-FAAC-4B89-A6F5-18BEBF8F7BDE}">
      <text>
        <r>
          <rPr>
            <sz val="10"/>
            <color rgb="FF000000"/>
            <rFont val="Arial"/>
            <family val="2"/>
          </rPr>
          <t>Ggf. weitere Linien / Balken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CAB97F1-975B-4E78-B85E-998E6C848966}">
      <text>
        <r>
          <rPr>
            <sz val="10"/>
            <color rgb="FF000000"/>
            <rFont val="Arial"/>
            <family val="2"/>
          </rPr>
          <t xml:space="preserve">Label der Balken
</t>
        </r>
        <r>
          <rPr>
            <sz val="10"/>
            <color rgb="FF000000"/>
            <rFont val="Arial"/>
            <family val="2"/>
          </rPr>
          <t xml:space="preserve">
</t>
        </r>
      </text>
    </comment>
    <comment ref="D1" authorId="0" shapeId="0" xr:uid="{B261BAED-D9F6-4339-A1BF-1DDE620D4A12}">
      <text>
        <r>
          <rPr>
            <sz val="10"/>
            <color rgb="FF000000"/>
            <rFont val="Arial"/>
            <family val="2"/>
          </rPr>
          <t>in den folgenden Zeilen die Werte je label eintragen</t>
        </r>
      </text>
    </comment>
    <comment ref="E1" authorId="0" shapeId="0" xr:uid="{FEE3BE7A-2C1C-492E-84E6-0EECC9671283}">
      <text>
        <r>
          <rPr>
            <sz val="11"/>
            <color rgb="FF000000"/>
            <rFont val="Arial"/>
            <family val="2"/>
          </rPr>
          <t>Ggf. weitere Linien / Balken</t>
        </r>
        <r>
          <rPr>
            <sz val="6"/>
            <color rgb="FF000000"/>
            <rFont val="Arial"/>
            <family val="2"/>
          </rPr>
          <t xml:space="preserve">
</t>
        </r>
      </text>
    </comment>
    <comment ref="F1" authorId="0" shapeId="0" xr:uid="{86563AF5-70B9-426E-AEB5-901298B62530}">
      <text>
        <r>
          <rPr>
            <sz val="10"/>
            <color rgb="FF000000"/>
            <rFont val="Arial"/>
            <family val="2"/>
          </rPr>
          <t>Ggf. weitere Linien / Balken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959D606-5958-496B-B0E5-F56473CFECA8}">
      <text>
        <r>
          <rPr>
            <sz val="10"/>
            <color rgb="FF000000"/>
            <rFont val="Arial"/>
            <family val="2"/>
          </rPr>
          <t xml:space="preserve">Label der Balken
</t>
        </r>
        <r>
          <rPr>
            <sz val="10"/>
            <color rgb="FF000000"/>
            <rFont val="Arial"/>
            <family val="2"/>
          </rPr>
          <t xml:space="preserve">
</t>
        </r>
      </text>
    </comment>
    <comment ref="D1" authorId="0" shapeId="0" xr:uid="{86C9498B-9229-42C2-B2AD-601A92741E9F}">
      <text>
        <r>
          <rPr>
            <sz val="10"/>
            <color rgb="FF000000"/>
            <rFont val="Arial"/>
            <family val="2"/>
          </rPr>
          <t>in den folgenden Zeilen die Werte je label eintragen</t>
        </r>
      </text>
    </comment>
    <comment ref="E1" authorId="0" shapeId="0" xr:uid="{F6B259B3-0A5A-4D86-BE72-301A8066F428}">
      <text>
        <r>
          <rPr>
            <sz val="11"/>
            <color rgb="FF000000"/>
            <rFont val="Arial"/>
            <family val="2"/>
          </rPr>
          <t>Ggf. weitere Linien / Balken</t>
        </r>
        <r>
          <rPr>
            <sz val="6"/>
            <color rgb="FF000000"/>
            <rFont val="Arial"/>
            <family val="2"/>
          </rPr>
          <t xml:space="preserve">
</t>
        </r>
      </text>
    </comment>
    <comment ref="F1" authorId="0" shapeId="0" xr:uid="{270443D9-34C0-45A3-9CF4-9FFA6C55116E}">
      <text>
        <r>
          <rPr>
            <sz val="10"/>
            <color rgb="FF000000"/>
            <rFont val="Arial"/>
            <family val="2"/>
          </rPr>
          <t>Ggf. weitere Linien / Balken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DF4A4C4-E3E5-4EE3-8326-1E86F707BD69}">
      <text>
        <r>
          <rPr>
            <b/>
            <sz val="10"/>
            <color rgb="FF000000"/>
            <rFont val="Tahoma"/>
            <family val="2"/>
          </rPr>
          <t>Zeilen und Spalten der Tabelle einfügen</t>
        </r>
        <r>
          <rPr>
            <sz val="10"/>
            <color rgb="FF000000"/>
            <rFont val="Tahoma"/>
            <family val="2"/>
          </rPr>
          <t xml:space="preserve">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7B67C8-4884-4FC4-A84D-2EE2DE77F90F}">
      <text>
        <r>
          <rPr>
            <b/>
            <sz val="10"/>
            <color rgb="FF000000"/>
            <rFont val="Tahoma"/>
            <family val="2"/>
          </rPr>
          <t>Zeilen und Spalten der Tabelle einfügen</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7336A8-E671-47F0-A741-6973CAF23709}">
      <text>
        <r>
          <rPr>
            <sz val="10"/>
            <color rgb="FF000000"/>
            <rFont val="Arial"/>
            <family val="2"/>
          </rPr>
          <t xml:space="preserve"># alle IDs der Planräume je Bezirksregion.
</t>
        </r>
        <r>
          <rPr>
            <sz val="10"/>
            <color rgb="FF000000"/>
            <rFont val="Arial"/>
            <family val="2"/>
          </rPr>
          <t xml:space="preserve">
</t>
        </r>
      </text>
    </comment>
    <comment ref="B1" authorId="0" shapeId="0" xr:uid="{DDA35C46-9B67-4BAD-8BE4-B0D352E07981}">
      <text>
        <r>
          <rPr>
            <sz val="10"/>
            <color rgb="FF000000"/>
            <rFont val="Arial"/>
            <family val="2"/>
          </rPr>
          <t xml:space="preserve">Wert, der dargestellt werden soll.
</t>
        </r>
        <r>
          <rPr>
            <sz val="10"/>
            <color rgb="FF000000"/>
            <rFont val="Arial"/>
            <family val="2"/>
          </rPr>
          <t>Muss eine Zahl sein!</t>
        </r>
      </text>
    </comment>
    <comment ref="C1" authorId="0" shapeId="0" xr:uid="{6B43CFB5-1BD8-4C39-A39B-F71764C04E09}">
      <text>
        <r>
          <rPr>
            <sz val="10"/>
            <color rgb="FF000000"/>
            <rFont val="Arial"/>
            <family val="2"/>
          </rPr>
          <t xml:space="preserve">Einheit des Werts
</t>
        </r>
        <r>
          <rPr>
            <sz val="10"/>
            <color rgb="FF000000"/>
            <rFont val="Arial"/>
            <family val="2"/>
          </rPr>
          <t>z.B. Einwohneranzahl, Durchschnittsalter, ...</t>
        </r>
      </text>
    </comment>
    <comment ref="D1" authorId="0" shapeId="0" xr:uid="{939C78AF-CA49-48DF-8777-2F080C21239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352FC14D-CA26-46FC-B4A2-EFBE2608EECF}">
      <text>
        <r>
          <rPr>
            <b/>
            <sz val="10"/>
            <color rgb="FF000000"/>
            <rFont val="Tahoma"/>
            <family val="2"/>
          </rPr>
          <t>Zeilen und Spalten der Tabelle einfügen</t>
        </r>
        <r>
          <rPr>
            <sz val="10"/>
            <color rgb="FF000000"/>
            <rFont val="Tahoma"/>
            <family val="2"/>
          </rPr>
          <t xml:space="preserve">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725C6DE-CAC8-48ED-9CEA-1328C030C067}">
      <text>
        <r>
          <rPr>
            <b/>
            <sz val="10"/>
            <color rgb="FF000000"/>
            <rFont val="Tahoma"/>
            <family val="2"/>
          </rPr>
          <t>Zeilen und Spalten der Tabelle einfügen</t>
        </r>
        <r>
          <rPr>
            <sz val="10"/>
            <color rgb="FF000000"/>
            <rFont val="Tahoma"/>
            <family val="2"/>
          </rPr>
          <t xml:space="preserve">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7A4C7E9-6FB3-4C21-95EA-1AED8C35E2C2}">
      <text>
        <r>
          <rPr>
            <b/>
            <sz val="10"/>
            <color rgb="FF000000"/>
            <rFont val="Tahoma"/>
            <family val="2"/>
          </rPr>
          <t>Zeilen und Spalten der Tabelle einfügen</t>
        </r>
        <r>
          <rPr>
            <sz val="10"/>
            <color rgb="FF000000"/>
            <rFont val="Tahoma"/>
            <family val="2"/>
          </rPr>
          <t xml:space="preserve">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128358E-FFE0-4CE3-B04C-44A05DDF4EAB}">
      <text>
        <r>
          <rPr>
            <sz val="10"/>
            <color rgb="FF000000"/>
            <rFont val="Arial"/>
            <family val="2"/>
          </rPr>
          <t xml:space="preserve">Label der Balken
</t>
        </r>
        <r>
          <rPr>
            <sz val="10"/>
            <color rgb="FF000000"/>
            <rFont val="Arial"/>
            <family val="2"/>
          </rPr>
          <t xml:space="preserve">
</t>
        </r>
      </text>
    </comment>
    <comment ref="D1" authorId="0" shapeId="0" xr:uid="{A47A5B27-EB72-47E6-81DD-5F5498F5FFE8}">
      <text>
        <r>
          <rPr>
            <sz val="10"/>
            <color rgb="FF000000"/>
            <rFont val="Arial"/>
            <family val="2"/>
          </rPr>
          <t>in den folgenden Zeilen die Werte je label eintragen</t>
        </r>
      </text>
    </comment>
    <comment ref="E1" authorId="0" shapeId="0" xr:uid="{1D6672C7-377A-418B-B0A4-844991A66F66}">
      <text>
        <r>
          <rPr>
            <sz val="11"/>
            <color rgb="FF000000"/>
            <rFont val="Arial"/>
            <family val="2"/>
          </rPr>
          <t>Ggf. weitere Linien / Balken</t>
        </r>
        <r>
          <rPr>
            <sz val="6"/>
            <color rgb="FF000000"/>
            <rFont val="Arial"/>
            <family val="2"/>
          </rPr>
          <t xml:space="preserve">
</t>
        </r>
      </text>
    </comment>
    <comment ref="F1" authorId="0" shapeId="0" xr:uid="{20E638CA-6CBB-4AE9-9F1E-4EDC252FB889}">
      <text>
        <r>
          <rPr>
            <sz val="10"/>
            <color rgb="FF000000"/>
            <rFont val="Arial"/>
            <family val="2"/>
          </rPr>
          <t>Ggf. weitere Linien / Balken</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2F05C44-C394-466A-9F31-3DD419C9B2C9}">
      <text>
        <r>
          <rPr>
            <sz val="10"/>
            <color rgb="FF000000"/>
            <rFont val="Arial"/>
            <family val="2"/>
          </rPr>
          <t xml:space="preserve">Label der Balken
</t>
        </r>
        <r>
          <rPr>
            <sz val="10"/>
            <color rgb="FF000000"/>
            <rFont val="Arial"/>
            <family val="2"/>
          </rPr>
          <t xml:space="preserve">
</t>
        </r>
      </text>
    </comment>
    <comment ref="D1" authorId="0" shapeId="0" xr:uid="{1CC31D91-795B-4672-A305-D7DC07FA9E65}">
      <text>
        <r>
          <rPr>
            <sz val="10"/>
            <color rgb="FF000000"/>
            <rFont val="Arial"/>
            <family val="2"/>
          </rPr>
          <t>in den folgenden Zeilen die Werte je label eintragen</t>
        </r>
      </text>
    </comment>
    <comment ref="E1" authorId="0" shapeId="0" xr:uid="{69D5B1A0-0D54-457C-95B4-0104A66A362C}">
      <text>
        <r>
          <rPr>
            <sz val="11"/>
            <color rgb="FF000000"/>
            <rFont val="Arial"/>
            <family val="2"/>
          </rPr>
          <t>Ggf. weitere Linien / Balken</t>
        </r>
        <r>
          <rPr>
            <sz val="6"/>
            <color rgb="FF000000"/>
            <rFont val="Arial"/>
            <family val="2"/>
          </rPr>
          <t xml:space="preserve">
</t>
        </r>
      </text>
    </comment>
    <comment ref="F1" authorId="0" shapeId="0" xr:uid="{D1870C4C-8D74-4C58-A7C1-7A75B961179A}">
      <text>
        <r>
          <rPr>
            <sz val="10"/>
            <color rgb="FF000000"/>
            <rFont val="Arial"/>
            <family val="2"/>
          </rPr>
          <t>Ggf. weitere Linien / Balken</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FE01868-D936-4B51-9163-7FCAFA391854}">
      <text>
        <r>
          <rPr>
            <b/>
            <sz val="10"/>
            <color rgb="FF000000"/>
            <rFont val="Tahoma"/>
            <family val="2"/>
          </rPr>
          <t>Zeilen und Spalten der Tabelle einfügen</t>
        </r>
        <r>
          <rPr>
            <sz val="10"/>
            <color rgb="FF000000"/>
            <rFont val="Tahoma"/>
            <family val="2"/>
          </rPr>
          <t xml:space="preserve">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F5F1749-AD01-4401-8C48-75C1AA4FE8CC}">
      <text>
        <r>
          <rPr>
            <b/>
            <sz val="10"/>
            <color rgb="FF000000"/>
            <rFont val="Tahoma"/>
            <family val="2"/>
          </rPr>
          <t>Zeilen und Spalten der Tabelle einfügen</t>
        </r>
        <r>
          <rPr>
            <sz val="10"/>
            <color rgb="FF000000"/>
            <rFont val="Tahoma"/>
            <family val="2"/>
          </rPr>
          <t xml:space="preserve">
</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0EBB2B3-2153-4B25-A7EE-D8171522BE0C}">
      <text>
        <r>
          <rPr>
            <b/>
            <sz val="10"/>
            <color rgb="FF000000"/>
            <rFont val="Tahoma"/>
            <family val="2"/>
          </rPr>
          <t>Zeilen und Spalten der Tabelle einfügen</t>
        </r>
        <r>
          <rPr>
            <sz val="10"/>
            <color rgb="FF000000"/>
            <rFont val="Tahoma"/>
            <family val="2"/>
          </rPr>
          <t xml:space="preserve">
</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729B05B-8052-45B9-AEE8-1EEF3A8F533F}">
      <text>
        <r>
          <rPr>
            <b/>
            <sz val="10"/>
            <color rgb="FF000000"/>
            <rFont val="Tahoma"/>
            <family val="2"/>
          </rPr>
          <t>Zeilen und Spalten der Tabelle einfügen</t>
        </r>
        <r>
          <rPr>
            <sz val="10"/>
            <color rgb="FF000000"/>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7DDECEE-0FD5-4E02-A178-CBB4F23289BF}">
      <text>
        <r>
          <rPr>
            <b/>
            <sz val="10"/>
            <color rgb="FF000000"/>
            <rFont val="Tahoma"/>
            <family val="2"/>
          </rPr>
          <t>Zeilen und Spalten der Tabelle einfügen</t>
        </r>
        <r>
          <rPr>
            <sz val="10"/>
            <color rgb="FF000000"/>
            <rFont val="Tahoma"/>
            <family val="2"/>
          </rPr>
          <t xml:space="preserve">
</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340E8BF-5C69-4281-A2E4-067283646C78}">
      <text>
        <r>
          <rPr>
            <b/>
            <sz val="10"/>
            <color rgb="FF000000"/>
            <rFont val="Tahoma"/>
            <family val="2"/>
          </rPr>
          <t>Zeilen und Spalten der Tabelle einfügen</t>
        </r>
        <r>
          <rPr>
            <sz val="10"/>
            <color rgb="FF000000"/>
            <rFont val="Tahoma"/>
            <family val="2"/>
          </rPr>
          <t xml:space="preserve">
</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2B382A8-503E-407C-BF32-643A1F54A190}">
      <text>
        <r>
          <rPr>
            <b/>
            <sz val="10"/>
            <color rgb="FF000000"/>
            <rFont val="Tahoma"/>
            <family val="2"/>
          </rPr>
          <t>Zeilen und Spalten der Tabelle einfügen</t>
        </r>
        <r>
          <rPr>
            <sz val="10"/>
            <color rgb="FF000000"/>
            <rFont val="Tahoma"/>
            <family val="2"/>
          </rPr>
          <t xml:space="preserve">
</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5F572C8-A06A-4B92-97BE-A2DD4DC85A2C}">
      <text>
        <r>
          <rPr>
            <b/>
            <sz val="10"/>
            <color rgb="FF000000"/>
            <rFont val="Tahoma"/>
            <family val="2"/>
          </rPr>
          <t>Zeilen und Spalten der Tabelle einfügen</t>
        </r>
        <r>
          <rPr>
            <sz val="10"/>
            <color rgb="FF000000"/>
            <rFont val="Tahoma"/>
            <family val="2"/>
          </rPr>
          <t xml:space="preserve">
</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FC6187F-4683-4A05-8D4F-9E3CC2DC5185}">
      <text>
        <r>
          <rPr>
            <b/>
            <sz val="10"/>
            <color rgb="FF000000"/>
            <rFont val="Tahoma"/>
            <family val="2"/>
          </rPr>
          <t>Zeilen und Spalten der Tabelle einfügen</t>
        </r>
        <r>
          <rPr>
            <sz val="10"/>
            <color rgb="FF000000"/>
            <rFont val="Tahoma"/>
            <family val="2"/>
          </rPr>
          <t xml:space="preserve">
</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A430F9A-B716-469F-9122-059C27E0E556}">
      <text>
        <r>
          <rPr>
            <sz val="10"/>
            <color rgb="FF000000"/>
            <rFont val="Arial"/>
            <family val="2"/>
          </rPr>
          <t xml:space="preserve"># alle IDs der Planräume je Bezirksregion.
</t>
        </r>
        <r>
          <rPr>
            <sz val="10"/>
            <color rgb="FF000000"/>
            <rFont val="Arial"/>
            <family val="2"/>
          </rPr>
          <t xml:space="preserve">
</t>
        </r>
      </text>
    </comment>
    <comment ref="B1" authorId="0" shapeId="0" xr:uid="{F29C7461-872B-48A7-9C70-33FE70C4BA2F}">
      <text>
        <r>
          <rPr>
            <sz val="10"/>
            <color rgb="FF000000"/>
            <rFont val="Arial"/>
            <family val="2"/>
          </rPr>
          <t xml:space="preserve">Wert, der dargestellt werden soll.
</t>
        </r>
        <r>
          <rPr>
            <sz val="10"/>
            <color rgb="FF000000"/>
            <rFont val="Arial"/>
            <family val="2"/>
          </rPr>
          <t>Muss eine Zahl sein!</t>
        </r>
      </text>
    </comment>
    <comment ref="C1" authorId="0" shapeId="0" xr:uid="{61ABDFAB-5848-4C0B-BFC4-8BF10216437D}">
      <text>
        <r>
          <rPr>
            <sz val="10"/>
            <color rgb="FF000000"/>
            <rFont val="Arial"/>
            <family val="2"/>
          </rPr>
          <t xml:space="preserve">Einheit des Werts
</t>
        </r>
        <r>
          <rPr>
            <sz val="10"/>
            <color rgb="FF000000"/>
            <rFont val="Arial"/>
            <family val="2"/>
          </rPr>
          <t>z.B. Einwohneranzahl, Durchschnittsalter, ...</t>
        </r>
      </text>
    </comment>
    <comment ref="D1" authorId="0" shapeId="0" xr:uid="{BBB0F3F3-E82C-43A9-954C-85CE3ACD5310}">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8A1C676-20D8-428F-8E7A-58369A94E53C}">
      <text>
        <r>
          <rPr>
            <sz val="10"/>
            <color rgb="FF000000"/>
            <rFont val="Arial"/>
            <family val="2"/>
          </rPr>
          <t xml:space="preserve"># alle IDs der Planräume je Bezirksregion.
</t>
        </r>
        <r>
          <rPr>
            <sz val="10"/>
            <color rgb="FF000000"/>
            <rFont val="Arial"/>
            <family val="2"/>
          </rPr>
          <t xml:space="preserve">
</t>
        </r>
      </text>
    </comment>
    <comment ref="B1" authorId="0" shapeId="0" xr:uid="{92FBBA30-1932-405A-89AA-ED67B85BA6CB}">
      <text>
        <r>
          <rPr>
            <sz val="10"/>
            <color rgb="FF000000"/>
            <rFont val="Arial"/>
            <family val="2"/>
          </rPr>
          <t xml:space="preserve">Wert, der dargestellt werden soll.
</t>
        </r>
        <r>
          <rPr>
            <sz val="10"/>
            <color rgb="FF000000"/>
            <rFont val="Arial"/>
            <family val="2"/>
          </rPr>
          <t>Muss eine Zahl sein!</t>
        </r>
      </text>
    </comment>
    <comment ref="C1" authorId="0" shapeId="0" xr:uid="{49AF979A-7E74-4A82-B7C3-C3966E8346B3}">
      <text>
        <r>
          <rPr>
            <sz val="10"/>
            <color rgb="FF000000"/>
            <rFont val="Arial"/>
            <family val="2"/>
          </rPr>
          <t xml:space="preserve">Einheit des Werts
</t>
        </r>
        <r>
          <rPr>
            <sz val="10"/>
            <color rgb="FF000000"/>
            <rFont val="Arial"/>
            <family val="2"/>
          </rPr>
          <t>z.B. Einwohneranzahl, Durchschnittsalter, ...</t>
        </r>
      </text>
    </comment>
    <comment ref="D1" authorId="0" shapeId="0" xr:uid="{1E9EDC34-59C8-4296-8D84-15A83442982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174B9C-B09C-40EC-9736-C4A437405D09}">
      <text>
        <r>
          <rPr>
            <sz val="10"/>
            <color rgb="FF000000"/>
            <rFont val="Arial"/>
            <family val="2"/>
          </rPr>
          <t xml:space="preserve"># alle IDs der Planräume je Bezirksregion.
</t>
        </r>
        <r>
          <rPr>
            <sz val="10"/>
            <color rgb="FF000000"/>
            <rFont val="Arial"/>
            <family val="2"/>
          </rPr>
          <t xml:space="preserve">
</t>
        </r>
      </text>
    </comment>
    <comment ref="B1" authorId="0" shapeId="0" xr:uid="{AD7E0615-8759-42A5-95F9-A0E86DAA44A3}">
      <text>
        <r>
          <rPr>
            <sz val="10"/>
            <color rgb="FF000000"/>
            <rFont val="Arial"/>
            <family val="2"/>
          </rPr>
          <t xml:space="preserve">Wert, der dargestellt werden soll.
</t>
        </r>
        <r>
          <rPr>
            <sz val="10"/>
            <color rgb="FF000000"/>
            <rFont val="Arial"/>
            <family val="2"/>
          </rPr>
          <t>Muss eine Zahl sein!</t>
        </r>
      </text>
    </comment>
    <comment ref="C1" authorId="0" shapeId="0" xr:uid="{6FB8E83C-C76C-4ED3-848C-004D899E29D3}">
      <text>
        <r>
          <rPr>
            <sz val="10"/>
            <color rgb="FF000000"/>
            <rFont val="Arial"/>
            <family val="2"/>
          </rPr>
          <t xml:space="preserve">Einheit des Werts
</t>
        </r>
        <r>
          <rPr>
            <sz val="10"/>
            <color rgb="FF000000"/>
            <rFont val="Arial"/>
            <family val="2"/>
          </rPr>
          <t>z.B. Einwohneranzahl, Durchschnittsalter, ...</t>
        </r>
      </text>
    </comment>
    <comment ref="D1" authorId="0" shapeId="0" xr:uid="{EF5991E7-C3D5-4396-9AA2-54A478B6AA7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65D244D-07B0-4A2B-89ED-2F186D2CD5F7}">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A1618BC-44BB-4F89-A465-F8D8D6948436}">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8C16749-E45F-41EB-B1A3-BDB74212EBF3}">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<sst xmlns="http://schemas.openxmlformats.org/spreadsheetml/2006/main" count="3382" uniqueCount="1553">
  <si>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</si>
  <si>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</si>
  <si>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</si>
  <si>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</si>
  <si>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</si>
  <si>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</si>
  <si>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</si>
  <si>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</si>
  <si>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</si>
  <si>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</si>
  <si>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</si>
  <si>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</si>
  <si>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</si>
  <si>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</si>
  <si>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</si>
  <si>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</si>
  <si>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</si>
  <si>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</si>
  <si>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</si>
  <si>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</si>
  <si>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</si>
  <si>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</si>
  <si>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</si>
  <si>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</si>
  <si>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</si>
  <si>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</si>
  <si>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</si>
  <si>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</si>
  <si>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</si>
  <si>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</si>
  <si>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</si>
  <si>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</si>
  <si>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</si>
  <si>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</si>
  <si>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</si>
  <si>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</si>
  <si>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</si>
  <si>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</si>
  <si>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</si>
  <si>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</si>
  <si>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</si>
  <si>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</si>
  <si>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</si>
  <si>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</si>
  <si>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</si>
  <si>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</si>
  <si>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</si>
  <si>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</si>
  <si>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</si>
  <si>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</si>
  <si>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</si>
  <si>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</si>
  <si>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</si>
  <si>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</si>
  <si>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</si>
  <si>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</si>
  <si>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</si>
  <si>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</si>
  <si>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</si>
  <si>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</si>
  <si>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</si>
  <si>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</si>
  <si>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</si>
  <si>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</si>
  <si>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</si>
  <si>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</si>
  <si>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</si>
  <si>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</si>
  <si>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</si>
  <si>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</si>
  <si>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</si>
  <si>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</si>
  <si>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</si>
  <si>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</si>
  <si>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</si>
  <si>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</si>
  <si>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</si>
  <si>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</si>
  <si>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</si>
  <si>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</si>
  <si>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</si>
  <si>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</si>
  <si>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</si>
  <si>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</si>
  <si>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</si>
  <si>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</si>
  <si>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</si>
  <si>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</si>
  <si>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</si>
  <si>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</si>
  <si>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</si>
  <si>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</si>
  <si>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</si>
  <si>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</si>
  <si>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</si>
  <si>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</si>
  <si>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</si>
  <si>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</si>
  <si>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</si>
  <si>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</si>
  <si>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</si>
  <si>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</si>
  <si>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</si>
  <si>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</si>
  <si>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</si>
  <si>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</si>
  <si>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</si>
  <si>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</si>
  <si>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</si>
  <si>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</si>
  <si>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</si>
  <si>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</si>
  <si>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</si>
  <si>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</si>
  <si>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</si>
  <si>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</si>
  <si>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</si>
  <si>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</si>
  <si>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</si>
  <si>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</si>
  <si>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</si>
  <si>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</si>
  <si>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</si>
  <si>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</si>
  <si>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</si>
  <si>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</si>
  <si>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</si>
  <si>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</si>
  <si>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</si>
  <si>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</si>
  <si>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</si>
  <si>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</si>
  <si>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</si>
  <si>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</si>
  <si>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</si>
  <si>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</si>
  <si>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</si>
  <si>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</si>
  <si>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</si>
  <si>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</si>
  <si>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</si>
  <si>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</si>
  <si>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</si>
  <si>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</si>
  <si>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</si>
  <si>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</si>
  <si>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</si>
  <si>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</si>
  <si>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</si>
  <si>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</si>
  <si>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</si>
  <si>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</si>
  <si>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</si>
  <si>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</si>
  <si>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</si>
  <si>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</si>
  <si>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</si>
  <si>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</si>
  <si>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</si>
  <si>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</si>
  <si>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</si>
  <si>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</si>
  <si>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</si>
  <si>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</si>
  <si>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</si>
  <si>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</si>
  <si>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</si>
  <si>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</si>
  <si>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</si>
  <si>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</si>
  <si>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</si>
  <si>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</si>
  <si>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</si>
  <si>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</si>
  <si>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</si>
  <si>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</si>
  <si>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</si>
  <si>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</si>
  <si>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</si>
  <si>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</si>
  <si>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</si>
  <si>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</si>
  <si>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</si>
  <si>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</si>
  <si>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</si>
  <si>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</si>
  <si>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</si>
  <si>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</si>
  <si>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</si>
  <si>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</si>
  <si>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</si>
  <si>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</si>
  <si>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</si>
  <si>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</si>
  <si>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</si>
  <si>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</si>
  <si>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</si>
  <si>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</si>
  <si>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</si>
  <si>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</si>
  <si>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</si>
  <si>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</si>
  <si>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</si>
  <si>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</si>
  <si>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</si>
  <si>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</si>
  <si>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</si>
  <si>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</si>
  <si>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</si>
  <si>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</si>
  <si>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</si>
  <si>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</si>
  <si>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</si>
  <si>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</si>
  <si>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</si>
  <si>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</si>
  <si>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</si>
  <si>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</si>
  <si>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</si>
  <si>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</si>
  <si>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</si>
  <si>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</si>
  <si>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</si>
  <si>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</si>
  <si>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</si>
  <si>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</si>
  <si>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</si>
  <si>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</si>
  <si>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</si>
  <si>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</si>
  <si>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</si>
  <si>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</si>
  <si>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</si>
  <si>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</si>
  <si>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</si>
  <si>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</si>
  <si>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</si>
  <si>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</si>
  <si>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</si>
  <si>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</si>
  <si>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</si>
  <si>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</si>
  <si>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</si>
  <si>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</si>
  <si>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</si>
  <si>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</si>
  <si>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</si>
  <si>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</si>
  <si>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</si>
  <si>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</si>
  <si>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</si>
  <si>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</si>
  <si>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</si>
  <si>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</si>
  <si>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</si>
  <si>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</si>
  <si>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</si>
  <si>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</si>
  <si>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</si>
  <si>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</si>
  <si>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</si>
  <si>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</si>
  <si>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</si>
  <si>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</si>
  <si>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</si>
  <si>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</si>
  <si>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</si>
  <si>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</si>
  <si>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</si>
  <si>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</si>
  <si>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</si>
  <si>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</si>
  <si>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</si>
  <si>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</si>
  <si>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</si>
  <si>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</si>
  <si>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</si>
  <si>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</si>
  <si>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</si>
  <si>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</si>
  <si>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</si>
  <si>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</si>
  <si>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</si>
  <si>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</si>
  <si>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</si>
  <si>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</si>
  <si>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</si>
  <si>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</si>
  <si>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</si>
  <si>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</si>
  <si>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</si>
  <si>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</si>
  <si>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</si>
  <si>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</si>
  <si>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</si>
  <si>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</si>
  <si>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</si>
  <si>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</si>
  <si>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</si>
  <si>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</si>
  <si>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</si>
  <si>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</si>
  <si>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</si>
  <si>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</si>
  <si>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</si>
  <si>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</si>
  <si>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</si>
  <si>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</si>
  <si>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</si>
  <si>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</si>
  <si>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</si>
  <si>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</si>
  <si>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</si>
  <si>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</si>
  <si>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</si>
  <si>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</si>
  <si>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</si>
  <si>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</si>
  <si>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</si>
  <si>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</si>
  <si>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</si>
  <si>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</si>
  <si>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</si>
  <si>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</si>
  <si>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</si>
  <si>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</si>
  <si>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</si>
  <si>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</si>
  <si>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</si>
  <si>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</si>
  <si>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</si>
  <si>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</si>
  <si>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</si>
  <si>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</si>
  <si>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</si>
  <si>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</si>
  <si>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</si>
  <si>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</si>
  <si>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</si>
  <si>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</si>
  <si>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</si>
  <si>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</si>
  <si>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</si>
  <si>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</si>
  <si>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</si>
  <si>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</si>
  <si>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</si>
  <si>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</si>
  <si>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</si>
  <si>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</si>
  <si>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</si>
  <si>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</si>
  <si>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</si>
  <si>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</si>
  <si>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</si>
  <si>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</si>
  <si>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</si>
  <si>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</si>
  <si>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</si>
  <si>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</si>
  <si>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</si>
  <si>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</si>
  <si>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</si>
  <si>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</si>
  <si>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</si>
  <si>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</si>
  <si>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</si>
  <si>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</si>
  <si>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</si>
  <si>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</si>
  <si>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</si>
  <si>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</si>
  <si>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</si>
  <si>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</si>
  <si>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</si>
  <si>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</si>
  <si>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</si>
  <si>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</si>
  <si>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</si>
  <si>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</si>
  <si>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</si>
  <si>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</si>
  <si>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</si>
  <si>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</si>
  <si>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</si>
  <si>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</si>
  <si>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</si>
  <si>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</si>
  <si>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</si>
  <si>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</si>
  <si>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</si>
  <si>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</si>
  <si>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</si>
  <si>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</si>
  <si>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</si>
  <si>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</si>
  <si>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</si>
  <si>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</si>
  <si>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</si>
  <si>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</si>
  <si>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</si>
  <si>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</si>
  <si>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</si>
  <si>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</si>
  <si>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</si>
  <si>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</si>
  <si>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</si>
  <si>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</si>
  <si>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</si>
  <si>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</si>
  <si>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</si>
  <si>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</si>
  <si>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</si>
  <si>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</si>
  <si>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</si>
  <si>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</si>
  <si>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</si>
  <si>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</si>
  <si>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</si>
  <si>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</si>
  <si>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</si>
  <si>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</si>
  <si>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</si>
  <si>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</si>
  <si>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</si>
  <si>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</si>
  <si>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</si>
  <si>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</si>
  <si>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</si>
  <si>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</si>
  <si>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</si>
  <si>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</si>
  <si>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</si>
  <si>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</si>
  <si>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</si>
  <si>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</si>
  <si>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</si>
  <si>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</si>
  <si>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</si>
  <si>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</si>
  <si>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</si>
  <si>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</si>
  <si>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</si>
  <si>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</si>
  <si>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</si>
  <si>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</si>
  <si>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</si>
  <si>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</si>
  <si>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</si>
  <si>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</si>
  <si>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</si>
  <si>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</si>
  <si>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</si>
  <si>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</si>
  <si>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</si>
  <si>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</si>
  <si>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</si>
  <si>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</si>
  <si>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</si>
  <si>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</si>
  <si>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</si>
  <si>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</si>
  <si>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</si>
  <si>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</si>
  <si>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</si>
  <si>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</si>
  <si>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</si>
  <si>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</si>
  <si>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</si>
  <si>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</si>
  <si>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</si>
  <si>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</si>
  <si>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</si>
  <si>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</si>
  <si>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</si>
  <si>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</si>
  <si>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</si>
  <si>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</si>
  <si>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</si>
  <si>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</si>
  <si>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</si>
  <si>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</si>
  <si>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</si>
  <si>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</si>
  <si>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</si>
  <si>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</si>
  <si>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</si>
  <si>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</si>
  <si>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</si>
  <si>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</si>
  <si>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</si>
  <si>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</si>
  <si>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</si>
  <si>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</si>
  <si>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</si>
  <si>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</si>
  <si>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</si>
  <si>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</si>
  <si>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</si>
  <si>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</si>
  <si>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</si>
  <si>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</si>
  <si>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</si>
  <si>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</si>
  <si>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</si>
  <si>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</si>
  <si>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</si>
  <si>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</si>
  <si>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</si>
  <si>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</si>
  <si>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</si>
  <si>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</si>
  <si>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</si>
  <si>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</si>
  <si>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</si>
  <si>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</si>
  <si>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</si>
  <si>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</si>
  <si>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</si>
  <si>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</si>
  <si>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</si>
  <si>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</si>
  <si>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</si>
  <si>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</si>
  <si>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</si>
  <si>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</si>
  <si>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</si>
  <si>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</si>
  <si>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</si>
  <si>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</si>
  <si>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</si>
  <si>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</si>
  <si>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</si>
  <si>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</si>
  <si>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</si>
  <si>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</si>
  <si>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</si>
  <si>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</si>
  <si>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</si>
  <si>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</si>
  <si>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</si>
  <si>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</si>
  <si>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</si>
  <si>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</si>
  <si>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</si>
  <si>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</si>
  <si>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</si>
  <si>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</si>
  <si>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</si>
  <si>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</si>
  <si>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</si>
  <si>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</si>
  <si>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</si>
  <si>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</si>
  <si>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</si>
  <si>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</si>
  <si>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</si>
  <si>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</si>
  <si>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</si>
  <si>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</si>
  <si>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</si>
  <si>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</si>
  <si>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</si>
  <si>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</si>
  <si>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</si>
  <si>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</si>
  <si>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</si>
  <si>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</si>
  <si>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</si>
  <si>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</si>
  <si>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</si>
  <si>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</si>
  <si>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</si>
  <si>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</si>
  <si>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</si>
  <si>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</si>
  <si>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</si>
  <si>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</si>
  <si>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</si>
  <si>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</si>
  <si>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</si>
  <si>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</si>
  <si>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</si>
  <si>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</si>
  <si>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</si>
  <si>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</si>
  <si>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</si>
  <si>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</si>
  <si>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</si>
  <si>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</si>
  <si>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</si>
  <si>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</si>
  <si>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</si>
  <si>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</si>
  <si>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</si>
  <si>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</si>
  <si>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</si>
  <si>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</si>
  <si>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</si>
  <si>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</si>
  <si>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</si>
  <si>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</si>
  <si>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</si>
  <si>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</si>
  <si>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</si>
  <si>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</si>
  <si>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</si>
  <si>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</si>
  <si>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</si>
  <si>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</si>
  <si>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</si>
  <si>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</si>
  <si>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</si>
  <si>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</si>
  <si>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</si>
  <si>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</si>
  <si>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</si>
  <si>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</si>
  <si>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</si>
  <si>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</si>
  <si>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</si>
  <si>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</si>
  <si>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</si>
  <si>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</si>
  <si>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</si>
  <si>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</si>
  <si>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</si>
  <si>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</si>
  <si>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</si>
  <si>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</si>
  <si>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</si>
  <si>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</si>
  <si>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</si>
  <si>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</si>
  <si>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</si>
  <si>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</si>
  <si>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</si>
  <si>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</si>
  <si>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</si>
  <si>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</si>
  <si>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</si>
  <si>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</si>
  <si>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</si>
  <si>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</si>
  <si>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</si>
  <si>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</si>
  <si>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</si>
  <si>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</si>
  <si>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</si>
  <si>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</si>
  <si>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</si>
  <si>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</si>
  <si>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</si>
  <si>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</si>
  <si>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</si>
  <si>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</si>
  <si>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</si>
  <si>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</si>
  <si>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</si>
  <si>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</si>
  <si>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</si>
  <si>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</si>
  <si>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</si>
  <si>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</si>
  <si>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</si>
  <si>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</si>
  <si>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</si>
  <si>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</si>
  <si>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</si>
  <si>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</si>
  <si>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</si>
  <si>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</si>
  <si>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</si>
  <si>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</si>
  <si>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</si>
  <si>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</si>
  <si>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</si>
  <si>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</si>
  <si>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</si>
  <si>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</si>
  <si>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</si>
  <si>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</si>
  <si>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</si>
  <si>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</si>
  <si>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</si>
  <si>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</si>
  <si>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</si>
  <si>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</si>
  <si>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</si>
  <si>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</si>
  <si>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</si>
  <si>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</si>
  <si>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</si>
  <si>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</si>
  <si>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</si>
  <si>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</si>
  <si>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</si>
  <si>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</si>
  <si>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</si>
  <si>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</si>
  <si>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</si>
  <si>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</si>
  <si>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</si>
  <si>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</si>
  <si>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</si>
  <si>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</si>
  <si>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</si>
  <si>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</si>
  <si>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</si>
  <si>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</si>
  <si>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</si>
  <si>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</si>
  <si>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</si>
  <si>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</si>
  <si>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</si>
  <si>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</si>
  <si>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</si>
  <si>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</si>
  <si>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</si>
  <si>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</si>
  <si>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</si>
  <si>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</si>
  <si>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</si>
  <si>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</si>
  <si>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</si>
  <si>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</si>
  <si>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</si>
  <si>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</si>
  <si>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</si>
  <si>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</si>
  <si>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</si>
  <si>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</si>
  <si>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</si>
  <si>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</si>
  <si>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</si>
  <si>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</si>
  <si>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</si>
  <si>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</si>
  <si>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</si>
  <si>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</si>
  <si>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</si>
  <si>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</si>
  <si>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</si>
  <si>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</si>
  <si>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</si>
  <si>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</si>
  <si>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</si>
  <si>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</si>
  <si>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</si>
  <si>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</si>
  <si>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</si>
  <si>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</si>
  <si>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</si>
  <si>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</si>
  <si>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</si>
  <si>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</si>
  <si>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</si>
  <si>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</si>
  <si>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</si>
  <si>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</si>
  <si>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</si>
  <si>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</si>
  <si>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</si>
  <si>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</si>
  <si>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</si>
  <si>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</si>
  <si>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</si>
  <si>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</si>
  <si>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</si>
  <si>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</si>
  <si>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</si>
  <si>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</si>
  <si>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</si>
  <si>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</si>
  <si>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</si>
  <si>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</si>
  <si>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</si>
  <si>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</si>
  <si>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</si>
  <si>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</si>
  <si>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</si>
  <si>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</si>
  <si>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</si>
  <si>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</si>
  <si>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</si>
  <si>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</si>
  <si>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</si>
  <si>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</si>
  <si>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</si>
  <si>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</si>
  <si>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</si>
  <si>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</si>
  <si>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</si>
  <si>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</si>
  <si>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</si>
  <si>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</si>
  <si>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</si>
  <si>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</si>
  <si>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</si>
  <si>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</si>
  <si>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</si>
  <si>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</si>
  <si>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</si>
  <si>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</si>
  <si>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</si>
  <si>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</si>
  <si>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</si>
  <si>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</si>
  <si>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</si>
  <si>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</si>
  <si>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</si>
  <si>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</si>
  <si>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</si>
  <si>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</si>
  <si>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</si>
  <si>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</si>
  <si>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</si>
  <si>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</si>
  <si>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</si>
  <si>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</si>
  <si>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</si>
  <si>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</si>
  <si>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</si>
  <si>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</si>
  <si>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</si>
  <si>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</si>
  <si>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</si>
  <si>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</si>
  <si>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</si>
  <si>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</si>
  <si>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</si>
  <si>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</si>
  <si>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</si>
  <si>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</si>
  <si>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</si>
  <si>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</si>
  <si>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</si>
  <si>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</si>
  <si>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</si>
  <si>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</si>
  <si>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</si>
  <si>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</si>
  <si>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</si>
  <si>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</si>
  <si>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</si>
  <si>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</si>
  <si>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</si>
  <si>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</si>
  <si>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</si>
  <si>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</si>
  <si>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</si>
  <si>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</si>
  <si>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</si>
  <si>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</si>
  <si>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</si>
  <si>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</si>
  <si>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</si>
  <si>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</si>
  <si>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</si>
  <si>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</si>
  <si>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</si>
  <si>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</si>
  <si>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</si>
  <si>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</si>
  <si>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</si>
  <si>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</si>
  <si>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</si>
  <si>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</si>
  <si>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</si>
  <si>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</si>
  <si>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</si>
  <si>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</si>
  <si>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</si>
  <si>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</si>
  <si>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</si>
  <si>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</si>
  <si>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</si>
  <si>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</si>
  <si>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</si>
  <si>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</si>
  <si>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</si>
  <si>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</si>
  <si>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</si>
  <si>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</si>
  <si>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</si>
  <si>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</si>
  <si>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</si>
  <si>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</si>
  <si>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</si>
  <si>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</si>
  <si>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</si>
  <si>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</si>
  <si>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</si>
  <si>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</si>
  <si>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</si>
  <si>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</si>
  <si>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</si>
  <si>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</si>
  <si>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</si>
  <si>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</si>
  <si>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</si>
  <si>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</si>
  <si>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</si>
  <si>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</si>
  <si>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</si>
  <si>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</si>
  <si>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</si>
  <si>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</si>
  <si>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</si>
  <si>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</si>
  <si>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</si>
  <si>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</si>
  <si>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</si>
  <si>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</si>
  <si>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</si>
  <si>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</si>
  <si>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</si>
  <si>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</si>
  <si>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</si>
  <si>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</si>
  <si>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</si>
  <si>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</si>
  <si>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</si>
  <si>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</si>
  <si>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</si>
  <si>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</si>
  <si>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</si>
  <si>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</si>
  <si>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</si>
  <si>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</si>
  <si>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</si>
  <si>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</si>
  <si>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</si>
  <si>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</si>
  <si>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</si>
  <si>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</si>
  <si>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</si>
  <si>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</si>
  <si>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</si>
  <si>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</si>
  <si>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</si>
  <si>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</si>
  <si>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</si>
  <si>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</si>
  <si>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</si>
  <si>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</si>
  <si>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</si>
  <si>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</si>
  <si>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</si>
  <si>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</si>
  <si>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</si>
  <si>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</si>
  <si>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</si>
  <si>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</si>
  <si>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</si>
  <si>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</si>
  <si>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</si>
  <si>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</si>
  <si>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</si>
  <si>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</si>
  <si>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</si>
  <si>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</si>
  <si>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</si>
  <si>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</si>
  <si>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</si>
  <si>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</si>
  <si>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</si>
  <si>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</si>
  <si>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</si>
  <si>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</si>
  <si>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</si>
  <si>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</si>
  <si>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</si>
  <si>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</si>
  <si>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</si>
  <si>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</si>
  <si>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</si>
  <si>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</si>
  <si>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</si>
  <si>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</si>
  <si>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</si>
  <si>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</si>
  <si>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</si>
  <si>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</si>
  <si>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</si>
  <si>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</si>
  <si>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</si>
  <si>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</si>
  <si>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</si>
  <si>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</si>
  <si>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</si>
  <si>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</si>
  <si>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</si>
  <si>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</si>
  <si>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</si>
  <si>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</si>
  <si>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</si>
  <si>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</si>
  <si>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</si>
  <si>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</si>
  <si>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</si>
  <si>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</si>
  <si>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</si>
  <si>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</si>
  <si>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</si>
  <si>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</si>
  <si>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</si>
  <si>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</si>
  <si>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</si>
  <si>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</si>
  <si>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</si>
  <si>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</si>
  <si>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</si>
  <si>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</si>
  <si>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</si>
  <si>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</si>
  <si>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</si>
  <si>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</si>
  <si>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</si>
  <si>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</si>
  <si>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</si>
  <si>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</si>
  <si>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</si>
  <si>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</si>
  <si>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</si>
  <si>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</si>
  <si>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</si>
  <si>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</si>
  <si>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</si>
  <si>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</si>
  <si>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</si>
  <si>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</si>
  <si>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</si>
  <si>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</si>
  <si>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</si>
  <si>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</si>
  <si>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</si>
  <si>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</si>
  <si>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</si>
  <si>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</si>
  <si>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</si>
  <si>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</si>
  <si>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</si>
  <si>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</si>
  <si>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</si>
  <si>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</si>
  <si>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</si>
  <si>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</si>
  <si>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</si>
  <si>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</si>
  <si>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</si>
  <si>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</si>
  <si>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</si>
  <si>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</si>
  <si>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</si>
  <si>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</si>
  <si>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</si>
  <si>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</si>
  <si>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</si>
  <si>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 xml:space="preserve">Bevölkerung 2017 und Bevölkerungsentwicklung 2012 bis 2017 in den Planungsräumen im Vergleich zur Bezirksregion, zum Bezirk und zu Berlin </t>
  </si>
  <si>
    <t>LOR-Name</t>
  </si>
  <si>
    <t>Berlin</t>
  </si>
  <si>
    <t>Veränderung zu 2016 absolut</t>
  </si>
  <si>
    <t>Veränderung zu 2016 in %</t>
  </si>
  <si>
    <t>Veränderung zu 2012 absolut</t>
  </si>
  <si>
    <t>Veränderung zu 2012 in %</t>
  </si>
  <si>
    <t>in %</t>
  </si>
  <si>
    <t xml:space="preserve">Bevölkerungsentwicklung 2012 bis 2017 in den Planungsräumen </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</si>
  <si>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</si>
  <si>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</si>
  <si>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</si>
  <si>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</si>
  <si>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</si>
  <si>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 xml:space="preserve">Durchschnittsalter der Bevölkerung 2017 in den Planungsräumen </t>
  </si>
  <si>
    <t xml:space="preserve">Übersicht über die Altersstruktur der Bevölkerung 2017 in den Planungsräumen im Vergleich zur Bezirksregion, zum Bezirk und zu Berlin </t>
  </si>
  <si>
    <t>9.07</t>
  </si>
  <si>
    <t>2+/-</t>
  </si>
  <si>
    <t>2+</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</si>
  <si>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</si>
  <si>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</si>
  <si>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</si>
  <si>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</si>
  <si>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</si>
  <si>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Veränderung Anzahl in % zu 2016</t>
  </si>
  <si>
    <t>Sozialversicherungspflichtig Beschäftigte am Wohnort und ihr Anteil an der Gesamtbevölkerung (15 bis unter 65 Jahre) in den Planungsräumen, der Bezirksregion, im Bezirk 2017 und in Berlin sowie die Entwicklungen seit 2012 (Kernindikator D1)</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</si>
  <si>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</si>
  <si>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</si>
  <si>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Luftbild mit eingezeichneten Planungsräumen</t>
  </si>
  <si>
    <t xml:space="preserve">Daten: Amt für Statistik Berlin, Stand 31.12.2017 und Vorjahre. </t>
  </si>
  <si>
    <t>Grafik zur Bevölkerung in Planungsräumen 2017</t>
  </si>
  <si>
    <t>Grafik zum Durchschnittsalter in Planungsräumen 2017</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</si>
  <si>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</si>
  <si>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</si>
  <si>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</si>
  <si>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</si>
  <si>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</si>
  <si>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Stand 2017</t>
  </si>
  <si>
    <t>Stand 2015</t>
  </si>
  <si>
    <t>Stand 2013</t>
  </si>
  <si>
    <t>Stand 2011</t>
  </si>
  <si>
    <t>Stand 2009</t>
  </si>
  <si>
    <t>label</t>
  </si>
  <si>
    <t>ylabel</t>
  </si>
  <si>
    <t>xlabel</t>
  </si>
  <si>
    <t>Anteil in %</t>
  </si>
  <si>
    <t>0 bis unter 18 Jahre</t>
  </si>
  <si>
    <t>18 bis unter 65 Jahre</t>
  </si>
  <si>
    <t>65 Jahre und mer</t>
  </si>
  <si>
    <t>Auswählbare Farbpaletten für map-pr und map-poi:</t>
  </si>
  <si>
    <t>#1E3791: blau</t>
  </si>
  <si>
    <t>#E60032: rot</t>
  </si>
  <si>
    <t>#F5F5F5: grau</t>
  </si>
  <si>
    <t>Anzahl 2017</t>
  </si>
  <si>
    <t>Anteil 2017 in %</t>
  </si>
  <si>
    <t>k.A.</t>
  </si>
  <si>
    <t>Veränderung Anzahl zu 2016</t>
  </si>
  <si>
    <t>Veränderung in % zu 2016</t>
  </si>
  <si>
    <t>Veränderung Anzahl zu 2012</t>
  </si>
  <si>
    <t>Veränderung in % zu 2012</t>
  </si>
  <si>
    <t>Kinder und Jugendliche (unter 18 Jahren) 2017 in den Planungsräumen, im Vergleich zur Bezirksregion, zum Bezirk und zu Berlin sowie ihre Veränderungen 2012 bis 2017 (Kernindikator B1)</t>
  </si>
  <si>
    <t>-84</t>
  </si>
  <si>
    <t>-2070</t>
  </si>
  <si>
    <t>-5,6</t>
  </si>
  <si>
    <t>-4,1</t>
  </si>
  <si>
    <t>Einwohner/innen (ab 65 Jahren) 2017 in den Planungsräumen, im Vergleich zur Bezirksregion und zum Bezirk sowie ihre Entwicklung 2012 bis 2017 (Kernindikator B2)</t>
  </si>
  <si>
    <t>99</t>
  </si>
  <si>
    <t>1875</t>
  </si>
  <si>
    <t>5,6</t>
  </si>
  <si>
    <t>4,3</t>
  </si>
  <si>
    <t>8095</t>
  </si>
  <si>
    <t>21,5</t>
  </si>
  <si>
    <t>Altersstruktur</t>
  </si>
  <si>
    <t>Bevölkerung mit Migrationshintergrund</t>
  </si>
  <si>
    <t>"Der Migrationshintergrund ist kein festes Merkmal aus dem Einwohnerregister (EWR), sondern wird anhand verschiedener Merkmale abgeleitet. Die Ableitung orientiert sich an den bundesweiten Richtlinien zur Definition des Migrationshintergrundes in der amtlichen Statistik, ist jedoch den Möglichkeiten der Merkmalauswahl des Melderegisters angepasst (Berliner Verfahren). Personen mit Migrationshintergrund sind: ausländische Personen, Deutsche mit Migrationshintergrund sowie Personen unter 18 Jahren ohne eigene Migrationsmerkmale aber mit Geburtsland außerhalb von Deutschland bzw. mit Einbürgerungskennzeichen mind. eines Elternteils." 
Quelle: Kernindikatoren für integrierte Stadtteilentwicklung und Bezirksregionenprofile. Erläuterungen und Hinweise zur Verwendung der Kernindikatoren. Senatsverwaltung für Stadtentwicklung und Wohnen. 2019, S. 19.</t>
  </si>
  <si>
    <t>Bevölkerung mit Migrationshintergrund 2017 in den Planungsräumen im Vergleich zur Bezirksregion, zum Bezirk und zu Berlin und deren Entwicklung seit 2016 (Kernindikator T3)</t>
  </si>
  <si>
    <t>5425</t>
  </si>
  <si>
    <t>12,8</t>
  </si>
  <si>
    <t>Die Bezirksregion Hellersdorf-Süd (100206) ist mit einer Fläche von 242 ha eine der flächenkleinen Regionen.</t>
  </si>
  <si>
    <t>hellersdorfsued_abb2.png</t>
  </si>
  <si>
    <t>Hellersdorf-Süd</t>
  </si>
  <si>
    <t>2,3</t>
  </si>
  <si>
    <t>2,6</t>
  </si>
  <si>
    <t>2,5</t>
  </si>
  <si>
    <t>0,4</t>
  </si>
  <si>
    <t>1,1</t>
  </si>
  <si>
    <t>1,8</t>
  </si>
  <si>
    <t>3,8</t>
  </si>
  <si>
    <t>1,4</t>
  </si>
  <si>
    <t>5,9</t>
  </si>
  <si>
    <t>7,0</t>
  </si>
  <si>
    <t>Mit rund 24.800 Einwohner/innen lebten in dieser Bezirksregion zum Jahresende 2017 rund 9 % der Bevölkerung des Bezirkes Marzahn-Hellersdorf.  
Bevölkerungsreichster Planungsraum in der Region ist Kaulsdorf Nord I mit einem Anteil von 35 %, wogegen Kaulsdorf Nord II mit rund 14 % den geringsten Anteil an der Gesamtbevölkerung in der Bezirksregion hat. 
Insgesamt gab es in Hellersdorf-Süd zwischen 2012 und 2017 nur einen leichten Bevölkerungszuwachs, der unter dem bezirklichen Zuwachs von fast 6 % lag.</t>
  </si>
  <si>
    <t>Es zeigen sich jedoch auffällige Unterschiede zwischen den Planungsräumen: So gewann vor allem das Gelbe Viertel an Einwohnern/innen hinzu und auch Kaulsdorf Nord II verzeichnete leichte Gewinne. 
Geringe Verluste gab es hingegen im Roten Viertel sowie in Kaulsdorf Nord I. 
Im Vergleich zu 2016 hatten dagegen alle Planungsräume bis Ende 2017 leicht hinzugewonnen, so dass sich der allgemeine Trend des Bevölkerungszuwachses auch in dieser Bezirksregion durchzusetzen scheint.</t>
  </si>
  <si>
    <t>0,1</t>
  </si>
  <si>
    <t>40,9</t>
  </si>
  <si>
    <t>49</t>
  </si>
  <si>
    <t>36,2</t>
  </si>
  <si>
    <t>45,4</t>
  </si>
  <si>
    <t>46,7</t>
  </si>
  <si>
    <t>43,0</t>
  </si>
  <si>
    <t>42,9*</t>
  </si>
  <si>
    <t>42,8*</t>
  </si>
  <si>
    <t>1,2</t>
  </si>
  <si>
    <t>0,3</t>
  </si>
  <si>
    <t>-0,1</t>
  </si>
  <si>
    <t>42,1</t>
  </si>
  <si>
    <t>36,5</t>
  </si>
  <si>
    <t>47,0</t>
  </si>
  <si>
    <t>48,3</t>
  </si>
  <si>
    <t>Daten: Amt für Statistik Berlin, Stand 31.12.2017 sowie Demografieberichte Marzahn-Hellersdorf 2011 und 2016. 
* Die Demografieberichte des Bezirkes enthalten hier Werte für 2011.</t>
  </si>
  <si>
    <t>…</t>
  </si>
  <si>
    <t>Planungsräume</t>
  </si>
  <si>
    <t>2_Tabelle_Bev</t>
  </si>
  <si>
    <t>2_Map_Pr_Bev</t>
  </si>
  <si>
    <t>2_Tabelle_Alt</t>
  </si>
  <si>
    <t>2_Map_Pr_Alt</t>
  </si>
  <si>
    <t>2_Barchart_Alt1</t>
  </si>
  <si>
    <t>2_Barchart_Alt2</t>
  </si>
  <si>
    <t>2_Tabelle_B1</t>
  </si>
  <si>
    <t>7,3</t>
  </si>
  <si>
    <t>3,7</t>
  </si>
  <si>
    <t>-0,2</t>
  </si>
  <si>
    <t>1</t>
  </si>
  <si>
    <t>4,4</t>
  </si>
  <si>
    <t>4,1</t>
  </si>
  <si>
    <t>1779</t>
  </si>
  <si>
    <t>163</t>
  </si>
  <si>
    <t>334</t>
  </si>
  <si>
    <t>53</t>
  </si>
  <si>
    <t>87</t>
  </si>
  <si>
    <t>568</t>
  </si>
  <si>
    <t>7260</t>
  </si>
  <si>
    <t>26,7</t>
  </si>
  <si>
    <t>32,5</t>
  </si>
  <si>
    <t>4,6</t>
  </si>
  <si>
    <t>11,1</t>
  </si>
  <si>
    <t>17,1</t>
  </si>
  <si>
    <t>21,3</t>
  </si>
  <si>
    <r>
      <t xml:space="preserve">Einwohner/innen (18 bis 65 Jahre) 2017 in den Planungsräumen, im Vergleich zur Bezirksregion, zum Bezirk sowie ihre Entwicklung 2012 bis 2017 (Kernindikator </t>
    </r>
    <r>
      <rPr>
        <sz val="10"/>
        <color rgb="FFFF0000"/>
        <rFont val="Arial"/>
        <family val="2"/>
      </rPr>
      <t>B1-B2)</t>
    </r>
  </si>
  <si>
    <t>2_Tabelle_B1-B2</t>
  </si>
  <si>
    <t>-34</t>
  </si>
  <si>
    <t>444</t>
  </si>
  <si>
    <t>0,7</t>
  </si>
  <si>
    <t>1,3</t>
  </si>
  <si>
    <t>-1,5</t>
  </si>
  <si>
    <t>-0,6</t>
  </si>
  <si>
    <t>-133</t>
  </si>
  <si>
    <t>-3</t>
  </si>
  <si>
    <t>-437</t>
  </si>
  <si>
    <t>-286</t>
  </si>
  <si>
    <t>-859</t>
  </si>
  <si>
    <t>-5,1</t>
  </si>
  <si>
    <t>-7,7</t>
  </si>
  <si>
    <t>-6,5</t>
  </si>
  <si>
    <t>-1,4</t>
  </si>
  <si>
    <t>2_Tabelle_B2</t>
  </si>
  <si>
    <t>30</t>
  </si>
  <si>
    <t>0</t>
  </si>
  <si>
    <t>5</t>
  </si>
  <si>
    <t>75</t>
  </si>
  <si>
    <t>39</t>
  </si>
  <si>
    <t>149</t>
  </si>
  <si>
    <t>6,9</t>
  </si>
  <si>
    <t>0,8</t>
  </si>
  <si>
    <t>3,5</t>
  </si>
  <si>
    <t>3,2</t>
  </si>
  <si>
    <t>114</t>
  </si>
  <si>
    <t>66</t>
  </si>
  <si>
    <t>324</t>
  </si>
  <si>
    <t>125</t>
  </si>
  <si>
    <t>629</t>
  </si>
  <si>
    <t>32,3</t>
  </si>
  <si>
    <t>12,1</t>
  </si>
  <si>
    <t>17,2</t>
  </si>
  <si>
    <t>8,6</t>
  </si>
  <si>
    <t>14,9</t>
  </si>
  <si>
    <t>2_Tabelle_T3</t>
  </si>
  <si>
    <t>460</t>
  </si>
  <si>
    <t>206</t>
  </si>
  <si>
    <t>110</t>
  </si>
  <si>
    <t>45</t>
  </si>
  <si>
    <t>23,1</t>
  </si>
  <si>
    <t>24,7</t>
  </si>
  <si>
    <t>11,3</t>
  </si>
  <si>
    <t>16,0</t>
  </si>
  <si>
    <t>Ausländer/innen in den Planungsräumen 2017 im Vergleich zur Bezirksregion, zum Bezirk und zu Berlin und deren Entwicklung seit 2012 (Kernindikator T4)</t>
  </si>
  <si>
    <t>2_Tabelle_T4</t>
  </si>
  <si>
    <t>2_Map_Pr_T3</t>
  </si>
  <si>
    <t>Bevölkerung mit Migrationshintergrund 2017 in den Planungsräumen (T3)</t>
  </si>
  <si>
    <t>10,2</t>
  </si>
  <si>
    <t>4,2</t>
  </si>
  <si>
    <t>2_Map_Pr_T4</t>
  </si>
  <si>
    <t>Anteil der Ausländer/innen an der Gesamtbevölkerung 2017 in den Planungsräumen (Kernindikator T4)</t>
  </si>
  <si>
    <t>3_Tabelle_MSS</t>
  </si>
  <si>
    <t>Wanderungen</t>
  </si>
  <si>
    <t>68</t>
  </si>
  <si>
    <t>184</t>
  </si>
  <si>
    <t>84</t>
  </si>
  <si>
    <t>41</t>
  </si>
  <si>
    <t>377</t>
  </si>
  <si>
    <t>4582</t>
  </si>
  <si>
    <t>36,8</t>
  </si>
  <si>
    <t>41,1</t>
  </si>
  <si>
    <t>9,8</t>
  </si>
  <si>
    <t>17,5</t>
  </si>
  <si>
    <t>29,2</t>
  </si>
  <si>
    <t>39,8</t>
  </si>
  <si>
    <t>86</t>
  </si>
  <si>
    <t>395</t>
  </si>
  <si>
    <t>168</t>
  </si>
  <si>
    <t>126</t>
  </si>
  <si>
    <t>775</t>
  </si>
  <si>
    <t>14738</t>
  </si>
  <si>
    <t>51,1</t>
  </si>
  <si>
    <t>166,7</t>
  </si>
  <si>
    <t>49,3</t>
  </si>
  <si>
    <t>84,6</t>
  </si>
  <si>
    <t>86,7</t>
  </si>
  <si>
    <t>127,9</t>
  </si>
  <si>
    <t>2_Tabelle_T5</t>
  </si>
  <si>
    <t>je 100 EW</t>
  </si>
  <si>
    <t>85</t>
  </si>
  <si>
    <t>-234</t>
  </si>
  <si>
    <t>-294</t>
  </si>
  <si>
    <t>-2323</t>
  </si>
  <si>
    <t>-8,6</t>
  </si>
  <si>
    <t>6,4</t>
  </si>
  <si>
    <t>-5,7</t>
  </si>
  <si>
    <t>-21,9</t>
  </si>
  <si>
    <t>-6,4</t>
  </si>
  <si>
    <t>Veränderung je 100 EW zu 2016</t>
  </si>
  <si>
    <t>-2,3</t>
  </si>
  <si>
    <t>-1,0</t>
  </si>
  <si>
    <t>-3,6</t>
  </si>
  <si>
    <t>-3,8</t>
  </si>
  <si>
    <t>Wanderungsvolumen 2017 in den Planungsräumen, in der Bezirksregion, im Bezirk und in Berlin und seine Veränderung seit 2016 (Kernindikator T5)</t>
  </si>
  <si>
    <t>Wanderungsvolumen gesamt je 100 Einwohner 2017 in den Planungsräumen (Kernindikator T5)</t>
  </si>
  <si>
    <t>2_Map_Pr_T5</t>
  </si>
  <si>
    <t>Wanderungssaldo 2017 und 2016 und seine Veränderung seit 2016 in den Planungsräumen, der Bezirksregion, im Bezirk und in Berlin (Kernindikator C2)</t>
  </si>
  <si>
    <t>"Das Wanderungsvolumen gibt die Summe der Zuzüge (Anmeldungen) und Fortzüge (Abmeldungen) je 100 Einwohnerinnen und Einwohner innerhalb eines Jahres an. Erfasst werden die An- und Abmeldungen der EW mit Hauptwohnsitz über die Grenze der Bezirksregion hinaus."
Quelle: Kernindikatoren für integrierte Stadtteilentwicklung und Bezirksregionenprofile. Erläuterungen und Hinweise zur Verwendung der Kernindikatoren. Senatsverwaltung für Stadtentwicklung und Wohnen. 2019, S. 26.</t>
  </si>
  <si>
    <t xml:space="preserve">Wanderungsvolumen  </t>
  </si>
  <si>
    <t xml:space="preserve">Wanderungssaldo   </t>
  </si>
  <si>
    <t>"Der Wanderungssaldo ist die Differenz zwischen Anmeldungen (Zuzüge) und Abmeldungen (Fortzüge) in einer Zeiteinheit. Wanderungen bezeichnen den Ein- oder Auszug aus der Hauptwohnung über die Grenzen des Planungsraums bzw. der Bezirksregion hinweg. Positiver Wanderungssaldo: Wanderungsgewinn, mehr Zu- als Fortzüge. Negativer Wanderungssaldo: Wanderungsverlust, mehr Fort- als Zuzüge. Die Erhebungsmethode der An- und Abmeldung unterscheiden sich von den Zu- und Fortzügen der bundesweiten amtlichen Wanderungsstatistik, in welcher nur die Zuzüge in einem bundesweiten Verfahren erhoben werden (die Fortzüge bucht die Herkunftsgemeinde nach Information der Zuzugsgemeinde)." 
Quelle: Kernindikatoren für integrierte Stadtteilentwicklung und Bezirksregionenprofile. Erläuterungen und Hinweise zur Verwendung der Kernindikatoren. Senatsverwaltung für Stadtentwicklung und Wohnen. 2019, S. 23.</t>
  </si>
  <si>
    <t>2_Tabelle_C2</t>
  </si>
  <si>
    <t>Saldo 2017</t>
  </si>
  <si>
    <t>2017 je 100 EW</t>
  </si>
  <si>
    <t>Saldo 2016</t>
  </si>
  <si>
    <t>Veränderung je 100 EW 2016</t>
  </si>
  <si>
    <t xml:space="preserve">Veränderung zu 2016 je 100 EW </t>
  </si>
  <si>
    <t>-32</t>
  </si>
  <si>
    <t>25</t>
  </si>
  <si>
    <t>-28</t>
  </si>
  <si>
    <t>2523</t>
  </si>
  <si>
    <t>-0,8</t>
  </si>
  <si>
    <t>-0,5</t>
  </si>
  <si>
    <t>89</t>
  </si>
  <si>
    <t>109</t>
  </si>
  <si>
    <t>70</t>
  </si>
  <si>
    <t>54</t>
  </si>
  <si>
    <t>318</t>
  </si>
  <si>
    <t>1675</t>
  </si>
  <si>
    <t>0,5</t>
  </si>
  <si>
    <t>Wanderungssaldo gesamt je 100 Einwohner 2017 (Kernindikator C2)</t>
  </si>
  <si>
    <t>2_Map_Pr_C2</t>
  </si>
  <si>
    <t>Wanderungssaldo bei den unter 6-Jährigen 2017 und 2016 in den Planungsräumen, der Bezirksregion, im Bezirk und in Berlin und seine Veränderung seit 2016 (Kernindikator C3)</t>
  </si>
  <si>
    <t>2017 je 100 unter 6-Jährige</t>
  </si>
  <si>
    <t>-13</t>
  </si>
  <si>
    <t>15</t>
  </si>
  <si>
    <t>10</t>
  </si>
  <si>
    <t>-19</t>
  </si>
  <si>
    <t>384</t>
  </si>
  <si>
    <t>Veränderung je 100 unter 6-Jährige</t>
  </si>
  <si>
    <t>-2,4</t>
  </si>
  <si>
    <t>3,3</t>
  </si>
  <si>
    <t>3,0</t>
  </si>
  <si>
    <t>-1,2</t>
  </si>
  <si>
    <t>44</t>
  </si>
  <si>
    <t>27</t>
  </si>
  <si>
    <t>-18</t>
  </si>
  <si>
    <t>250</t>
  </si>
  <si>
    <t>Veränderung zu 2016 je 100 unter 6-Jährige</t>
  </si>
  <si>
    <t>7,1</t>
  </si>
  <si>
    <t>7,6</t>
  </si>
  <si>
    <t>-5,5</t>
  </si>
  <si>
    <t>2_Tabelle_C3</t>
  </si>
  <si>
    <t>Wanderungssaldo der unter 6-Jährigen je 100 Einwohner dieser Altersgruppe 2017 in den Planungsräumen (Kernindikator C3)</t>
  </si>
  <si>
    <t>2_Map_Pr_C3</t>
  </si>
  <si>
    <t xml:space="preserve">Gesamtindex Monitoring Soziale Stadtentwicklung (MSS) </t>
  </si>
  <si>
    <t>hellersdorfsued_mss.png</t>
  </si>
  <si>
    <t>3_Tabelle_D1</t>
  </si>
  <si>
    <t>1,7</t>
  </si>
  <si>
    <t>0,9</t>
  </si>
  <si>
    <t>1,9</t>
  </si>
  <si>
    <t>Veränderung Anzahl in % zu 2012</t>
  </si>
  <si>
    <t>Quote in % 2017</t>
  </si>
  <si>
    <t>Quote in % 2016</t>
  </si>
  <si>
    <t>Quote in % 2012</t>
  </si>
  <si>
    <t>59,0</t>
  </si>
  <si>
    <t>57,0</t>
  </si>
  <si>
    <t>61,5</t>
  </si>
  <si>
    <t>60,0</t>
  </si>
  <si>
    <t>58,4</t>
  </si>
  <si>
    <t>3_Map_Pr_D1</t>
  </si>
  <si>
    <t>Anteil sozialversicherungspflichtig Beschäftigter am Wohnort an Gesamtbevölkerung im Alter 15 bis unter 65 Jahren in den Planungsräumen 2017 (Kernindikator D1)</t>
  </si>
  <si>
    <t>Arbeitslose und die Quote in der Bevölkerung von 15 und unter 65 Jahren in den Planungsräumen, in der Bezirksregion, im Bezirk und Berlin 2017, ihre Entwicklung seit 2012 (Kernindikator D2)</t>
  </si>
  <si>
    <t>3_Tabelle_D2</t>
  </si>
  <si>
    <t>3_Map_Pr_D2</t>
  </si>
  <si>
    <t>-12,0</t>
  </si>
  <si>
    <t>-17,5</t>
  </si>
  <si>
    <t>-19,6</t>
  </si>
  <si>
    <t>-8,2</t>
  </si>
  <si>
    <t>-11,8</t>
  </si>
  <si>
    <t>11,8</t>
  </si>
  <si>
    <t>9,0</t>
  </si>
  <si>
    <t>8,1</t>
  </si>
  <si>
    <t>10,1</t>
  </si>
  <si>
    <t>Anteil der Arbeitslosen an den 15- bis unter 65- Jährigen 2017 in den Planungsräumen (Kernindikator D2)</t>
  </si>
  <si>
    <t>Transferleistungen</t>
  </si>
  <si>
    <t xml:space="preserve"> Die „Grundsicherung für Arbeitsuchende“ wurde zum 1.1.2005 durch das SGB II (sog. „Hartz-IV“-Gesetz) eingeführt und fasst die frühere Arbeitslosenhilfe mit der Sozialhilfe auf Leistungsniveau des soziokulturellen Existenzminimums zusammen. Sie umfasst den Regelbedarf zur Sicherung des Lebensunterhalts, Leistungen für Mehrbedarfe, Einmalleistungen sowie die Kosten für Unterkunft und Heizung. Gemäß Revision der SGB II-Statistik vom April 2016 werden Personen in BG nach SGB II unterschieden in Leistungsberechtigte und erstmals auch in Nichtleistungsberechtigte. Zu den Leistungsberechtigten (LB) zählen: Regelleistungsberechtigte (RLB), d.h. sie erhalten den Regelsatz SGB II. Hierbei wird differenziert in erwerbsfähige Leistungsberechtigte (ELB) und nicht erwerbsfähige Leistungsberechtigte (NEF). Die ELB erhalten Arbeitslosengeld II und die NEF Sozialgeld. b) Sonstige Leistungsberechtigte (SLB), diese erhalten ausschließlich andere Leistungen nach dem SGB II (Einmalleistungen, Zuschüsse zur Kranken- und Pflegeversicherung, Leistungen für Auszubildende, Leistungen für Bildung und Teilhabe)". 
Quelle: Kernindikatoren für integrierte Stadtteilentwicklung und Bezirksregionenprofile. Erläuterungen u. Hinweise zur Verwendung Kernindikatoren. Senatsverwaltung f. Stadtentwicklung und Wohnen. 2019, S. 33.</t>
  </si>
  <si>
    <t>Anzahl und Anteil aller Personen in Bedarfsgemeinschaften nach SGB II an den Einwohnern unter 65 Jahren 2017 in den Planungsräumen, in der Bezirksregion, dem Bezirk und Berlin sowie die Veränderung seit 2016 (Kernindikator D4)</t>
  </si>
  <si>
    <t>3_Tabelle_D4</t>
  </si>
  <si>
    <t>Veränderung gegenüber 2016 in %</t>
  </si>
  <si>
    <t>-8,9</t>
  </si>
  <si>
    <t>-4,8</t>
  </si>
  <si>
    <t>-4,2</t>
  </si>
  <si>
    <t>3_Map_Pr_D4</t>
  </si>
  <si>
    <t xml:space="preserve">Anteil aller Personen in Bedarfsgemeinschaften nach SGB II an den Einwohnern unter 65 Jahren 2017 in den Planungsräumen (Kernindikator D4) </t>
  </si>
  <si>
    <t>titel-sm</t>
  </si>
  <si>
    <t>Soziale Situation von Kindern und Jugendlichen</t>
  </si>
  <si>
    <t xml:space="preserve">Anzahl und Anteil jugendlicher Arbeitsloser (unter 25 Jahren) an allen Jugendlichen von 15 bis unter 25 Jahren 2017 in den Planungsräumen, in der Bezirksregion, dem Bezirk und Berlin sowie die Veränderung seit 2012 (Kernindikator D3) </t>
  </si>
  <si>
    <t>3_Tabelle_D3</t>
  </si>
  <si>
    <t>3_Map_Pr_D3</t>
  </si>
  <si>
    <t>3_Tabelle_D5</t>
  </si>
  <si>
    <t xml:space="preserve">Anteil jugendlicher Arbeitsloser unter 25 Jahren an allen Jugendlichen von 15 bis unter 25 Jahren in den Planungsräumen 2017 (Kernindikator D3) </t>
  </si>
  <si>
    <t xml:space="preserve">Anzahl und Anteil aller Personen in Bedarfsgemeinschaften nach SGB II unter 15 Jahren an Einwohnern/innen unter 15 Jahren 2017 in den Planungsräumen, in der Bezirksregion, dem Bezirk und Berlin sowie die Veränderung seit 2016 (Kernindikator D5) </t>
  </si>
  <si>
    <t>3_Map_Pr_D5</t>
  </si>
  <si>
    <t>-3,5</t>
  </si>
  <si>
    <t>5,7</t>
  </si>
  <si>
    <t>Anteil der Personen in Bedarfsgemeinschaften nach SGB II unter 15 Jahren an Einwohnern unter 15 Jahren in den Planungsräumen (Kernindikator D5)</t>
  </si>
  <si>
    <t xml:space="preserve">Anzahl und Anteil der minderjährigen unverheirateten Kinder in alleinerziehenden Bedarfsgemeinschaften nach SGB II an Einwohnern unter 18 Jahren 2017 in den Planungsräumen, in der Bezirksregion, dem Bezirk und Berlin sowie die Veränderung seit 2016 (Kernindikator T6) </t>
  </si>
  <si>
    <t>3_Tabelle_T6</t>
  </si>
  <si>
    <t>3_Map_Pr_T6</t>
  </si>
  <si>
    <t>10,5</t>
  </si>
  <si>
    <t>-9,0</t>
  </si>
  <si>
    <t>8,0</t>
  </si>
  <si>
    <t>2,1</t>
  </si>
  <si>
    <t>-3,2</t>
  </si>
  <si>
    <t>Anteil der minderjährigen unverheirateten Kinder in alleinerziehenden Bedarfsgemeinschaften nach SGB II an Einwohnern unter 18 Jahren in den Planungsräumen 2017 (Kernindikator T6)</t>
  </si>
  <si>
    <t>Hilfen zur Erziehung</t>
  </si>
  <si>
    <t>Entwicklung des Anteils an Kindern und Jugendlicher mit Hilfen zur Erziehung an Einwohnern im Alter unter 21 Jahren (Kernindikator E8)</t>
  </si>
  <si>
    <t>3_Tabelle_E8</t>
  </si>
  <si>
    <t>-7,5</t>
  </si>
  <si>
    <t>Veränderung gegenüber 2012 in %</t>
  </si>
  <si>
    <t>19,2</t>
  </si>
  <si>
    <t>5,5</t>
  </si>
  <si>
    <t>Anteil in % 2017</t>
  </si>
  <si>
    <t>Anteil in % 2016</t>
  </si>
  <si>
    <t>Anteil in % 2012</t>
  </si>
  <si>
    <t>Soziale Situation von Seniorinnen und Senioren</t>
  </si>
  <si>
    <t>Anzahl der Personen mit Grundsicherung 2017 in den Planungsräumen, der Bezirksregion, dem Bezirk und Berlin sowie ihre Entwicklung seit 2012 (Kernindikator D6)</t>
  </si>
  <si>
    <t>3_Tabelle_D6</t>
  </si>
  <si>
    <t>17,4</t>
  </si>
  <si>
    <t>44,7</t>
  </si>
  <si>
    <t>9,9</t>
  </si>
  <si>
    <t>Anteil der Empfänger von Grundsicherung an Bevölkerung ab 65 Jahren 2017 in den Planungsräumen (Kernindikator D6)</t>
  </si>
  <si>
    <t>3_Map_Pr_D6</t>
  </si>
  <si>
    <t>Vorschulische Bildung</t>
  </si>
  <si>
    <t>Die Werte für diesen und die nachfolgenden Indikatoren im Bereich Bildungssituation liegen nur auf Ebene der Bezirksregionen vor, so dass keine Aussagen für die einzelnen Planungsräume getroffen werden können.</t>
  </si>
  <si>
    <t>4_Tabelle_A6</t>
  </si>
  <si>
    <t>Anzahl betreuter Kinder (Wohnort des Kindes) in öffentlich geförderter Kindertagesbetreuung 2017 in der Bezirksregion, im Bezirk und in Berlin, ihr Anteil an Kindern unter 7 Jahren (Kernindikator A6) und die Veränderungen im Vergleich zu 2012 bzw. 2016</t>
  </si>
  <si>
    <t>1,5</t>
  </si>
  <si>
    <t>25,2</t>
  </si>
  <si>
    <t>22,8</t>
  </si>
  <si>
    <t>Anteil betreuter Kinder in %</t>
  </si>
  <si>
    <t>Hinweis: "Der Indikator gibt Auskunft über die Inanspruchnahme der Betreuung in Kindertageseinrichtungen, Eltern-Initiativ-Kindertagesstätten und Kindertagespflegestellen. Er lässt keine Rückschlüsse auf Bedarfe, verfügbare Plätze (Versorgungsquoten), Betreuungsumfang oder -qualität in der Bezirksregion zu." 
Quelle: Kernindikatoren für integrierte Stadtteilentwicklung und Bezirksregionenprofile. Erläuterungen und Hinweise zur Verwendung der Kernindikatoren. Senatsverwaltung für Stadtentwicklung und Wohnen. 2019, S. 11.</t>
  </si>
  <si>
    <t>4_Barchart_A6</t>
  </si>
  <si>
    <t>Anteil betreuter Kinder (Wohnort des Kindes) in öffentlich geförderter Kindertagesbetreuung an Kindern unter 7 Jahren 2017 im Vergleich von Bezirksregionen, Bezirk und Berlin (Kernindikator A6)</t>
  </si>
  <si>
    <t>Einschulungsuntersuchung</t>
  </si>
  <si>
    <t xml:space="preserve">Vier Kernindikatoren für die Bezirksregionenprofile werden aus den Daten der Einschulungsuntersuchungen in Berlin gewonnen, darunter – im Baustein "Vorschulische Bildung" von Interesse – der Anteil von Kindern unter denjenigen, die eingeschult werden, mit Sprachdefiziten (E1) ebenso wie der Anteil von Kindern mit einer Besuchsdauer über 2 Jahren in einer Kindertagesstätte (E4). Außerdem gehören dazu: Anteil Kinder mit motorischen Defiziten (E2) sowie Anteil Kinder mit Übergewicht (E3) jeweils an Einschüler/innen. Diese Kernindikatoren werden im Kapitel 5 dieses Bezirksregionenprofils betrachtet. </t>
  </si>
  <si>
    <t xml:space="preserve">Anzahl der Kinder mit Sprachdefiziten 2015-201727, ihr Anteil an allen Kindern, die im darauffolgenden Jahr eingeschult werden, in den Bezirksregionen, im Bezirk und Berlin und der Vergleich zu den vorhergehenden Zeiträumen 2014-2016 und 2010-2012 (Kernindikator E1) </t>
  </si>
  <si>
    <t>4_Tabelle_E1</t>
  </si>
  <si>
    <t>Anzahl 2015-2017</t>
  </si>
  <si>
    <t>Veränderung zu 2014-2016 in %</t>
  </si>
  <si>
    <t>8,2</t>
  </si>
  <si>
    <t>Veränderung zu 2010-2012 in %</t>
  </si>
  <si>
    <t>79,7</t>
  </si>
  <si>
    <t>67,1</t>
  </si>
  <si>
    <t>Quote in % 2015-2017</t>
  </si>
  <si>
    <t>Anteil in % 2014-2016</t>
  </si>
  <si>
    <t>Anteil in % 2010-2012</t>
  </si>
  <si>
    <t>Daten: Amt für Statistik Berlin, Stand 31.12.2017.
2015-2017: Für die Darstellung dieses Indikators werden Daten aus jeweils drei aufeinanderfolgenden Jahren zusammengefasst (gepoolt).</t>
  </si>
  <si>
    <t>Anteil der Kinder mit Sprachdefiziten an allen Kindern, die im darauffolgenden Jahr eingeschult werden, im Vergleich aller Bezirksregionen, zum Bezirk und zu Berlin (gepoolte Daten 2015-2017 - Kernindikator E1)</t>
  </si>
  <si>
    <t>Anteil der Kinder mit Sprachdefiziten (gepoolte Daten 2015-2017) in %</t>
  </si>
  <si>
    <t>4_Barchart_E1</t>
  </si>
  <si>
    <t>Schulische Bildung</t>
  </si>
  <si>
    <t>Anzahl der Schüler/innen nicht deutscher Herkunftssprache 2017 und ihr Anteil an allen Schüler/innen in den öffentlichen Grundschulen in der Bezirksregion, im Bezirk und Berlin sowie im Vergleich zu 2012 und 2016 (Kernindikator E5)</t>
  </si>
  <si>
    <t>8,8</t>
  </si>
  <si>
    <t>13,5</t>
  </si>
  <si>
    <t>18,5</t>
  </si>
  <si>
    <t>60,3</t>
  </si>
  <si>
    <t>4_Tabelle_E5</t>
  </si>
  <si>
    <t>4_Barchart_E5</t>
  </si>
  <si>
    <t>Anteil der Schüler/innen nicht deutscher Herkunftssprache 2017 an allen Schülern/Schülerinnen in den öffentlichen Grundschulen der Bezirksregionen, des Bezirks und in Berlin (Kernindikator E5)</t>
  </si>
  <si>
    <t xml:space="preserve">Anzahl der Schüler/innen mit Lernmittelkostenbefreiung 2017, ihr Anteil an allen Schülern/innen in den öffentlichen Grundschulen in der Bezirksregion, im Bezirk und in Berlin (Kernindikator E6) </t>
  </si>
  <si>
    <t>4_Tabelle_E6</t>
  </si>
  <si>
    <t>30,2</t>
  </si>
  <si>
    <t>23,2</t>
  </si>
  <si>
    <t>4_Barchart_E6</t>
  </si>
  <si>
    <t>Anteil der Schüler/innen mit Lernmittelkostenbefreiung 2017 an allen Schüler/innen in den öffentlichen Grundschulen im Vergleich der Bezirksregionen, zum Bezirk und zu Berlin (Kernindikator E6)</t>
  </si>
  <si>
    <t>Einige Informationen aus den jährlichen Einschulungsuntersuchungen werden auch vom Amt für Statistik Berlin als Kernindikatoren erfasst und jeweils für drei aufeinanderfolgende Jahre zusammengefasst dargestellt (gepoolt). Allerdings liegen die Werte nur auf Ebene der Bezirksregionen vor, Aussagen für die einzelnen Planungsräume können nicht getroffen werden.</t>
  </si>
  <si>
    <t>Anzahl an Kindern mit motorischen Defiziten 2015-201737, und ihr Anteil an allen Kindern, die im darauffolgenden Jahr eingeschult werden, in der Bezirksregion, im Bezirk und in Berlin sowie im Vergleich zu den vorhergehenden Zeiträumen 2014-2016 und 2010-2012 (Kernindikator E2)</t>
  </si>
  <si>
    <t>5_Tabelle_E2</t>
  </si>
  <si>
    <t>13,8</t>
  </si>
  <si>
    <t>-0,4</t>
  </si>
  <si>
    <t>89,3</t>
  </si>
  <si>
    <t>56,2</t>
  </si>
  <si>
    <t>Anteil Lernmittelkostenbefreiung in %</t>
  </si>
  <si>
    <t>Anteil der Schüler/innen nicht deutscher Herkunftssprache 2017 in %</t>
  </si>
  <si>
    <t>Anteil der Kinder mit motorischen Defiziten in %</t>
  </si>
  <si>
    <t>5_Barchart_E2</t>
  </si>
  <si>
    <t>Anteil der Kinder mit motorischen Defiziten an allen Kindern, die im darauffolgenden Jahr eingeschult werden, im Vergleich aller Bezirksregionen, zum Bezirk und zu Berlin (gepoolte Daten 2015- 2017 – Kernindikator E2)</t>
  </si>
  <si>
    <t xml:space="preserve">Anzahl der Kinder mit Übergewicht 2015-2017 und ihr Anteil an allen Kindern, die im darauffolgenden Jahr eingeschult werden, in der Bezirksregion, im Bezirk und in Berlin sowie im Vergleich zu vorhergehenden Zeiträumen 2014-2016 und 2010-2012 (Kernindikator E3) </t>
  </si>
  <si>
    <t>6,6</t>
  </si>
  <si>
    <t>22,2</t>
  </si>
  <si>
    <t>5_Tabelle_E3</t>
  </si>
  <si>
    <t xml:space="preserve"> Anteil der Kinder mit Übergewicht in %</t>
  </si>
  <si>
    <t>5_Barchart_E3</t>
  </si>
  <si>
    <t xml:space="preserve"> Anteil der Kinder mit Übergewicht an allen Kindern, die im darauffolgenden Jahr eingeschult werden, im Vergleich aller Bezirksregionen, zum Bezirk und zu Berlin (gepoolte Daten 2015-2017 – Kernindikator E3) </t>
  </si>
  <si>
    <t xml:space="preserve">Zu dem Kapitel liegen keine Kernindikatoren vor. Aus den BZRP Teil I können gebündelte Informationen aus dem Wirtschaftsbericht für den Bezirk Marzahn-Hellersdorf für 2018 sowie Informationen aus dem Einzelhandelskonzept der BZR entnommen werden.  </t>
  </si>
  <si>
    <t>Wohnungs- und Eigentümerstruktur</t>
  </si>
  <si>
    <t>Für dieses Kapitel liegen keine Kernindikatoren vor.</t>
  </si>
  <si>
    <t>Wohnungsmarktentwicklung</t>
  </si>
  <si>
    <t>Anzahl und Quote von Wohnungsumwandlungen 2017 (Kernindikator T1) in den Planungsräumen, der Bezirksregion, im Bezirk und Berlin sowie die Veränderungen im Vergleich zu 2012/2016</t>
  </si>
  <si>
    <t>37</t>
  </si>
  <si>
    <t>7_Tabelle_T1</t>
  </si>
  <si>
    <t>7_Tabelle_T2</t>
  </si>
  <si>
    <t>Anzahl und Quote von Wohnungsverkäufen 2017 (Kernindikator T2) in den Planungsräumen, der Bezirksregion, im Bezirk und Berlin sowie die Veränderungen im Vergleich zu 2012/2016</t>
  </si>
  <si>
    <t>Daten: Amt für Statistik Berlin, Stand 31.12.2017.
Quote = pro 1.000 Bestandswohnungen</t>
  </si>
  <si>
    <t>11</t>
  </si>
  <si>
    <t>8</t>
  </si>
  <si>
    <t>-14</t>
  </si>
  <si>
    <t>7_Tabelle_C1</t>
  </si>
  <si>
    <t>Anzahl und Anteil an Menschen mit mehr als 5-jähriger Wohndauer an der gleichen Adresse in den Planungsräumen, der Bezirksregion, dem Bezirk und Berlin sowie die Entwicklung seit 2012 (Kernindikator C1)</t>
  </si>
  <si>
    <t>6,5</t>
  </si>
  <si>
    <t>9,2</t>
  </si>
  <si>
    <t>2,7</t>
  </si>
  <si>
    <t>7_Map_Pr_C1</t>
  </si>
  <si>
    <t>Anteil der Bevölkerung mit einer Wohndauer von mindestens fünf Jahren 2017 (Kernindikator C1)</t>
  </si>
  <si>
    <t>Wohnbaupotenziale</t>
  </si>
  <si>
    <t xml:space="preserve">Zu dem Kapitel liegen keine Kernindikatoren vor. Aus den BZRP Teil I können gebündelte Informationen der Wohnungsbauleitstelle zu der BZR entnommen werden.  </t>
  </si>
  <si>
    <t xml:space="preserve">Zu dem Kapitel liegen keine Kernindikatoren vor. In den Unterkapiteln Einrichtungen zur Bildung, Betreuung und Förderung von Kindern und Jugendlichen, Einrichtungen der Stadtteilarbeit, Sonstige Kultur- und Bildungseinrichtungen, Einrichtungen für Seniorinnen und Senioren (Wohnen und Pflege), Gesundheits- und Sporteinrichtungen sowie Einrichtungen für besondere Zielgruppen sind im BZRP Teil I gebündelte Informationen zusammengetragen worden. Als Quelle dienten dabei bezirkliche Fachkonzepte wie z.B. die Kitaentwicklungsplanung und das SIKo 2018.  </t>
  </si>
  <si>
    <t>Grün- und Freiflächen</t>
  </si>
  <si>
    <t>Fläche in m²</t>
  </si>
  <si>
    <t>Veränderung der Fläche in % seit 2016</t>
  </si>
  <si>
    <t>Fläche pro EW in m² 2017</t>
  </si>
  <si>
    <t>Fläche pro EW in m² 2016</t>
  </si>
  <si>
    <t>3,1</t>
  </si>
  <si>
    <t>9_Tabelle_A4</t>
  </si>
  <si>
    <t>Flächen öffentlicher Grünanlagen, ihre Relation zur Einwohnerzahl sowie die Veränderungen im Vergleich zu 2016 in Planungsräumen, Bezirksregion, Bezirk, Berlin (Kernindikator A4)</t>
  </si>
  <si>
    <t xml:space="preserve">Auszug Kommentar Fachamt: Gemäß Senatsbeschluss von 2006 erfolgt für die sozialraumorientierte Planungskoordination die Betrachtung der Versorgung
mit Grünflächen über statistisch vorgegebene Einheiten (Planungsräume, Bezirksregion/ Bezirk). Die daraus resultierende Nivellierung die Werte über große Flächen ermöglichen keine Aussage hinsichtlich der tatsächlichen Versorgung der einzelnen Blöcke einer Bezirksregion und hat nur eingeschränkte Aussagekraft. Um zu anderen Fachplanungen vergleichbare und kleinräumig realistische Ergebnisse der Versorgung mit wohnungs- und siedlungsnahen Grünflächen zu erhalten, muss die Betrachtung der Grünflächenversorgung nach den Standards des Landschaftsprogramm/Artenschutzprogramm 2016 Berlin erfolgen. Dazu sind blockbezogene Einzugsbereiche der Grünflächen, die auch die Erreichbarkeit der wohnungs- und siedlungsnahen Grünflächen und die Bezirksregion übergreifenden Beziehungen berücksichtigen, zu betrachten. </t>
  </si>
  <si>
    <t>Öffentliche Spielplätze</t>
  </si>
  <si>
    <t>Flächen öffentlicher Spielplätze, ihre Relation zur Einwohnerzahl sowie die Veränderungen im Vergleich zu 2016 und 2012 in Planungsräumen, Bezirksregion, Bezirk und Berlin (Kernindikator A5)</t>
  </si>
  <si>
    <t>9_Tabelle_A5</t>
  </si>
  <si>
    <t>Veränderung der Fläche in % seit 2012</t>
  </si>
  <si>
    <t>16,6</t>
  </si>
  <si>
    <t>Fläche pro EW in m² 2012</t>
  </si>
  <si>
    <t>Straftaten</t>
  </si>
  <si>
    <t>Anzahl und Häufigkeit kiezbezogener Straftaten sowie die Veränderungen im Vergleich zu 2016 und 2012 in Planungsräumen, Bezirksregion, Bezirk und Berlin (Kernindikator A8)</t>
  </si>
  <si>
    <t>Veränderung der Anzahl in % seit 2016</t>
  </si>
  <si>
    <t>Veränderung der Anzahl in % seit 2012</t>
  </si>
  <si>
    <t>Quote (pro 100 EW) 2017</t>
  </si>
  <si>
    <t>Quote (pro 100 EW) 2016</t>
  </si>
  <si>
    <t>Quote (pro 100 EW) 2012</t>
  </si>
  <si>
    <t>-20,9</t>
  </si>
  <si>
    <t>31,9</t>
  </si>
  <si>
    <t>-3,9</t>
  </si>
  <si>
    <t>-17,9</t>
  </si>
  <si>
    <t>-21</t>
  </si>
  <si>
    <t>Durch die zur Verfügung stehenden Quadratmeter Spielfläche pro EW wird das Verhältnis anrechenbarer öffentlicher Nettospielfläche zur Einwohnerzahl ausgedrückt. Annahme ist, dass eine gute Ausstattung mit Kinderspielplätzen auf ein kinder-, d.h. auch familienfreundliches Quartier hinweist. Angerechnet auf die Versorgung mit öffentlichen Spielplatzflächen werden alle Spielplatzflächen, die vom Land Berlin unterhalten werden. Betrachtet werden immer die Nettospielflächen, das heißt direkt bespielbare Flächen ohne das Rahmengrün. 
Quelle: Kernindikatoren für integrierte Stadtteilentwicklung und Bezirksregionenprofile. Erläuterungen und Hinweise zur Verwendung der Kernindikatoren. Senatsverwaltung für Stadtentwicklung und Wohnen. 2019, S. 10.
Für eine Versorgung unter 0,5 m² pro Einwohner wird besondere Aufmerksamkeit empfohlen, eine Versorgung ab 1 m²
gilt als ausreichend. Quelle: Kernindikatoren für integrierte Stadtteilentwicklung und Bezirksregionenprofile. Erläuterungen
und Hinweise zur Verwendung der Kernindikatoren. Senatsverwaltung für Stadtentwicklung und Wohnen. 2019, S. 10.</t>
  </si>
  <si>
    <t>Die berechnete Häufigkeitszahl (HZ) je 100 EW ist ein zur vergleichenden Beobachtung aus absoluten Werten errechneter Kriminalitätsquotient, der die durch Kriminalität verursachte Gefährdung ausdrückt. Insgesamt ergibt sich für ca. 90-95% aller in der PKS registrierten Straftaten die Möglichkeit der Zuordnung zu den Bezirksregionen und Planungsräumen. Hinweis: In der amtlichen Kriminalitätsstatistik erfolgt die Ausweisung der kiezbezogenen Straftaten je 100.000 EW. 
Quelle: Kernindikatoren für integrierte Stadtteilentwicklung und Bezirksregionenprofile. Erläuterungen und Hinweise zur Verwendung der Kernindikatoren. Senatsverwaltung für Stadtentwicklung und Wohnen. 2019, S. 14.</t>
  </si>
  <si>
    <t>9_Tabelle_A8</t>
  </si>
  <si>
    <t>Häufigkeit kiezbezogener Straftaten (je 100 Einwohner) in den Planungsräumen 2017</t>
  </si>
  <si>
    <t>9_Map_Pr_A8</t>
  </si>
  <si>
    <t xml:space="preserve">Zu dem Kapitel liegen keine Kernindikatoren vor. Aus den BZRP Teil I können gebündelte Informationen zu de Unterkapiteln Öffentlicher Nahverkehr und Radwege sowie Verkehrssicherheit für die BZR nachgelesen werden. </t>
  </si>
  <si>
    <t xml:space="preserve">Zu dem Kapitel liegen keine Kernindikatoren vor. Aus den BZRP Teil I können jedoch Informationen zur Lärmbelastung sowie zur Natur- und Umweltbildung für die BZR entnommen werden. </t>
  </si>
  <si>
    <t>Zu dem Kapitel liegen keine Kernindikatoren vor. Aus den BZRP Teil I können gebündelte Informationen zum Thema Förderprogramme, die die BZR betreffen, entnommen werden.</t>
  </si>
  <si>
    <t xml:space="preserve">Zu dem Kapitel liegen keine Kernindikatoren vor. Aus den BZRP Teil I können weiterführende Vorhaben entnommen werden. </t>
  </si>
  <si>
    <t>Sie besteht aus vier Planungsräumen: 
- Kaulsdorf Nord II (10020620) 
- Gelbes Viertel (10020621) 
- Kaulsdorf Nord I (10020622) 
- Rotes Viertel (10020623)</t>
  </si>
  <si>
    <t xml:space="preserve">Hellersdorf-Süd wird im Norden durch den Jelena-Santic-Friedenpark – Teil des IGAGeländes 2017 – der in das Wuhletal übergeht und die Bezirksregion westlich begrenzt. Östlich und südlich schließt die Bezirksregion Kaulsdorf an. </t>
  </si>
  <si>
    <t>65 Jahre und mehr</t>
  </si>
  <si>
    <t>"Mit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</si>
  <si>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</si>
  <si>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3+/-</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</si>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</sst>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8">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
      <sz val="10"/>
      <color rgb="FFFF0000"/>
      <name val="Arial"/>
      <family val="2"/>
    </font>
    <font>
      <b/>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rgb="FFB7E1CD"/>
      </patternFill>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2">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xf numFmtId="49" fontId="1" fillId="0" borderId="0" xfId="0" applyNumberFormat="1" applyFont="1" applyAlignment="1">
      <alignment wrapText="1"/>
    </xf>
    <xf numFmtId="0" fontId="1" fillId="0" borderId="0" xfId="0" applyNumberFormat="1" applyFont="1" applyAlignment="1">
      <alignment wrapText="1"/>
    </xf>
    <xf numFmtId="164" fontId="6" fillId="9" borderId="0" xfId="0" applyNumberFormat="1" applyFont="1" applyFill="1" applyAlignment="1">
      <alignment horizontal="right" vertical="center"/>
    </xf>
    <xf numFmtId="49" fontId="16" fillId="0" borderId="0" xfId="0" applyNumberFormat="1" applyFont="1"/>
    <xf numFmtId="49" fontId="16" fillId="0" borderId="0" xfId="0" applyNumberFormat="1" applyFont="1" applyAlignment="1"/>
    <xf numFmtId="3" fontId="0" fillId="0" borderId="0" xfId="0" applyNumberFormat="1" applyFont="1" applyAlignment="1"/>
    <xf numFmtId="49" fontId="3" fillId="0" borderId="0" xfId="0" applyNumberFormat="1" applyFont="1" applyAlignment="1">
      <alignment horizontal="right"/>
    </xf>
    <xf numFmtId="49" fontId="16" fillId="0" borderId="0" xfId="0" applyNumberFormat="1" applyFont="1" applyAlignment="1">
      <alignment horizontal="right"/>
    </xf>
    <xf numFmtId="0" fontId="0" fillId="10" borderId="0" xfId="0" applyFont="1" applyFill="1" applyAlignment="1"/>
    <xf numFmtId="49" fontId="3" fillId="10" borderId="0" xfId="0" applyNumberFormat="1" applyFont="1" applyFill="1" applyAlignment="1"/>
    <xf numFmtId="165" fontId="3" fillId="10" borderId="0" xfId="0" applyNumberFormat="1" applyFont="1" applyFill="1" applyAlignment="1"/>
    <xf numFmtId="49" fontId="3" fillId="10" borderId="0" xfId="0" applyNumberFormat="1" applyFont="1" applyFill="1" applyAlignment="1">
      <alignment horizontal="right"/>
    </xf>
    <xf numFmtId="0" fontId="0" fillId="11" borderId="0" xfId="0" applyFont="1" applyFill="1" applyAlignment="1"/>
    <xf numFmtId="49" fontId="3" fillId="11" borderId="0" xfId="0" applyNumberFormat="1" applyFont="1" applyFill="1" applyAlignment="1"/>
    <xf numFmtId="165" fontId="3" fillId="11" borderId="0" xfId="0" applyNumberFormat="1" applyFont="1" applyFill="1" applyAlignment="1"/>
    <xf numFmtId="49" fontId="3" fillId="11" borderId="0" xfId="0" applyNumberFormat="1" applyFont="1" applyFill="1" applyAlignment="1">
      <alignment horizontal="right"/>
    </xf>
    <xf numFmtId="0" fontId="16" fillId="0" borderId="0" xfId="0" applyFont="1" applyAlignment="1"/>
    <xf numFmtId="1" fontId="16" fillId="0" borderId="0" xfId="0" applyNumberFormat="1" applyFont="1" applyAlignment="1"/>
    <xf numFmtId="0" fontId="16" fillId="0" borderId="0" xfId="0" applyNumberFormat="1" applyFont="1" applyAlignment="1"/>
    <xf numFmtId="0" fontId="16" fillId="0" borderId="0" xfId="0" applyNumberFormat="1" applyFont="1"/>
    <xf numFmtId="0" fontId="9" fillId="0" borderId="0" xfId="0" applyFont="1"/>
    <xf numFmtId="49" fontId="16" fillId="10" borderId="0" xfId="0" applyNumberFormat="1" applyFont="1" applyFill="1" applyAlignment="1">
      <alignment horizontal="right"/>
    </xf>
    <xf numFmtId="49" fontId="16" fillId="11" borderId="0" xfId="0" applyNumberFormat="1" applyFont="1" applyFill="1" applyAlignment="1">
      <alignment horizontal="right"/>
    </xf>
    <xf numFmtId="3" fontId="3" fillId="0" borderId="0" xfId="0" applyNumberFormat="1" applyFont="1" applyAlignment="1"/>
    <xf numFmtId="0" fontId="3" fillId="10" borderId="0" xfId="0" applyFont="1" applyFill="1" applyAlignment="1"/>
    <xf numFmtId="0" fontId="3" fillId="11" borderId="0" xfId="0" applyFont="1" applyFill="1" applyAlignment="1"/>
    <xf numFmtId="165" fontId="16" fillId="0" borderId="0" xfId="0" applyNumberFormat="1" applyFont="1" applyAlignment="1"/>
    <xf numFmtId="0" fontId="3" fillId="11" borderId="0" xfId="0" applyNumberFormat="1" applyFont="1" applyFill="1" applyAlignment="1"/>
    <xf numFmtId="49" fontId="9" fillId="11" borderId="0" xfId="0" applyNumberFormat="1" applyFont="1" applyFill="1" applyAlignment="1"/>
    <xf numFmtId="0" fontId="9" fillId="11" borderId="0" xfId="0" applyNumberFormat="1" applyFont="1" applyFill="1" applyAlignment="1"/>
    <xf numFmtId="0" fontId="3" fillId="10" borderId="0" xfId="0" applyNumberFormat="1" applyFont="1" applyFill="1" applyAlignment="1"/>
    <xf numFmtId="49" fontId="9" fillId="10" borderId="0" xfId="0" applyNumberFormat="1" applyFont="1" applyFill="1" applyAlignment="1"/>
    <xf numFmtId="0" fontId="9" fillId="10" borderId="0" xfId="0" applyNumberFormat="1" applyFont="1" applyFill="1" applyAlignment="1"/>
    <xf numFmtId="49" fontId="16" fillId="10" borderId="0" xfId="0" applyNumberFormat="1" applyFont="1" applyFill="1" applyAlignment="1"/>
    <xf numFmtId="49" fontId="16" fillId="11" borderId="0" xfId="0" applyNumberFormat="1" applyFont="1" applyFill="1" applyAlignment="1"/>
    <xf numFmtId="0" fontId="16" fillId="10" borderId="0" xfId="0" applyFont="1" applyFill="1" applyAlignment="1"/>
    <xf numFmtId="0" fontId="16" fillId="11" borderId="0" xfId="0" applyFont="1" applyFill="1" applyAlignment="1"/>
    <xf numFmtId="0" fontId="3" fillId="0" borderId="0" xfId="0" applyFont="1" applyAlignment="1">
      <alignment vertical="center" wrapText="1"/>
    </xf>
    <xf numFmtId="0" fontId="3" fillId="0" borderId="0" xfId="0" applyNumberFormat="1" applyFont="1" applyFill="1" applyAlignment="1"/>
    <xf numFmtId="49" fontId="16" fillId="0" borderId="0" xfId="0" applyNumberFormat="1" applyFont="1" applyFill="1" applyAlignment="1"/>
    <xf numFmtId="49" fontId="3" fillId="0" borderId="0" xfId="0" applyNumberFormat="1" applyFont="1" applyFill="1" applyAlignment="1"/>
    <xf numFmtId="0" fontId="0" fillId="0" borderId="0" xfId="0" applyFont="1" applyFill="1" applyAlignment="1"/>
    <xf numFmtId="0" fontId="16" fillId="0" borderId="0" xfId="0" applyFont="1" applyFill="1" applyAlignment="1"/>
    <xf numFmtId="49" fontId="9" fillId="0" borderId="0" xfId="0" applyNumberFormat="1" applyFont="1" applyFill="1" applyAlignment="1"/>
    <xf numFmtId="0" fontId="9" fillId="0" borderId="0" xfId="0" applyFont="1" applyFill="1" applyAlignment="1"/>
    <xf numFmtId="0" fontId="17" fillId="0" borderId="0" xfId="0" applyFont="1" applyAlignment="1"/>
    <xf numFmtId="0" fontId="3" fillId="0" borderId="0" xfId="0" applyFont="1" applyFill="1"/>
    <xf numFmtId="49" fontId="1" fillId="0" borderId="0" xfId="0" applyNumberFormat="1" applyFont="1" applyFill="1" applyAlignment="1">
      <alignment wrapText="1"/>
    </xf>
    <xf numFmtId="0" fontId="9" fillId="0" borderId="0" xfId="0" applyNumberFormat="1" applyFont="1" applyFill="1" applyAlignment="1"/>
  </cellXfs>
  <cellStyles count="1">
    <cellStyle name="Standard"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2" activePane="bottomLeft" state="frozen"/>
      <selection pane="bottomLeft" activeCell="C384" sqref="C384"/>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1093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1108</v>
      </c>
      <c r="B68" s="17"/>
      <c r="C68" s="12" t="s">
        <v>151</v>
      </c>
      <c r="D68" s="13" t="s">
        <v>152</v>
      </c>
      <c r="E68" s="13" t="s">
        <v>150</v>
      </c>
      <c r="F68" s="13" t="s">
        <v>119</v>
      </c>
    </row>
    <row r="69" spans="1:6" ht="16">
      <c r="A69" s="40" t="s">
        <v>1109</v>
      </c>
      <c r="B69" s="17"/>
      <c r="C69" s="12" t="s">
        <v>153</v>
      </c>
      <c r="D69" s="13" t="s">
        <v>154</v>
      </c>
      <c r="E69" s="13" t="s">
        <v>150</v>
      </c>
      <c r="F69" s="13" t="s">
        <v>119</v>
      </c>
    </row>
    <row r="70" spans="1:6" ht="16">
      <c r="A70" s="42" t="s">
        <v>1110</v>
      </c>
      <c r="B70" s="17"/>
      <c r="C70" s="12" t="s">
        <v>155</v>
      </c>
      <c r="D70" s="13" t="s">
        <v>156</v>
      </c>
      <c r="E70" s="13" t="s">
        <v>157</v>
      </c>
      <c r="F70" s="13" t="s">
        <v>119</v>
      </c>
    </row>
    <row r="71" spans="1:6" ht="16">
      <c r="A71" s="41" t="s">
        <v>1111</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34A6-8C0F-455D-8256-C46D8E43DD4E}">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467</v>
      </c>
      <c r="D2" s="32">
        <v>13.8</v>
      </c>
      <c r="E2" s="49" t="s">
        <v>1215</v>
      </c>
      <c r="F2" s="49" t="s">
        <v>1221</v>
      </c>
      <c r="G2" s="49" t="s">
        <v>1225</v>
      </c>
      <c r="H2" s="49" t="s">
        <v>1230</v>
      </c>
    </row>
    <row r="3" spans="1:8">
      <c r="A3" s="30" t="s">
        <v>867</v>
      </c>
      <c r="B3" s="23" t="s">
        <v>868</v>
      </c>
      <c r="C3" s="48">
        <v>612</v>
      </c>
      <c r="D3" s="32">
        <v>9.8000000000000007</v>
      </c>
      <c r="E3" s="49" t="s">
        <v>1217</v>
      </c>
      <c r="F3" s="49" t="s">
        <v>1222</v>
      </c>
      <c r="G3" s="49" t="s">
        <v>1226</v>
      </c>
      <c r="H3" s="49" t="s">
        <v>1231</v>
      </c>
    </row>
    <row r="4" spans="1:8">
      <c r="A4" s="30" t="s">
        <v>869</v>
      </c>
      <c r="B4" s="23" t="s">
        <v>870</v>
      </c>
      <c r="C4">
        <v>2207</v>
      </c>
      <c r="D4" s="32">
        <v>25.5</v>
      </c>
      <c r="E4" s="49" t="s">
        <v>1218</v>
      </c>
      <c r="F4" s="49" t="s">
        <v>1223</v>
      </c>
      <c r="G4" s="49" t="s">
        <v>1227</v>
      </c>
      <c r="H4" s="49" t="s">
        <v>1232</v>
      </c>
    </row>
    <row r="5" spans="1:8">
      <c r="A5" s="30" t="s">
        <v>871</v>
      </c>
      <c r="B5" s="23" t="s">
        <v>872</v>
      </c>
      <c r="C5">
        <v>1574</v>
      </c>
      <c r="D5" s="32">
        <v>24.1</v>
      </c>
      <c r="E5" s="49" t="s">
        <v>1219</v>
      </c>
      <c r="F5" s="49" t="s">
        <v>1142</v>
      </c>
      <c r="G5" s="49" t="s">
        <v>1228</v>
      </c>
      <c r="H5" s="49" t="s">
        <v>1233</v>
      </c>
    </row>
    <row r="6" spans="1:8">
      <c r="A6">
        <v>100206</v>
      </c>
      <c r="B6" s="23" t="s">
        <v>1139</v>
      </c>
      <c r="C6">
        <v>4680</v>
      </c>
      <c r="D6" s="32">
        <v>19.600000000000001</v>
      </c>
      <c r="E6" s="49" t="s">
        <v>1220</v>
      </c>
      <c r="F6" s="49" t="s">
        <v>1224</v>
      </c>
      <c r="G6" s="49" t="s">
        <v>1229</v>
      </c>
      <c r="H6" s="49" t="s">
        <v>1234</v>
      </c>
    </row>
    <row r="7" spans="1:8">
      <c r="A7">
        <v>10</v>
      </c>
      <c r="B7" s="23" t="s">
        <v>823</v>
      </c>
      <c r="C7">
        <v>51771</v>
      </c>
      <c r="D7" s="32">
        <v>19.399999999999999</v>
      </c>
      <c r="E7" s="49" t="s">
        <v>1126</v>
      </c>
      <c r="F7" s="49" t="s">
        <v>1128</v>
      </c>
      <c r="G7" s="49" t="s">
        <v>1129</v>
      </c>
      <c r="H7" s="49" t="s">
        <v>1130</v>
      </c>
    </row>
    <row r="8" spans="1:8">
      <c r="B8" s="23" t="s">
        <v>1061</v>
      </c>
      <c r="C8" s="30" t="s">
        <v>1114</v>
      </c>
      <c r="D8" s="30">
        <v>19.100000000000001</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8839-75D9-4CDC-A865-285C760A07ED}">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c r="H1" s="44"/>
    </row>
    <row r="2" spans="1:8">
      <c r="A2" s="36" t="s">
        <v>864</v>
      </c>
      <c r="B2" s="28" t="s">
        <v>865</v>
      </c>
      <c r="C2" s="30">
        <v>528</v>
      </c>
      <c r="D2" s="32">
        <v>15.6</v>
      </c>
      <c r="E2" s="49" t="s">
        <v>1125</v>
      </c>
      <c r="F2" s="49" t="s">
        <v>1240</v>
      </c>
      <c r="G2" s="49"/>
      <c r="H2" s="49"/>
    </row>
    <row r="3" spans="1:8">
      <c r="A3" s="30" t="s">
        <v>867</v>
      </c>
      <c r="B3" s="23" t="s">
        <v>868</v>
      </c>
      <c r="C3" s="48">
        <v>1041</v>
      </c>
      <c r="D3" s="32">
        <v>16.7</v>
      </c>
      <c r="E3" s="49" t="s">
        <v>1237</v>
      </c>
      <c r="F3" s="49" t="s">
        <v>1241</v>
      </c>
      <c r="G3" s="49"/>
      <c r="H3" s="49"/>
    </row>
    <row r="4" spans="1:8">
      <c r="A4" s="30" t="s">
        <v>869</v>
      </c>
      <c r="B4" s="23" t="s">
        <v>870</v>
      </c>
      <c r="C4">
        <v>1086</v>
      </c>
      <c r="D4" s="32">
        <v>12.5</v>
      </c>
      <c r="E4" s="49" t="s">
        <v>1238</v>
      </c>
      <c r="F4" s="49" t="s">
        <v>1242</v>
      </c>
      <c r="G4" s="49"/>
      <c r="H4" s="49"/>
    </row>
    <row r="5" spans="1:8">
      <c r="A5" s="30" t="s">
        <v>871</v>
      </c>
      <c r="B5" s="23" t="s">
        <v>872</v>
      </c>
      <c r="C5">
        <v>687</v>
      </c>
      <c r="D5" s="32">
        <v>10.5</v>
      </c>
      <c r="E5" s="49" t="s">
        <v>1239</v>
      </c>
      <c r="F5" s="49" t="s">
        <v>1149</v>
      </c>
      <c r="G5" s="49"/>
      <c r="H5" s="49"/>
    </row>
    <row r="6" spans="1:8">
      <c r="A6">
        <v>100206</v>
      </c>
      <c r="B6" s="23" t="s">
        <v>1139</v>
      </c>
      <c r="C6" s="51">
        <v>3342</v>
      </c>
      <c r="D6" s="53">
        <v>13.5</v>
      </c>
      <c r="E6" s="54" t="s">
        <v>1236</v>
      </c>
      <c r="F6" s="54" t="s">
        <v>1243</v>
      </c>
      <c r="G6" s="49"/>
      <c r="H6" s="49"/>
    </row>
    <row r="7" spans="1:8">
      <c r="A7">
        <v>10</v>
      </c>
      <c r="B7" s="23" t="s">
        <v>823</v>
      </c>
      <c r="C7" s="55">
        <v>47891</v>
      </c>
      <c r="D7" s="57">
        <v>18</v>
      </c>
      <c r="E7" s="58" t="s">
        <v>1135</v>
      </c>
      <c r="F7" s="58" t="s">
        <v>1136</v>
      </c>
      <c r="G7" s="49"/>
      <c r="H7" s="49"/>
    </row>
    <row r="8" spans="1:8">
      <c r="B8" s="23" t="s">
        <v>1061</v>
      </c>
      <c r="C8" s="30">
        <v>1207052</v>
      </c>
      <c r="D8" s="30">
        <v>32.5</v>
      </c>
      <c r="E8" s="28" t="s">
        <v>1114</v>
      </c>
      <c r="F8" s="28" t="s">
        <v>1114</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3C3B-9E0E-4B41-9798-0F388FE3E454}">
  <dimension ref="A1:H8"/>
  <sheetViews>
    <sheetView workbookViewId="0">
      <selection activeCell="H8" sqref="H8"/>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253</v>
      </c>
      <c r="D2" s="32">
        <v>7.5</v>
      </c>
      <c r="E2" s="49" t="s">
        <v>1254</v>
      </c>
      <c r="F2" s="49" t="s">
        <v>1260</v>
      </c>
      <c r="G2" s="49" t="s">
        <v>1266</v>
      </c>
      <c r="H2" s="49" t="s">
        <v>1272</v>
      </c>
    </row>
    <row r="3" spans="1:8">
      <c r="A3" s="30" t="s">
        <v>867</v>
      </c>
      <c r="B3" s="23" t="s">
        <v>868</v>
      </c>
      <c r="C3" s="48">
        <v>632</v>
      </c>
      <c r="D3" s="32">
        <v>10.199999999999999</v>
      </c>
      <c r="E3" s="49" t="s">
        <v>1255</v>
      </c>
      <c r="F3" s="49" t="s">
        <v>1261</v>
      </c>
      <c r="G3" s="49" t="s">
        <v>1267</v>
      </c>
      <c r="H3" s="49" t="s">
        <v>1273</v>
      </c>
    </row>
    <row r="4" spans="1:8">
      <c r="A4" s="30" t="s">
        <v>869</v>
      </c>
      <c r="B4" s="23" t="s">
        <v>870</v>
      </c>
      <c r="C4">
        <v>509</v>
      </c>
      <c r="D4" s="32">
        <v>5.9</v>
      </c>
      <c r="E4" s="49" t="s">
        <v>1256</v>
      </c>
      <c r="F4" s="49" t="s">
        <v>1262</v>
      </c>
      <c r="G4" s="49" t="s">
        <v>1268</v>
      </c>
      <c r="H4" s="49" t="s">
        <v>1274</v>
      </c>
    </row>
    <row r="5" spans="1:8">
      <c r="A5" s="30" t="s">
        <v>871</v>
      </c>
      <c r="B5" s="23" t="s">
        <v>872</v>
      </c>
      <c r="C5">
        <v>275</v>
      </c>
      <c r="D5" s="32">
        <v>4.2</v>
      </c>
      <c r="E5" s="49" t="s">
        <v>1257</v>
      </c>
      <c r="F5" s="49" t="s">
        <v>1263</v>
      </c>
      <c r="G5" s="49" t="s">
        <v>1269</v>
      </c>
      <c r="H5" s="49" t="s">
        <v>1275</v>
      </c>
    </row>
    <row r="6" spans="1:8">
      <c r="A6">
        <v>100206</v>
      </c>
      <c r="B6" s="23" t="s">
        <v>1139</v>
      </c>
      <c r="C6" s="51">
        <v>1669</v>
      </c>
      <c r="D6" s="53">
        <v>6.7</v>
      </c>
      <c r="E6" s="54" t="s">
        <v>1258</v>
      </c>
      <c r="F6" s="54" t="s">
        <v>1264</v>
      </c>
      <c r="G6" s="54" t="s">
        <v>1270</v>
      </c>
      <c r="H6" s="54" t="s">
        <v>1276</v>
      </c>
    </row>
    <row r="7" spans="1:8">
      <c r="A7">
        <v>10</v>
      </c>
      <c r="B7" s="23" t="s">
        <v>823</v>
      </c>
      <c r="C7" s="55">
        <v>26257</v>
      </c>
      <c r="D7" s="57">
        <v>9.8000000000000007</v>
      </c>
      <c r="E7" s="58" t="s">
        <v>1259</v>
      </c>
      <c r="F7" s="58" t="s">
        <v>1265</v>
      </c>
      <c r="G7" s="58" t="s">
        <v>1271</v>
      </c>
      <c r="H7" s="58" t="s">
        <v>1277</v>
      </c>
    </row>
    <row r="8" spans="1:8">
      <c r="B8" s="23" t="s">
        <v>1061</v>
      </c>
      <c r="C8" s="30">
        <v>711282</v>
      </c>
      <c r="D8" s="30">
        <v>19.2</v>
      </c>
      <c r="E8" s="28" t="s">
        <v>1114</v>
      </c>
      <c r="F8" s="28" t="s">
        <v>1114</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5D1B-6168-41D7-8E26-A5D88457D073}">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1112</v>
      </c>
      <c r="D1" s="44" t="s">
        <v>1279</v>
      </c>
      <c r="E1" s="43" t="s">
        <v>1115</v>
      </c>
      <c r="F1" s="44" t="s">
        <v>1116</v>
      </c>
      <c r="G1" s="44" t="s">
        <v>1289</v>
      </c>
      <c r="H1" s="44"/>
    </row>
    <row r="2" spans="1:8">
      <c r="A2" s="36" t="s">
        <v>864</v>
      </c>
      <c r="B2" s="28" t="s">
        <v>865</v>
      </c>
      <c r="C2" s="30">
        <v>649</v>
      </c>
      <c r="D2" s="32">
        <v>19.2</v>
      </c>
      <c r="E2" s="59">
        <v>-61</v>
      </c>
      <c r="F2" s="50" t="s">
        <v>1284</v>
      </c>
      <c r="G2" s="50" t="s">
        <v>1290</v>
      </c>
      <c r="H2" s="49"/>
    </row>
    <row r="3" spans="1:8">
      <c r="A3" s="30" t="s">
        <v>867</v>
      </c>
      <c r="B3" s="23" t="s">
        <v>868</v>
      </c>
      <c r="C3" s="48">
        <v>1423</v>
      </c>
      <c r="D3" s="32">
        <v>22.9</v>
      </c>
      <c r="E3" s="49" t="s">
        <v>1280</v>
      </c>
      <c r="F3" s="50" t="s">
        <v>1285</v>
      </c>
      <c r="G3" s="49" t="s">
        <v>1222</v>
      </c>
      <c r="H3" s="49"/>
    </row>
    <row r="4" spans="1:8">
      <c r="A4" s="30" t="s">
        <v>869</v>
      </c>
      <c r="B4" s="23" t="s">
        <v>870</v>
      </c>
      <c r="C4">
        <v>1381</v>
      </c>
      <c r="D4" s="32">
        <v>15.9</v>
      </c>
      <c r="E4" s="50" t="s">
        <v>1120</v>
      </c>
      <c r="F4" s="50" t="s">
        <v>1286</v>
      </c>
      <c r="G4" s="50" t="s">
        <v>1291</v>
      </c>
      <c r="H4" s="49"/>
    </row>
    <row r="5" spans="1:8">
      <c r="A5" s="30" t="s">
        <v>871</v>
      </c>
      <c r="B5" s="23" t="s">
        <v>872</v>
      </c>
      <c r="C5">
        <v>833</v>
      </c>
      <c r="D5" s="32">
        <v>12.7</v>
      </c>
      <c r="E5" s="50" t="s">
        <v>1281</v>
      </c>
      <c r="F5" s="50" t="s">
        <v>1287</v>
      </c>
      <c r="G5" s="50" t="s">
        <v>1292</v>
      </c>
      <c r="H5" s="49"/>
    </row>
    <row r="6" spans="1:8">
      <c r="A6">
        <v>100206</v>
      </c>
      <c r="B6" s="23" t="s">
        <v>1139</v>
      </c>
      <c r="C6" s="51">
        <v>4286</v>
      </c>
      <c r="D6" s="53">
        <v>17.3</v>
      </c>
      <c r="E6" s="64" t="s">
        <v>1282</v>
      </c>
      <c r="F6" s="64" t="s">
        <v>1288</v>
      </c>
      <c r="G6" s="64" t="s">
        <v>1213</v>
      </c>
      <c r="H6" s="54"/>
    </row>
    <row r="7" spans="1:8">
      <c r="A7">
        <v>10</v>
      </c>
      <c r="B7" s="23" t="s">
        <v>823</v>
      </c>
      <c r="C7" s="55">
        <v>54518</v>
      </c>
      <c r="D7" s="57">
        <v>20.399999999999999</v>
      </c>
      <c r="E7" s="65" t="s">
        <v>1283</v>
      </c>
      <c r="F7" s="65" t="s">
        <v>1123</v>
      </c>
      <c r="G7" s="65" t="s">
        <v>1293</v>
      </c>
      <c r="H7" s="58"/>
    </row>
    <row r="8" spans="1:8">
      <c r="B8" s="23" t="s">
        <v>1061</v>
      </c>
      <c r="C8" s="30" t="s">
        <v>1114</v>
      </c>
      <c r="D8" s="30">
        <v>25.7</v>
      </c>
      <c r="E8" s="28" t="s">
        <v>1114</v>
      </c>
      <c r="F8" s="28" t="s">
        <v>1114</v>
      </c>
      <c r="G8" s="28" t="s">
        <v>1114</v>
      </c>
      <c r="H8" s="28"/>
    </row>
  </sheetData>
  <pageMargins left="0.7" right="0.7" top="0.78740157499999996" bottom="0.78740157499999996"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6555-73E1-46B7-A52F-E6C88CA7754C}">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1303</v>
      </c>
      <c r="D1" s="44" t="s">
        <v>1304</v>
      </c>
      <c r="E1" s="43" t="s">
        <v>1305</v>
      </c>
      <c r="F1" s="44" t="s">
        <v>1306</v>
      </c>
      <c r="G1" s="44" t="s">
        <v>1062</v>
      </c>
      <c r="H1" s="44" t="s">
        <v>1307</v>
      </c>
    </row>
    <row r="2" spans="1:8">
      <c r="A2" s="36" t="s">
        <v>864</v>
      </c>
      <c r="B2" s="28" t="s">
        <v>865</v>
      </c>
      <c r="C2" s="30">
        <v>59</v>
      </c>
      <c r="D2" s="32">
        <v>1.7</v>
      </c>
      <c r="E2" s="26">
        <v>-26</v>
      </c>
      <c r="F2" s="49" t="s">
        <v>1312</v>
      </c>
      <c r="G2" s="49" t="s">
        <v>1314</v>
      </c>
      <c r="H2" s="49" t="s">
        <v>1142</v>
      </c>
    </row>
    <row r="3" spans="1:8">
      <c r="A3" s="30" t="s">
        <v>867</v>
      </c>
      <c r="B3" s="23" t="s">
        <v>868</v>
      </c>
      <c r="C3" s="66">
        <v>77</v>
      </c>
      <c r="D3" s="32">
        <v>1.2</v>
      </c>
      <c r="E3" s="49" t="s">
        <v>1308</v>
      </c>
      <c r="F3" s="49" t="s">
        <v>1313</v>
      </c>
      <c r="G3" s="49" t="s">
        <v>1315</v>
      </c>
      <c r="H3" s="49" t="s">
        <v>1145</v>
      </c>
    </row>
    <row r="4" spans="1:8">
      <c r="A4" s="30" t="s">
        <v>869</v>
      </c>
      <c r="B4" s="23" t="s">
        <v>870</v>
      </c>
      <c r="C4" s="26">
        <v>95</v>
      </c>
      <c r="D4" s="32">
        <v>1.1000000000000001</v>
      </c>
      <c r="E4" s="49" t="s">
        <v>1309</v>
      </c>
      <c r="F4" s="49" t="s">
        <v>1162</v>
      </c>
      <c r="G4" s="49" t="s">
        <v>1316</v>
      </c>
      <c r="H4" s="49" t="s">
        <v>1222</v>
      </c>
    </row>
    <row r="5" spans="1:8">
      <c r="A5" s="30" t="s">
        <v>871</v>
      </c>
      <c r="B5" s="23" t="s">
        <v>872</v>
      </c>
      <c r="C5" s="26">
        <v>59</v>
      </c>
      <c r="D5" s="32">
        <v>0.9</v>
      </c>
      <c r="E5" s="49" t="s">
        <v>1217</v>
      </c>
      <c r="F5" s="49" t="s">
        <v>1152</v>
      </c>
      <c r="G5" s="49" t="s">
        <v>1317</v>
      </c>
      <c r="H5" s="49" t="s">
        <v>1222</v>
      </c>
    </row>
    <row r="6" spans="1:8">
      <c r="A6">
        <v>100206</v>
      </c>
      <c r="B6" s="23" t="s">
        <v>1139</v>
      </c>
      <c r="C6" s="67">
        <v>290</v>
      </c>
      <c r="D6" s="53">
        <v>1.2</v>
      </c>
      <c r="E6" s="54" t="s">
        <v>1310</v>
      </c>
      <c r="F6" s="54" t="s">
        <v>1163</v>
      </c>
      <c r="G6" s="54" t="s">
        <v>1318</v>
      </c>
      <c r="H6" s="54" t="s">
        <v>1202</v>
      </c>
    </row>
    <row r="7" spans="1:8">
      <c r="A7">
        <v>10</v>
      </c>
      <c r="B7" s="23" t="s">
        <v>823</v>
      </c>
      <c r="C7" s="68">
        <v>4198</v>
      </c>
      <c r="D7" s="57">
        <v>1.6</v>
      </c>
      <c r="E7" s="58" t="s">
        <v>1311</v>
      </c>
      <c r="F7" s="58" t="s">
        <v>1144</v>
      </c>
      <c r="G7" s="58" t="s">
        <v>1319</v>
      </c>
      <c r="H7" s="58" t="s">
        <v>1320</v>
      </c>
    </row>
    <row r="8" spans="1:8">
      <c r="B8" s="23" t="s">
        <v>1061</v>
      </c>
      <c r="C8" s="30" t="s">
        <v>1114</v>
      </c>
      <c r="D8" s="30">
        <v>0.7</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B97F-0BAA-4285-BC43-A38C27DC5546}">
  <dimension ref="A1:F4"/>
  <sheetViews>
    <sheetView workbookViewId="0">
      <selection activeCell="B2" sqref="B2"/>
    </sheetView>
  </sheetViews>
  <sheetFormatPr baseColWidth="10" defaultRowHeight="13"/>
  <cols>
    <col min="1" max="1" width="17.5" bestFit="1" customWidth="1"/>
  </cols>
  <sheetData>
    <row r="1" spans="1:6" ht="42">
      <c r="A1" s="2" t="s">
        <v>1101</v>
      </c>
      <c r="B1" s="2" t="s">
        <v>1102</v>
      </c>
      <c r="C1" s="2" t="s">
        <v>1103</v>
      </c>
      <c r="D1" s="38" t="s">
        <v>1432</v>
      </c>
      <c r="E1" s="38"/>
      <c r="F1" s="2"/>
    </row>
    <row r="2" spans="1:6">
      <c r="A2" s="47" t="s">
        <v>1139</v>
      </c>
      <c r="B2" s="34"/>
      <c r="D2" s="26">
        <v>66</v>
      </c>
      <c r="E2" s="26"/>
      <c r="F2" s="26"/>
    </row>
    <row r="3" spans="1:6">
      <c r="A3" s="23" t="s">
        <v>823</v>
      </c>
      <c r="D3" s="26">
        <v>65</v>
      </c>
      <c r="E3" s="26"/>
      <c r="F3" s="26"/>
    </row>
    <row r="4" spans="1:6">
      <c r="A4" s="26" t="s">
        <v>1061</v>
      </c>
      <c r="B4" s="22"/>
      <c r="C4" s="22"/>
      <c r="D4" s="26">
        <v>63</v>
      </c>
      <c r="E4" s="26"/>
      <c r="F4" s="26"/>
    </row>
  </sheetData>
  <pageMargins left="0.7" right="0.7" top="0.78740157499999996" bottom="0.78740157499999996"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DFFE-4EAC-4826-BF50-A8C996DE90C2}">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1303</v>
      </c>
      <c r="D1" s="44" t="s">
        <v>1324</v>
      </c>
      <c r="E1" s="43" t="s">
        <v>1305</v>
      </c>
      <c r="F1" s="44" t="s">
        <v>1330</v>
      </c>
      <c r="G1" s="44" t="s">
        <v>1062</v>
      </c>
      <c r="H1" s="44" t="s">
        <v>1339</v>
      </c>
    </row>
    <row r="2" spans="1:8">
      <c r="A2" s="36" t="s">
        <v>864</v>
      </c>
      <c r="B2" s="28" t="s">
        <v>865</v>
      </c>
      <c r="C2" s="30">
        <v>14</v>
      </c>
      <c r="D2" s="32">
        <v>6.6</v>
      </c>
      <c r="E2" s="59">
        <v>-1</v>
      </c>
      <c r="F2" s="50" t="s">
        <v>1313</v>
      </c>
      <c r="G2" s="49" t="s">
        <v>1326</v>
      </c>
      <c r="H2" s="49" t="s">
        <v>1340</v>
      </c>
    </row>
    <row r="3" spans="1:8">
      <c r="A3" s="30" t="s">
        <v>867</v>
      </c>
      <c r="B3" s="23" t="s">
        <v>868</v>
      </c>
      <c r="C3" s="66">
        <v>31</v>
      </c>
      <c r="D3" s="32">
        <v>5.2</v>
      </c>
      <c r="E3" s="50" t="s">
        <v>1325</v>
      </c>
      <c r="F3" s="50" t="s">
        <v>1331</v>
      </c>
      <c r="G3" s="49" t="s">
        <v>1335</v>
      </c>
      <c r="H3" s="49" t="s">
        <v>1341</v>
      </c>
    </row>
    <row r="4" spans="1:8">
      <c r="A4" s="30" t="s">
        <v>869</v>
      </c>
      <c r="B4" s="23" t="s">
        <v>870</v>
      </c>
      <c r="C4" s="26">
        <v>12</v>
      </c>
      <c r="D4" s="32">
        <v>2.6</v>
      </c>
      <c r="E4" s="49" t="s">
        <v>1326</v>
      </c>
      <c r="F4" s="49" t="s">
        <v>1332</v>
      </c>
      <c r="G4" s="49" t="s">
        <v>1336</v>
      </c>
      <c r="H4" s="49" t="s">
        <v>1148</v>
      </c>
    </row>
    <row r="5" spans="1:8">
      <c r="A5" s="30" t="s">
        <v>871</v>
      </c>
      <c r="B5" s="23" t="s">
        <v>872</v>
      </c>
      <c r="C5" s="59">
        <v>-8</v>
      </c>
      <c r="D5" s="69">
        <v>-2.5</v>
      </c>
      <c r="E5" s="49" t="s">
        <v>1327</v>
      </c>
      <c r="F5" s="49" t="s">
        <v>1333</v>
      </c>
      <c r="G5" s="50" t="s">
        <v>1337</v>
      </c>
      <c r="H5" s="50" t="s">
        <v>1342</v>
      </c>
    </row>
    <row r="6" spans="1:8">
      <c r="A6">
        <v>100206</v>
      </c>
      <c r="B6" s="23" t="s">
        <v>1139</v>
      </c>
      <c r="C6" s="67">
        <v>49</v>
      </c>
      <c r="D6" s="53">
        <v>3.1</v>
      </c>
      <c r="E6" s="64" t="s">
        <v>1328</v>
      </c>
      <c r="F6" s="64" t="s">
        <v>1334</v>
      </c>
      <c r="G6" s="54" t="s">
        <v>1254</v>
      </c>
      <c r="H6" s="54" t="s">
        <v>1128</v>
      </c>
    </row>
    <row r="7" spans="1:8">
      <c r="A7">
        <v>10</v>
      </c>
      <c r="B7" s="23" t="s">
        <v>823</v>
      </c>
      <c r="C7" s="68">
        <v>634</v>
      </c>
      <c r="D7" s="57">
        <v>3.7</v>
      </c>
      <c r="E7" s="58" t="s">
        <v>1329</v>
      </c>
      <c r="F7" s="58" t="s">
        <v>1140</v>
      </c>
      <c r="G7" s="58" t="s">
        <v>1338</v>
      </c>
      <c r="H7" s="58" t="s">
        <v>1147</v>
      </c>
    </row>
    <row r="8" spans="1:8">
      <c r="B8" s="23" t="s">
        <v>1061</v>
      </c>
      <c r="C8" s="30" t="s">
        <v>1114</v>
      </c>
      <c r="D8" s="61">
        <v>-0.8</v>
      </c>
      <c r="E8" s="30" t="s">
        <v>1114</v>
      </c>
      <c r="F8" s="30" t="s">
        <v>1114</v>
      </c>
      <c r="G8" s="30" t="s">
        <v>1114</v>
      </c>
      <c r="H8" s="30" t="s">
        <v>1114</v>
      </c>
    </row>
  </sheetData>
  <pageMargins left="0.7" right="0.7" top="0.78740157499999996" bottom="0.78740157499999996" header="0.3" footer="0.3"/>
  <pageSetup paperSize="9"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A2" sqref="A2:A5"/>
    </sheetView>
  </sheetViews>
  <sheetFormatPr baseColWidth="10" defaultRowHeight="13"/>
  <cols>
    <col min="2" max="2" width="14.5" customWidth="1"/>
  </cols>
  <sheetData>
    <row r="1" spans="1:7">
      <c r="A1" s="2" t="s">
        <v>1050</v>
      </c>
      <c r="B1" s="2" t="s">
        <v>1060</v>
      </c>
      <c r="C1" s="29" t="s">
        <v>1096</v>
      </c>
      <c r="D1" s="29" t="s">
        <v>1097</v>
      </c>
      <c r="E1" s="29" t="s">
        <v>1098</v>
      </c>
      <c r="F1" s="29" t="s">
        <v>1099</v>
      </c>
      <c r="G1" s="20" t="s">
        <v>1100</v>
      </c>
    </row>
    <row r="2" spans="1:7">
      <c r="A2" s="36" t="s">
        <v>864</v>
      </c>
      <c r="B2" s="28" t="s">
        <v>865</v>
      </c>
      <c r="C2" s="30" t="s">
        <v>1077</v>
      </c>
      <c r="D2" s="30" t="s">
        <v>1077</v>
      </c>
      <c r="E2" s="30" t="s">
        <v>1552</v>
      </c>
      <c r="F2" s="30">
        <v>2</v>
      </c>
      <c r="G2" s="36">
        <v>2</v>
      </c>
    </row>
    <row r="3" spans="1:7">
      <c r="A3" s="30" t="s">
        <v>867</v>
      </c>
      <c r="B3" s="23" t="s">
        <v>868</v>
      </c>
      <c r="C3" s="30" t="s">
        <v>1077</v>
      </c>
      <c r="D3" s="30" t="s">
        <v>1552</v>
      </c>
      <c r="E3" s="30" t="s">
        <v>1551</v>
      </c>
      <c r="F3" s="30">
        <v>2</v>
      </c>
      <c r="G3" s="36">
        <v>2</v>
      </c>
    </row>
    <row r="4" spans="1:7">
      <c r="A4" s="30" t="s">
        <v>869</v>
      </c>
      <c r="B4" s="23" t="s">
        <v>870</v>
      </c>
      <c r="C4" s="30" t="s">
        <v>1077</v>
      </c>
      <c r="D4" s="30" t="s">
        <v>1076</v>
      </c>
      <c r="E4" s="30" t="s">
        <v>1076</v>
      </c>
      <c r="F4" s="30">
        <v>2</v>
      </c>
      <c r="G4" s="36">
        <v>2</v>
      </c>
    </row>
    <row r="5" spans="1:7">
      <c r="A5" s="30" t="s">
        <v>871</v>
      </c>
      <c r="B5" s="23" t="s">
        <v>872</v>
      </c>
      <c r="C5" s="30" t="s">
        <v>1076</v>
      </c>
      <c r="D5" s="30" t="s">
        <v>1076</v>
      </c>
      <c r="E5" s="30" t="s">
        <v>1076</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1083</v>
      </c>
      <c r="E1" s="43" t="s">
        <v>1352</v>
      </c>
      <c r="F1" s="29" t="s">
        <v>1353</v>
      </c>
      <c r="G1" s="43" t="s">
        <v>1354</v>
      </c>
      <c r="H1" s="43" t="s">
        <v>1355</v>
      </c>
    </row>
    <row r="2" spans="1:8">
      <c r="A2" s="36" t="s">
        <v>864</v>
      </c>
      <c r="B2" s="28" t="s">
        <v>865</v>
      </c>
      <c r="C2" s="30">
        <v>1704</v>
      </c>
      <c r="D2" s="21" t="s">
        <v>1349</v>
      </c>
      <c r="E2">
        <v>9.5</v>
      </c>
      <c r="F2" s="30">
        <v>67.8</v>
      </c>
      <c r="G2" s="30">
        <v>67.099999999999994</v>
      </c>
      <c r="H2" s="28" t="s">
        <v>1356</v>
      </c>
    </row>
    <row r="3" spans="1:8">
      <c r="A3" s="30" t="s">
        <v>867</v>
      </c>
      <c r="B3" s="23" t="s">
        <v>868</v>
      </c>
      <c r="C3" s="30">
        <v>2724</v>
      </c>
      <c r="D3" s="21" t="s">
        <v>1147</v>
      </c>
      <c r="E3">
        <v>8.9</v>
      </c>
      <c r="F3" s="30">
        <v>61.7</v>
      </c>
      <c r="G3" s="30">
        <v>61.7</v>
      </c>
      <c r="H3" s="28" t="s">
        <v>1357</v>
      </c>
    </row>
    <row r="4" spans="1:8">
      <c r="A4" s="30" t="s">
        <v>869</v>
      </c>
      <c r="B4" s="23" t="s">
        <v>870</v>
      </c>
      <c r="C4" s="30">
        <v>3644</v>
      </c>
      <c r="D4" s="21" t="s">
        <v>1350</v>
      </c>
      <c r="E4">
        <v>2</v>
      </c>
      <c r="F4" s="30">
        <v>67.099999999999994</v>
      </c>
      <c r="G4" s="30">
        <v>65.7</v>
      </c>
      <c r="H4" s="28" t="s">
        <v>1358</v>
      </c>
    </row>
    <row r="5" spans="1:8">
      <c r="A5" s="30" t="s">
        <v>871</v>
      </c>
      <c r="B5" s="23" t="s">
        <v>872</v>
      </c>
      <c r="C5" s="30">
        <v>2790</v>
      </c>
      <c r="D5" s="21" t="s">
        <v>1181</v>
      </c>
      <c r="E5">
        <v>1</v>
      </c>
      <c r="F5" s="30">
        <v>66.400000000000006</v>
      </c>
      <c r="G5" s="30">
        <v>65.099999999999994</v>
      </c>
      <c r="H5" s="28" t="s">
        <v>1358</v>
      </c>
    </row>
    <row r="6" spans="1:8">
      <c r="A6" s="51">
        <v>100206</v>
      </c>
      <c r="B6" s="52" t="s">
        <v>1139</v>
      </c>
      <c r="C6" s="73">
        <v>10862</v>
      </c>
      <c r="D6" s="74" t="s">
        <v>1161</v>
      </c>
      <c r="E6" s="51">
        <v>4.5</v>
      </c>
      <c r="F6" s="73">
        <v>65.599999999999994</v>
      </c>
      <c r="G6" s="75">
        <v>64.7</v>
      </c>
      <c r="H6" s="74" t="s">
        <v>1359</v>
      </c>
    </row>
    <row r="7" spans="1:8">
      <c r="A7" s="55">
        <v>10</v>
      </c>
      <c r="B7" s="56" t="s">
        <v>823</v>
      </c>
      <c r="C7" s="70">
        <v>107487</v>
      </c>
      <c r="D7" s="71" t="s">
        <v>1351</v>
      </c>
      <c r="E7" s="55">
        <v>9.4</v>
      </c>
      <c r="F7" s="70">
        <v>61.2</v>
      </c>
      <c r="G7" s="72">
        <v>60.4</v>
      </c>
      <c r="H7" s="71" t="s">
        <v>1360</v>
      </c>
    </row>
    <row r="8" spans="1:8">
      <c r="B8" s="23" t="s">
        <v>1061</v>
      </c>
      <c r="C8" s="30" t="s">
        <v>1114</v>
      </c>
      <c r="D8" s="30" t="s">
        <v>1114</v>
      </c>
      <c r="E8" s="30" t="s">
        <v>1114</v>
      </c>
      <c r="F8" s="30">
        <v>52.8</v>
      </c>
      <c r="G8" s="30" t="s">
        <v>1114</v>
      </c>
      <c r="H8" s="30" t="s">
        <v>1114</v>
      </c>
    </row>
  </sheetData>
  <pageMargins left="0.7" right="0.7" top="0.78740157499999996" bottom="0.78740157499999996"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20E18-D4A8-4FD9-B4A4-4A7661784CA1}">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1083</v>
      </c>
      <c r="E1" s="43" t="s">
        <v>1352</v>
      </c>
      <c r="F1" s="29" t="s">
        <v>1353</v>
      </c>
      <c r="G1" s="43" t="s">
        <v>1354</v>
      </c>
      <c r="H1" s="43" t="s">
        <v>1355</v>
      </c>
    </row>
    <row r="2" spans="1:8">
      <c r="A2" s="36" t="s">
        <v>864</v>
      </c>
      <c r="B2" s="28" t="s">
        <v>865</v>
      </c>
      <c r="C2" s="30">
        <v>154</v>
      </c>
      <c r="D2" s="46" t="s">
        <v>1366</v>
      </c>
      <c r="E2" s="59">
        <v>-48.5</v>
      </c>
      <c r="F2" s="30">
        <v>6.1</v>
      </c>
      <c r="G2" s="30">
        <v>7</v>
      </c>
      <c r="H2" s="28" t="s">
        <v>1242</v>
      </c>
    </row>
    <row r="3" spans="1:8">
      <c r="A3" s="30" t="s">
        <v>867</v>
      </c>
      <c r="B3" s="23" t="s">
        <v>868</v>
      </c>
      <c r="C3" s="30">
        <v>409</v>
      </c>
      <c r="D3" s="21" t="s">
        <v>1248</v>
      </c>
      <c r="E3" s="59">
        <v>-21</v>
      </c>
      <c r="F3" s="30">
        <v>9.3000000000000007</v>
      </c>
      <c r="G3" s="30">
        <v>8.5</v>
      </c>
      <c r="H3" s="28" t="s">
        <v>1371</v>
      </c>
    </row>
    <row r="4" spans="1:8">
      <c r="A4" s="30" t="s">
        <v>869</v>
      </c>
      <c r="B4" s="23" t="s">
        <v>870</v>
      </c>
      <c r="C4" s="30">
        <v>273</v>
      </c>
      <c r="D4" s="46" t="s">
        <v>1367</v>
      </c>
      <c r="E4" s="59">
        <v>-47.7</v>
      </c>
      <c r="F4" s="30">
        <v>5</v>
      </c>
      <c r="G4" s="30">
        <v>6</v>
      </c>
      <c r="H4" s="28" t="s">
        <v>1372</v>
      </c>
    </row>
    <row r="5" spans="1:8">
      <c r="A5" s="30" t="s">
        <v>871</v>
      </c>
      <c r="B5" s="23" t="s">
        <v>872</v>
      </c>
      <c r="C5" s="30">
        <v>221</v>
      </c>
      <c r="D5" s="46" t="s">
        <v>1368</v>
      </c>
      <c r="E5" s="59">
        <v>-39.299999999999997</v>
      </c>
      <c r="F5" s="30">
        <v>5.3</v>
      </c>
      <c r="G5" s="30">
        <v>6.5</v>
      </c>
      <c r="H5" s="28" t="s">
        <v>1373</v>
      </c>
    </row>
    <row r="6" spans="1:8">
      <c r="A6" s="51">
        <v>100206</v>
      </c>
      <c r="B6" s="52" t="s">
        <v>1139</v>
      </c>
      <c r="C6" s="73">
        <v>1057</v>
      </c>
      <c r="D6" s="76" t="s">
        <v>1369</v>
      </c>
      <c r="E6" s="78">
        <v>-37.9</v>
      </c>
      <c r="F6" s="73">
        <v>6.4</v>
      </c>
      <c r="G6" s="75">
        <v>6.9</v>
      </c>
      <c r="H6" s="74" t="s">
        <v>1262</v>
      </c>
    </row>
    <row r="7" spans="1:8">
      <c r="A7" s="55">
        <v>10</v>
      </c>
      <c r="B7" s="56" t="s">
        <v>823</v>
      </c>
      <c r="C7" s="70">
        <v>10670</v>
      </c>
      <c r="D7" s="77" t="s">
        <v>1370</v>
      </c>
      <c r="E7" s="79">
        <v>-37.299999999999997</v>
      </c>
      <c r="F7" s="70">
        <v>6.1</v>
      </c>
      <c r="G7" s="72">
        <v>6.9</v>
      </c>
      <c r="H7" s="71" t="s">
        <v>1374</v>
      </c>
    </row>
    <row r="8" spans="1:8">
      <c r="B8" s="23" t="s">
        <v>1061</v>
      </c>
      <c r="C8" s="30" t="s">
        <v>1114</v>
      </c>
      <c r="D8" s="30" t="s">
        <v>1114</v>
      </c>
      <c r="E8" s="30" t="s">
        <v>1114</v>
      </c>
      <c r="F8" s="30">
        <v>6.3</v>
      </c>
      <c r="G8" s="30" t="s">
        <v>1114</v>
      </c>
      <c r="H8" s="30" t="s">
        <v>1114</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A7" sqref="A7"/>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1075</v>
      </c>
      <c r="B2">
        <v>38194</v>
      </c>
      <c r="C2">
        <v>4211</v>
      </c>
      <c r="D2" s="5" t="s">
        <v>1095</v>
      </c>
      <c r="E2" s="34" t="s">
        <v>1094</v>
      </c>
    </row>
  </sheetData>
  <pageMargins left="0.7" right="0.7" top="0.78740157499999996" bottom="0.78740157499999996"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53B7-0092-4C4E-9532-4DC8B538D100}">
  <dimension ref="A1:F8"/>
  <sheetViews>
    <sheetView workbookViewId="0">
      <selection activeCell="G12" sqref="G12"/>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607</v>
      </c>
      <c r="D2" s="46" t="s">
        <v>1203</v>
      </c>
      <c r="E2" s="30">
        <v>20.9</v>
      </c>
      <c r="F2" s="30">
        <v>21.5</v>
      </c>
    </row>
    <row r="3" spans="1:6">
      <c r="A3" s="30" t="s">
        <v>867</v>
      </c>
      <c r="B3" s="23" t="s">
        <v>868</v>
      </c>
      <c r="C3" s="30">
        <v>1766</v>
      </c>
      <c r="D3" s="21" t="s">
        <v>1372</v>
      </c>
      <c r="E3" s="30">
        <v>31.5</v>
      </c>
      <c r="F3" s="30">
        <v>29.6</v>
      </c>
    </row>
    <row r="4" spans="1:6">
      <c r="A4" s="30" t="s">
        <v>869</v>
      </c>
      <c r="B4" s="23" t="s">
        <v>870</v>
      </c>
      <c r="C4" s="30">
        <v>1040</v>
      </c>
      <c r="D4" s="46" t="s">
        <v>1381</v>
      </c>
      <c r="E4" s="30">
        <v>16.100000000000001</v>
      </c>
      <c r="F4" s="30">
        <v>17.600000000000001</v>
      </c>
    </row>
    <row r="5" spans="1:6">
      <c r="A5" s="30" t="s">
        <v>871</v>
      </c>
      <c r="B5" s="23" t="s">
        <v>872</v>
      </c>
      <c r="C5" s="30">
        <v>768</v>
      </c>
      <c r="D5" s="46" t="s">
        <v>1382</v>
      </c>
      <c r="E5" s="30">
        <v>15.5</v>
      </c>
      <c r="F5" s="30">
        <v>16.2</v>
      </c>
    </row>
    <row r="6" spans="1:6">
      <c r="A6" s="51">
        <v>100206</v>
      </c>
      <c r="B6" s="52" t="s">
        <v>1139</v>
      </c>
      <c r="C6" s="73">
        <v>4181</v>
      </c>
      <c r="D6" s="76" t="s">
        <v>1163</v>
      </c>
      <c r="E6" s="73">
        <v>21</v>
      </c>
      <c r="F6" s="73">
        <v>21.1</v>
      </c>
    </row>
    <row r="7" spans="1:6">
      <c r="A7" s="55">
        <v>10</v>
      </c>
      <c r="B7" s="56" t="s">
        <v>823</v>
      </c>
      <c r="C7" s="70">
        <v>43276</v>
      </c>
      <c r="D7" s="77" t="s">
        <v>1383</v>
      </c>
      <c r="E7" s="70">
        <v>20.100000000000001</v>
      </c>
      <c r="F7" s="70" t="s">
        <v>1114</v>
      </c>
    </row>
    <row r="8" spans="1:6">
      <c r="B8" s="23" t="s">
        <v>1061</v>
      </c>
      <c r="C8" s="30" t="s">
        <v>1114</v>
      </c>
      <c r="D8" s="30" t="s">
        <v>1114</v>
      </c>
      <c r="E8" s="30">
        <v>18</v>
      </c>
      <c r="F8" s="30" t="s">
        <v>1114</v>
      </c>
    </row>
  </sheetData>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5" sqref="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2.2999999999999998</v>
      </c>
      <c r="C2" s="26" t="s">
        <v>1066</v>
      </c>
      <c r="D2" s="26" t="s">
        <v>1046</v>
      </c>
    </row>
    <row r="3" spans="1:4" ht="15.75" customHeight="1">
      <c r="A3" s="12" t="s">
        <v>867</v>
      </c>
      <c r="B3" s="30">
        <v>6.8</v>
      </c>
      <c r="C3" s="22"/>
      <c r="D3" s="22"/>
    </row>
    <row r="4" spans="1:4" ht="15.75" customHeight="1">
      <c r="A4" s="12" t="s">
        <v>869</v>
      </c>
      <c r="B4" s="61">
        <v>-0.7</v>
      </c>
      <c r="C4" s="22"/>
      <c r="D4" s="22"/>
    </row>
    <row r="5" spans="1:4" ht="15.75" customHeight="1">
      <c r="A5" s="12" t="s">
        <v>871</v>
      </c>
      <c r="B5" s="61">
        <v>-1.1000000000000001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FA67-BC03-4DE6-8E70-B884B60D0534}">
  <sheetPr>
    <outlinePr summaryBelow="0" summaryRight="0"/>
  </sheetPr>
  <dimension ref="A1:D997"/>
  <sheetViews>
    <sheetView workbookViewId="0">
      <selection activeCell="H27" sqref="H27"/>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t="s">
        <v>1164</v>
      </c>
      <c r="C2" s="26" t="s">
        <v>1066</v>
      </c>
      <c r="D2" s="26" t="s">
        <v>1046</v>
      </c>
    </row>
    <row r="3" spans="1:4" ht="15.75" customHeight="1">
      <c r="A3" s="12" t="s">
        <v>867</v>
      </c>
      <c r="B3" s="23" t="s">
        <v>1165</v>
      </c>
      <c r="C3" s="22"/>
      <c r="D3" s="22"/>
    </row>
    <row r="4" spans="1:4" ht="15.75" customHeight="1">
      <c r="A4" s="12" t="s">
        <v>869</v>
      </c>
      <c r="B4" s="23" t="s">
        <v>1166</v>
      </c>
      <c r="C4" s="22"/>
      <c r="D4" s="22"/>
    </row>
    <row r="5" spans="1:4" ht="15.75" customHeight="1">
      <c r="A5" s="12" t="s">
        <v>871</v>
      </c>
      <c r="B5" s="23" t="s">
        <v>1167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E95FCFF-090B-4BB1-B7F6-4C3C06CBF213}">
      <formula1>"#1E3791,#E60032,#F5F5F5"</formula1>
    </dataValidation>
  </dataValidations>
  <pageMargins left="0.7" right="0.7" top="0.78740157499999996" bottom="0.78740157499999996"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0906B-1E54-4259-A0BC-79298404C185}">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v>15.6</v>
      </c>
      <c r="C2" s="26" t="s">
        <v>1066</v>
      </c>
      <c r="D2" s="26" t="s">
        <v>1046</v>
      </c>
    </row>
    <row r="3" spans="1:4" ht="15.75" customHeight="1">
      <c r="A3" s="12" t="s">
        <v>867</v>
      </c>
      <c r="B3" s="23">
        <v>16.7</v>
      </c>
      <c r="C3" s="22"/>
      <c r="D3" s="22"/>
    </row>
    <row r="4" spans="1:4" ht="15.75" customHeight="1">
      <c r="A4" s="12" t="s">
        <v>869</v>
      </c>
      <c r="B4" s="23">
        <v>12.5</v>
      </c>
      <c r="C4" s="22"/>
      <c r="D4" s="22"/>
    </row>
    <row r="5" spans="1:4" ht="15.75" customHeight="1">
      <c r="A5" s="12" t="s">
        <v>871</v>
      </c>
      <c r="B5" s="23">
        <v>10.5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535D324-8D1B-413B-902F-BB58DB532D63}">
      <formula1>"#1E3791,#E60032,#F5F5F5"</formula1>
    </dataValidation>
  </dataValidations>
  <pageMargins left="0.7" right="0.7" top="0.78740157499999996" bottom="0.78740157499999996"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0BEF-686C-49FF-BB17-4ABE62ADA007}">
  <sheetPr>
    <outlinePr summaryBelow="0" summaryRight="0"/>
  </sheetPr>
  <dimension ref="A1:D997"/>
  <sheetViews>
    <sheetView workbookViewId="0">
      <selection activeCell="D15" sqref="D1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7.5</v>
      </c>
      <c r="C2" s="26" t="s">
        <v>1066</v>
      </c>
      <c r="D2" s="26" t="s">
        <v>1046</v>
      </c>
    </row>
    <row r="3" spans="1:4" ht="15.75" customHeight="1">
      <c r="A3" s="12" t="s">
        <v>867</v>
      </c>
      <c r="B3" s="30">
        <v>10.199999999999999</v>
      </c>
      <c r="C3" s="22"/>
      <c r="D3" s="22"/>
    </row>
    <row r="4" spans="1:4" ht="15.75" customHeight="1">
      <c r="A4" s="12" t="s">
        <v>869</v>
      </c>
      <c r="B4" s="30">
        <v>5.9</v>
      </c>
      <c r="C4" s="22"/>
      <c r="D4" s="22"/>
    </row>
    <row r="5" spans="1:4" ht="15.75" customHeight="1">
      <c r="A5" s="12" t="s">
        <v>871</v>
      </c>
      <c r="B5" s="30">
        <v>4.2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7373516A-9892-43A7-BB07-893900905A03}">
      <formula1>"#1E3791,#E60032,#F5F5F5"</formula1>
    </dataValidation>
  </dataValidations>
  <pageMargins left="0.7" right="0.7" top="0.78740157499999996" bottom="0.78740157499999996"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BF13-1732-4513-AABB-24F5BC226AE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19.2</v>
      </c>
      <c r="C2" s="26" t="s">
        <v>1066</v>
      </c>
      <c r="D2" s="26" t="s">
        <v>1046</v>
      </c>
    </row>
    <row r="3" spans="1:4" ht="15.75" customHeight="1">
      <c r="A3" s="12" t="s">
        <v>867</v>
      </c>
      <c r="B3" s="32">
        <v>22.9</v>
      </c>
      <c r="C3" s="22"/>
      <c r="D3" s="22"/>
    </row>
    <row r="4" spans="1:4" ht="15.75" customHeight="1">
      <c r="A4" s="12" t="s">
        <v>869</v>
      </c>
      <c r="B4" s="32">
        <v>15.9</v>
      </c>
      <c r="C4" s="22"/>
      <c r="D4" s="22"/>
    </row>
    <row r="5" spans="1:4" ht="15.75" customHeight="1">
      <c r="A5" s="12" t="s">
        <v>871</v>
      </c>
      <c r="B5" s="32">
        <v>12.7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0328518A-69F8-4353-9C58-250AEEC4981E}">
      <formula1>"#1E3791,#E60032,#F5F5F5"</formula1>
    </dataValidation>
  </dataValidations>
  <pageMargins left="0.7" right="0.7" top="0.78740157499999996" bottom="0.78740157499999996"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16FF-812C-492D-B244-C880370E2A4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1.7</v>
      </c>
      <c r="C2" s="26" t="s">
        <v>1066</v>
      </c>
      <c r="D2" s="26" t="s">
        <v>1046</v>
      </c>
    </row>
    <row r="3" spans="1:4" ht="15.75" customHeight="1">
      <c r="A3" s="12" t="s">
        <v>867</v>
      </c>
      <c r="B3" s="32">
        <v>1.2</v>
      </c>
      <c r="C3" s="22"/>
      <c r="D3" s="22"/>
    </row>
    <row r="4" spans="1:4" ht="15.75" customHeight="1">
      <c r="A4" s="12" t="s">
        <v>869</v>
      </c>
      <c r="B4" s="32">
        <v>1.1000000000000001</v>
      </c>
      <c r="C4" s="22"/>
      <c r="D4" s="22"/>
    </row>
    <row r="5" spans="1:4" ht="15.75" customHeight="1">
      <c r="A5" s="12" t="s">
        <v>871</v>
      </c>
      <c r="B5" s="32">
        <v>0.9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8372688-6B33-460A-BEC9-B0B525E7B909}">
      <formula1>"#1E3791,#E60032,#F5F5F5"</formula1>
    </dataValidation>
  </dataValidations>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DBB3-CEC2-4B31-AF6A-22A82BAAE03C}">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14</v>
      </c>
      <c r="C2" s="26" t="s">
        <v>1066</v>
      </c>
      <c r="D2" s="26" t="s">
        <v>1046</v>
      </c>
    </row>
    <row r="3" spans="1:4" ht="15.75" customHeight="1">
      <c r="A3" s="12" t="s">
        <v>867</v>
      </c>
      <c r="B3" s="66">
        <v>31</v>
      </c>
      <c r="C3" s="22"/>
      <c r="D3" s="22"/>
    </row>
    <row r="4" spans="1:4" ht="15.75" customHeight="1">
      <c r="A4" s="12" t="s">
        <v>869</v>
      </c>
      <c r="B4" s="26">
        <v>12</v>
      </c>
      <c r="C4" s="22"/>
      <c r="D4" s="22"/>
    </row>
    <row r="5" spans="1:4" ht="15.75" customHeight="1">
      <c r="A5" s="12" t="s">
        <v>871</v>
      </c>
      <c r="B5" s="59">
        <v>-8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6922356-EE71-490D-9D54-CF5DB47E63D2}">
      <formula1>"#1E3791,#E60032,#F5F5F5"</formula1>
    </dataValidation>
  </dataValidations>
  <pageMargins left="0.7" right="0.7" top="0.78740157499999996" bottom="0.78740157499999996"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A9F1-154C-4082-BFCE-FC6B32005801}">
  <sheetPr>
    <outlinePr summaryBelow="0" summaryRight="0"/>
  </sheetPr>
  <dimension ref="A1:D997"/>
  <sheetViews>
    <sheetView workbookViewId="0">
      <selection activeCell="C8" sqref="C8"/>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67.8</v>
      </c>
      <c r="C2" s="26" t="s">
        <v>1066</v>
      </c>
      <c r="D2" s="26" t="s">
        <v>1046</v>
      </c>
    </row>
    <row r="3" spans="1:4" ht="15.75" customHeight="1">
      <c r="A3" s="12" t="s">
        <v>867</v>
      </c>
      <c r="B3" s="30">
        <v>61.7</v>
      </c>
      <c r="C3" s="22"/>
      <c r="D3" s="22"/>
    </row>
    <row r="4" spans="1:4" ht="15.75" customHeight="1">
      <c r="A4" s="12" t="s">
        <v>869</v>
      </c>
      <c r="B4" s="30">
        <v>67.099999999999994</v>
      </c>
      <c r="C4" s="22"/>
      <c r="D4" s="22"/>
    </row>
    <row r="5" spans="1:4" ht="15.75" customHeight="1">
      <c r="A5" s="12" t="s">
        <v>871</v>
      </c>
      <c r="B5" s="30">
        <v>66.400000000000006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807C2CB9-5521-47DA-9C5D-E767E30FF6DB}">
      <formula1>"#1E3791,#E60032,#F5F5F5"</formula1>
    </dataValidation>
  </dataValidations>
  <pageMargins left="0.7" right="0.7" top="0.78740157499999996" bottom="0.78740157499999996"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268D-939A-448A-8740-A87F400BCE03}">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6.1</v>
      </c>
      <c r="C2" s="26" t="s">
        <v>1066</v>
      </c>
      <c r="D2" s="26" t="s">
        <v>1046</v>
      </c>
    </row>
    <row r="3" spans="1:4" ht="15.75" customHeight="1">
      <c r="A3" s="12" t="s">
        <v>867</v>
      </c>
      <c r="B3" s="30">
        <v>9.3000000000000007</v>
      </c>
      <c r="C3" s="22"/>
      <c r="D3" s="22"/>
    </row>
    <row r="4" spans="1:4" ht="15.75" customHeight="1">
      <c r="A4" s="12" t="s">
        <v>869</v>
      </c>
      <c r="B4" s="30">
        <v>5</v>
      </c>
      <c r="C4" s="22"/>
      <c r="D4" s="22"/>
    </row>
    <row r="5" spans="1:4" ht="15.75" customHeight="1">
      <c r="A5" s="12" t="s">
        <v>871</v>
      </c>
      <c r="B5" s="30">
        <v>5.3</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E6A7A12-4E96-44C2-BA03-815F77E1EA43}">
      <formula1>"#1E3791,#E60032,#F5F5F5"</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outlinePr summaryBelow="0" summaryRight="0"/>
  </sheetPr>
  <dimension ref="A1:Z1022"/>
  <sheetViews>
    <sheetView tabSelected="1" zoomScale="85" zoomScaleNormal="85" workbookViewId="0">
      <pane ySplit="1" topLeftCell="A42" activePane="bottomLeft" state="frozen"/>
      <selection pane="bottomLeft" activeCell="D45" sqref="D45"/>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23.5" style="34" customWidth="1"/>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t="s">
        <v>1137</v>
      </c>
      <c r="E3" s="11"/>
      <c r="F3" s="11"/>
      <c r="G3" s="11"/>
      <c r="H3" s="11"/>
      <c r="I3" s="11"/>
      <c r="J3" s="11"/>
      <c r="K3" s="11"/>
      <c r="L3" s="11"/>
      <c r="M3" s="11"/>
      <c r="N3" s="11"/>
      <c r="O3" s="11"/>
      <c r="P3" s="11"/>
      <c r="Q3" s="11"/>
      <c r="R3" s="11"/>
      <c r="S3" s="11"/>
      <c r="T3" s="11"/>
      <c r="U3" s="11"/>
      <c r="V3" s="11"/>
      <c r="W3" s="11"/>
      <c r="X3" s="11"/>
      <c r="Y3" s="11"/>
      <c r="Z3" s="11"/>
    </row>
    <row r="4" spans="1:26" ht="70">
      <c r="A4" s="15">
        <v>1</v>
      </c>
      <c r="B4" s="11" t="s">
        <v>18</v>
      </c>
      <c r="C4" s="11"/>
      <c r="D4" s="33" t="s">
        <v>1546</v>
      </c>
      <c r="E4" s="11"/>
      <c r="F4" s="11"/>
      <c r="G4" s="11"/>
      <c r="H4" s="11"/>
      <c r="I4" s="11"/>
      <c r="J4" s="11"/>
      <c r="K4" s="11"/>
      <c r="L4" s="11"/>
      <c r="M4" s="11"/>
      <c r="N4" s="11"/>
      <c r="O4" s="11"/>
      <c r="P4" s="11"/>
      <c r="Q4" s="11"/>
      <c r="R4" s="11"/>
      <c r="S4" s="11"/>
      <c r="T4" s="11"/>
      <c r="U4" s="11"/>
      <c r="V4" s="11"/>
      <c r="W4" s="11"/>
      <c r="X4" s="11"/>
      <c r="Y4" s="11"/>
      <c r="Z4" s="11"/>
    </row>
    <row r="5" spans="1:26" ht="28">
      <c r="A5" s="15">
        <v>1</v>
      </c>
      <c r="B5" s="11" t="s">
        <v>18</v>
      </c>
      <c r="C5" s="11"/>
      <c r="D5" s="33" t="s">
        <v>1547</v>
      </c>
      <c r="E5" s="11"/>
      <c r="F5" s="11"/>
      <c r="G5" s="11"/>
      <c r="H5" s="11"/>
      <c r="I5" s="11"/>
      <c r="J5" s="11"/>
      <c r="K5" s="11"/>
      <c r="L5" s="11"/>
      <c r="M5" s="11"/>
      <c r="N5" s="11"/>
      <c r="O5" s="11"/>
      <c r="P5" s="11"/>
      <c r="Q5" s="11"/>
      <c r="R5" s="11"/>
      <c r="S5" s="11"/>
      <c r="T5" s="11"/>
      <c r="U5" s="11"/>
      <c r="V5" s="11"/>
      <c r="W5" s="11"/>
      <c r="X5" s="11"/>
      <c r="Y5" s="11"/>
      <c r="Z5" s="11"/>
    </row>
    <row r="6" spans="1:26" ht="14">
      <c r="A6" s="15">
        <v>1</v>
      </c>
      <c r="B6" s="11" t="s">
        <v>13</v>
      </c>
      <c r="C6" s="11"/>
      <c r="D6" s="33" t="s">
        <v>1057</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18</v>
      </c>
      <c r="C7" s="11"/>
      <c r="D7" s="33"/>
      <c r="E7" s="11"/>
      <c r="F7" s="11"/>
      <c r="G7" s="11"/>
      <c r="H7" s="11"/>
      <c r="I7" s="11"/>
      <c r="J7" s="11"/>
      <c r="K7" s="11"/>
      <c r="L7" s="11"/>
      <c r="M7" s="11"/>
      <c r="N7" s="11"/>
      <c r="O7" s="11"/>
      <c r="P7" s="11"/>
      <c r="Q7" s="11"/>
      <c r="R7" s="11"/>
      <c r="S7" s="11"/>
      <c r="T7" s="11"/>
      <c r="U7" s="11"/>
      <c r="V7" s="11"/>
      <c r="W7" s="11"/>
      <c r="X7" s="11"/>
      <c r="Y7" s="11"/>
      <c r="Z7" s="11"/>
    </row>
    <row r="8" spans="1:26" ht="13">
      <c r="A8" s="15">
        <v>1</v>
      </c>
      <c r="B8" s="11" t="s">
        <v>115</v>
      </c>
      <c r="C8" s="11" t="s">
        <v>1138</v>
      </c>
      <c r="D8" s="33" t="s">
        <v>1547</v>
      </c>
      <c r="E8" s="11" t="s">
        <v>1085</v>
      </c>
      <c r="F8" s="11" t="s">
        <v>1087</v>
      </c>
      <c r="G8" s="11"/>
      <c r="H8" s="11"/>
      <c r="I8" s="11"/>
      <c r="J8" s="11"/>
      <c r="K8" s="11"/>
      <c r="L8" s="11"/>
      <c r="M8" s="11"/>
      <c r="N8" s="11"/>
      <c r="O8" s="11"/>
      <c r="P8" s="11"/>
      <c r="Q8" s="11"/>
      <c r="R8" s="11"/>
      <c r="S8" s="11"/>
      <c r="T8" s="11"/>
      <c r="U8" s="11"/>
      <c r="V8" s="11"/>
      <c r="W8" s="11"/>
      <c r="X8" s="11"/>
      <c r="Y8" s="11"/>
      <c r="Z8" s="11"/>
    </row>
    <row r="9" spans="1:26" ht="14">
      <c r="A9" s="15">
        <v>2</v>
      </c>
      <c r="B9" s="11" t="s">
        <v>13</v>
      </c>
      <c r="C9" s="11"/>
      <c r="D9" s="33" t="s">
        <v>1058</v>
      </c>
      <c r="E9" s="11"/>
      <c r="F9" s="11"/>
      <c r="G9" s="11"/>
      <c r="H9" s="11"/>
      <c r="I9" s="11"/>
      <c r="J9" s="11"/>
      <c r="K9" s="11"/>
      <c r="L9" s="11"/>
      <c r="M9" s="11"/>
      <c r="N9" s="11"/>
      <c r="O9" s="11"/>
      <c r="P9" s="11"/>
      <c r="Q9" s="11"/>
      <c r="R9" s="11"/>
      <c r="S9" s="11"/>
      <c r="T9" s="11"/>
      <c r="U9" s="11"/>
      <c r="V9" s="11"/>
      <c r="W9" s="11"/>
      <c r="X9" s="11"/>
      <c r="Y9" s="11"/>
      <c r="Z9" s="11"/>
    </row>
    <row r="10" spans="1:26" ht="13">
      <c r="A10" s="15">
        <v>2</v>
      </c>
      <c r="B10" s="11" t="s">
        <v>15</v>
      </c>
      <c r="C10" s="11" t="s">
        <v>1171</v>
      </c>
      <c r="D10" s="34" t="s">
        <v>1059</v>
      </c>
      <c r="E10" s="34" t="s">
        <v>1086</v>
      </c>
      <c r="F10" s="11"/>
      <c r="G10" s="11"/>
      <c r="H10" s="11"/>
      <c r="I10" s="11"/>
      <c r="J10" s="11"/>
      <c r="K10" s="11"/>
      <c r="L10" s="11"/>
      <c r="M10" s="11"/>
      <c r="N10" s="11"/>
      <c r="O10" s="11"/>
      <c r="P10" s="11"/>
      <c r="Q10" s="11"/>
      <c r="R10" s="11"/>
      <c r="S10" s="11"/>
      <c r="T10" s="11"/>
      <c r="U10" s="11"/>
      <c r="V10" s="11"/>
      <c r="W10" s="11"/>
      <c r="X10" s="11"/>
      <c r="Y10" s="11"/>
      <c r="Z10" s="11"/>
    </row>
    <row r="11" spans="1:26" ht="56">
      <c r="A11" s="15">
        <v>2</v>
      </c>
      <c r="B11" s="11" t="s">
        <v>18</v>
      </c>
      <c r="C11" s="11"/>
      <c r="D11" s="33" t="s">
        <v>1150</v>
      </c>
      <c r="F11" s="11"/>
      <c r="G11" s="11"/>
      <c r="H11" s="11"/>
      <c r="I11" s="11"/>
      <c r="J11" s="11"/>
      <c r="K11" s="11"/>
      <c r="L11" s="11"/>
      <c r="M11" s="11"/>
      <c r="N11" s="11"/>
      <c r="O11" s="11"/>
      <c r="P11" s="11"/>
      <c r="Q11" s="11"/>
      <c r="R11" s="11"/>
      <c r="S11" s="11"/>
      <c r="T11" s="11"/>
      <c r="U11" s="11"/>
      <c r="V11" s="11"/>
      <c r="W11" s="11"/>
      <c r="X11" s="11"/>
      <c r="Y11" s="11"/>
      <c r="Z11" s="11"/>
    </row>
    <row r="12" spans="1:26" ht="13">
      <c r="A12" s="15">
        <v>2</v>
      </c>
      <c r="B12" s="11" t="s">
        <v>47</v>
      </c>
      <c r="C12" s="11" t="s">
        <v>1172</v>
      </c>
      <c r="D12" s="34" t="s">
        <v>1067</v>
      </c>
      <c r="E12" s="34" t="s">
        <v>1088</v>
      </c>
      <c r="F12" s="11" t="s">
        <v>1089</v>
      </c>
      <c r="G12" s="11"/>
      <c r="H12" s="11"/>
      <c r="I12" s="11"/>
      <c r="J12" s="11"/>
      <c r="K12" s="11"/>
      <c r="L12" s="11"/>
      <c r="M12" s="11"/>
      <c r="N12" s="11"/>
      <c r="O12" s="11"/>
      <c r="P12" s="11"/>
      <c r="Q12" s="11"/>
      <c r="R12" s="11"/>
      <c r="S12" s="11"/>
      <c r="T12" s="11"/>
      <c r="U12" s="11"/>
      <c r="V12" s="11"/>
      <c r="W12" s="11"/>
      <c r="X12" s="11"/>
      <c r="Y12" s="11"/>
      <c r="Z12" s="11"/>
    </row>
    <row r="13" spans="1:26" ht="70">
      <c r="A13" s="15">
        <v>2</v>
      </c>
      <c r="B13" s="11" t="s">
        <v>18</v>
      </c>
      <c r="C13" s="11"/>
      <c r="D13" s="33" t="s">
        <v>1151</v>
      </c>
      <c r="F13" s="11"/>
      <c r="G13" s="11"/>
      <c r="H13" s="11"/>
      <c r="I13" s="11"/>
      <c r="J13" s="11"/>
      <c r="K13" s="11"/>
      <c r="L13" s="11"/>
      <c r="M13" s="11"/>
      <c r="N13" s="11"/>
      <c r="O13" s="11"/>
      <c r="P13" s="11"/>
      <c r="Q13" s="11"/>
      <c r="R13" s="11"/>
      <c r="S13" s="11"/>
      <c r="T13" s="11"/>
      <c r="U13" s="11"/>
      <c r="V13" s="11"/>
      <c r="W13" s="11"/>
      <c r="X13" s="11"/>
      <c r="Y13" s="11"/>
      <c r="Z13" s="11"/>
    </row>
    <row r="14" spans="1:26" ht="14">
      <c r="A14" s="15">
        <v>2</v>
      </c>
      <c r="B14" s="11" t="s">
        <v>13</v>
      </c>
      <c r="C14" s="11"/>
      <c r="D14" s="33" t="s">
        <v>1131</v>
      </c>
      <c r="F14" s="11"/>
      <c r="G14" s="11"/>
      <c r="H14" s="11"/>
      <c r="I14" s="11"/>
      <c r="J14" s="11"/>
      <c r="K14" s="11"/>
      <c r="L14" s="11"/>
      <c r="M14" s="11"/>
      <c r="N14" s="11"/>
      <c r="O14" s="11"/>
      <c r="P14" s="11"/>
      <c r="Q14" s="11"/>
      <c r="R14" s="11"/>
      <c r="S14" s="11"/>
      <c r="T14" s="11"/>
      <c r="U14" s="11"/>
      <c r="V14" s="11"/>
      <c r="W14" s="11"/>
      <c r="X14" s="11"/>
      <c r="Y14" s="11"/>
      <c r="Z14" s="11"/>
    </row>
    <row r="15" spans="1:26" ht="112">
      <c r="A15" s="15">
        <v>2</v>
      </c>
      <c r="B15" s="11" t="s">
        <v>15</v>
      </c>
      <c r="C15" s="11" t="s">
        <v>1173</v>
      </c>
      <c r="D15" s="34" t="s">
        <v>1068</v>
      </c>
      <c r="E15" s="33" t="s">
        <v>1168</v>
      </c>
      <c r="F15" s="11"/>
      <c r="G15" s="11"/>
      <c r="H15" s="11"/>
      <c r="I15" s="11"/>
      <c r="J15" s="11"/>
      <c r="K15" s="11"/>
      <c r="L15" s="11"/>
      <c r="M15" s="11"/>
      <c r="N15" s="11"/>
      <c r="O15" s="11"/>
      <c r="P15" s="11"/>
      <c r="Q15" s="11"/>
      <c r="R15" s="11"/>
      <c r="S15" s="11"/>
      <c r="T15" s="11"/>
      <c r="U15" s="11"/>
      <c r="V15" s="11"/>
      <c r="W15" s="11"/>
      <c r="X15" s="11"/>
      <c r="Y15" s="11"/>
      <c r="Z15" s="11"/>
    </row>
    <row r="16" spans="1:26" ht="13">
      <c r="A16" s="15">
        <v>2</v>
      </c>
      <c r="B16" s="11" t="s">
        <v>47</v>
      </c>
      <c r="C16" s="11" t="s">
        <v>1174</v>
      </c>
      <c r="D16" s="34" t="s">
        <v>1073</v>
      </c>
      <c r="E16" s="34" t="s">
        <v>1086</v>
      </c>
      <c r="F16" s="11" t="s">
        <v>1090</v>
      </c>
      <c r="G16" s="11"/>
      <c r="H16" s="11"/>
      <c r="I16" s="11"/>
      <c r="J16" s="11"/>
      <c r="K16" s="11"/>
      <c r="L16" s="11"/>
      <c r="M16" s="11"/>
      <c r="N16" s="11"/>
      <c r="O16" s="11"/>
      <c r="P16" s="11"/>
      <c r="Q16" s="11"/>
      <c r="R16" s="11"/>
      <c r="S16" s="11"/>
      <c r="T16" s="11"/>
      <c r="U16" s="11"/>
      <c r="V16" s="11"/>
      <c r="W16" s="11"/>
      <c r="X16" s="11"/>
      <c r="Y16" s="11"/>
      <c r="Z16" s="11"/>
    </row>
    <row r="17" spans="1:26" ht="14">
      <c r="A17" s="15">
        <v>2</v>
      </c>
      <c r="B17" s="11" t="s">
        <v>18</v>
      </c>
      <c r="D17" s="33" t="s">
        <v>1169</v>
      </c>
      <c r="F17" s="11"/>
      <c r="G17" s="11"/>
      <c r="H17" s="11"/>
      <c r="I17" s="11"/>
      <c r="J17" s="11"/>
      <c r="K17" s="11"/>
      <c r="L17" s="11"/>
      <c r="M17" s="11"/>
      <c r="N17" s="11"/>
      <c r="O17" s="11"/>
      <c r="P17" s="11"/>
      <c r="Q17" s="11"/>
      <c r="R17" s="11"/>
      <c r="S17" s="11"/>
      <c r="T17" s="11"/>
      <c r="U17" s="11"/>
      <c r="V17" s="11"/>
      <c r="W17" s="11"/>
      <c r="X17" s="11"/>
      <c r="Y17" s="11"/>
      <c r="Z17" s="11"/>
    </row>
    <row r="18" spans="1:26" ht="14">
      <c r="A18" s="15">
        <v>2</v>
      </c>
      <c r="B18" s="11" t="s">
        <v>103</v>
      </c>
      <c r="C18" s="11" t="s">
        <v>1175</v>
      </c>
      <c r="D18" s="33" t="s">
        <v>1074</v>
      </c>
      <c r="F18" s="11"/>
      <c r="G18" s="11"/>
      <c r="H18" s="11"/>
      <c r="I18" s="11"/>
      <c r="J18" s="11"/>
      <c r="K18" s="11"/>
      <c r="L18" s="11"/>
      <c r="M18" s="11"/>
      <c r="N18" s="11"/>
      <c r="O18" s="11"/>
      <c r="P18" s="11"/>
      <c r="Q18" s="11"/>
      <c r="R18" s="11"/>
      <c r="S18" s="11"/>
      <c r="T18" s="11"/>
      <c r="U18" s="11"/>
      <c r="V18" s="11"/>
      <c r="W18" s="11"/>
      <c r="X18" s="11"/>
      <c r="Y18" s="11"/>
      <c r="Z18" s="11"/>
    </row>
    <row r="19" spans="1:26" ht="13">
      <c r="A19" s="15">
        <v>2</v>
      </c>
      <c r="B19" s="11" t="s">
        <v>103</v>
      </c>
      <c r="C19" s="11" t="s">
        <v>1176</v>
      </c>
      <c r="D19" s="33"/>
      <c r="E19" s="34" t="s">
        <v>1081</v>
      </c>
      <c r="F19" s="11"/>
      <c r="G19" s="11"/>
      <c r="H19" s="11"/>
      <c r="I19" s="11"/>
      <c r="J19" s="11"/>
      <c r="K19" s="11"/>
      <c r="L19" s="11"/>
      <c r="M19" s="11"/>
      <c r="N19" s="11"/>
      <c r="O19" s="11"/>
      <c r="P19" s="11"/>
      <c r="Q19" s="11"/>
      <c r="R19" s="11"/>
      <c r="S19" s="11"/>
      <c r="T19" s="11"/>
      <c r="U19" s="11"/>
      <c r="V19" s="11"/>
      <c r="W19" s="11"/>
      <c r="X19" s="11"/>
      <c r="Y19" s="11"/>
      <c r="Z19" s="11"/>
    </row>
    <row r="20" spans="1:26" ht="28">
      <c r="A20" s="45">
        <v>2</v>
      </c>
      <c r="B20" s="11" t="s">
        <v>15</v>
      </c>
      <c r="C20" s="11" t="s">
        <v>1177</v>
      </c>
      <c r="D20" s="33" t="s">
        <v>1119</v>
      </c>
      <c r="E20" s="34" t="s">
        <v>1086</v>
      </c>
      <c r="F20" s="11"/>
      <c r="G20" s="11"/>
      <c r="H20" s="11"/>
      <c r="I20" s="11"/>
      <c r="J20" s="11"/>
      <c r="K20" s="11"/>
      <c r="L20" s="11"/>
      <c r="M20" s="11"/>
      <c r="N20" s="11"/>
      <c r="O20" s="11"/>
      <c r="P20" s="11"/>
      <c r="Q20" s="11"/>
      <c r="R20" s="11"/>
      <c r="S20" s="11"/>
      <c r="T20" s="11"/>
      <c r="U20" s="11"/>
      <c r="V20" s="11"/>
      <c r="W20" s="11"/>
      <c r="X20" s="11"/>
      <c r="Y20" s="11"/>
      <c r="Z20" s="11"/>
    </row>
    <row r="21" spans="1:26" ht="28">
      <c r="A21" s="45">
        <v>2</v>
      </c>
      <c r="B21" s="11" t="s">
        <v>15</v>
      </c>
      <c r="C21" s="11" t="s">
        <v>1198</v>
      </c>
      <c r="D21" s="33" t="s">
        <v>1197</v>
      </c>
      <c r="E21" s="34" t="s">
        <v>1086</v>
      </c>
      <c r="F21" s="11"/>
      <c r="G21" s="11"/>
      <c r="H21" s="11"/>
      <c r="I21" s="11"/>
      <c r="J21" s="11"/>
      <c r="K21" s="11"/>
      <c r="L21" s="11"/>
      <c r="M21" s="11"/>
      <c r="N21" s="11"/>
      <c r="O21" s="11"/>
      <c r="P21" s="11"/>
      <c r="Q21" s="11"/>
      <c r="R21" s="11"/>
      <c r="S21" s="11"/>
      <c r="T21" s="11"/>
      <c r="U21" s="11"/>
      <c r="V21" s="11"/>
      <c r="W21" s="11"/>
      <c r="X21" s="11"/>
      <c r="Y21" s="11"/>
      <c r="Z21" s="11"/>
    </row>
    <row r="22" spans="1:26" ht="28">
      <c r="A22" s="45">
        <v>2</v>
      </c>
      <c r="B22" s="11" t="s">
        <v>15</v>
      </c>
      <c r="C22" s="11" t="s">
        <v>1214</v>
      </c>
      <c r="D22" s="33" t="s">
        <v>1124</v>
      </c>
      <c r="E22" s="34" t="s">
        <v>1086</v>
      </c>
      <c r="F22" s="11"/>
      <c r="G22" s="11"/>
      <c r="H22" s="11"/>
      <c r="I22" s="11"/>
      <c r="J22" s="11"/>
      <c r="K22" s="11"/>
      <c r="L22" s="11"/>
      <c r="M22" s="11"/>
      <c r="N22" s="11"/>
      <c r="O22" s="11"/>
      <c r="P22" s="11"/>
      <c r="Q22" s="11"/>
      <c r="R22" s="11"/>
      <c r="S22" s="11"/>
      <c r="T22" s="11"/>
      <c r="U22" s="11"/>
      <c r="V22" s="11"/>
      <c r="W22" s="11"/>
      <c r="X22" s="11"/>
      <c r="Y22" s="11"/>
      <c r="Z22" s="11"/>
    </row>
    <row r="23" spans="1:26" ht="14">
      <c r="A23" s="45">
        <v>2</v>
      </c>
      <c r="B23" s="11" t="s">
        <v>18</v>
      </c>
      <c r="C23" s="11"/>
      <c r="D23" s="33" t="s">
        <v>1169</v>
      </c>
      <c r="F23" s="11"/>
      <c r="G23" s="11"/>
      <c r="H23" s="11"/>
      <c r="I23" s="11"/>
      <c r="J23" s="11"/>
      <c r="K23" s="11"/>
      <c r="L23" s="11"/>
      <c r="M23" s="11"/>
      <c r="N23" s="11"/>
      <c r="O23" s="11"/>
      <c r="P23" s="11"/>
      <c r="Q23" s="11"/>
      <c r="R23" s="11"/>
      <c r="S23" s="11"/>
      <c r="T23" s="11"/>
      <c r="U23" s="11"/>
      <c r="V23" s="11"/>
      <c r="W23" s="11"/>
      <c r="X23" s="11"/>
      <c r="Y23" s="11"/>
      <c r="Z23" s="11"/>
    </row>
    <row r="24" spans="1:26" ht="14">
      <c r="A24" s="45">
        <v>2</v>
      </c>
      <c r="B24" s="11" t="s">
        <v>13</v>
      </c>
      <c r="C24" s="11"/>
      <c r="D24" s="33" t="s">
        <v>1132</v>
      </c>
      <c r="F24" s="11"/>
      <c r="G24" s="11"/>
      <c r="H24" s="11"/>
      <c r="I24" s="11"/>
      <c r="J24" s="11"/>
      <c r="K24" s="11"/>
      <c r="L24" s="11"/>
      <c r="M24" s="11"/>
      <c r="N24" s="11"/>
      <c r="O24" s="11"/>
      <c r="P24" s="11"/>
      <c r="Q24" s="11"/>
      <c r="R24" s="11"/>
      <c r="S24" s="11"/>
      <c r="T24" s="11"/>
      <c r="U24" s="11"/>
      <c r="V24" s="11"/>
      <c r="W24" s="11"/>
      <c r="X24" s="11"/>
      <c r="Y24" s="11"/>
      <c r="Z24" s="11"/>
    </row>
    <row r="25" spans="1:26" ht="98">
      <c r="A25" s="45">
        <v>2</v>
      </c>
      <c r="B25" s="11" t="s">
        <v>18</v>
      </c>
      <c r="C25" s="11"/>
      <c r="D25" s="33" t="s">
        <v>1133</v>
      </c>
      <c r="F25" s="11"/>
      <c r="G25" s="11"/>
      <c r="H25" s="11"/>
      <c r="I25" s="11"/>
      <c r="J25" s="11"/>
      <c r="K25" s="11"/>
      <c r="L25" s="11"/>
      <c r="M25" s="11"/>
      <c r="N25" s="11"/>
      <c r="O25" s="11"/>
      <c r="P25" s="11"/>
      <c r="Q25" s="11"/>
      <c r="R25" s="11"/>
      <c r="S25" s="11"/>
      <c r="T25" s="11"/>
      <c r="U25" s="11"/>
      <c r="V25" s="11"/>
      <c r="W25" s="11"/>
      <c r="X25" s="11"/>
      <c r="Y25" s="11"/>
      <c r="Z25" s="11"/>
    </row>
    <row r="26" spans="1:26" ht="28">
      <c r="A26" s="45">
        <v>2</v>
      </c>
      <c r="B26" s="11" t="s">
        <v>15</v>
      </c>
      <c r="C26" s="11" t="s">
        <v>1235</v>
      </c>
      <c r="D26" s="33" t="s">
        <v>1134</v>
      </c>
      <c r="E26" s="34" t="s">
        <v>1086</v>
      </c>
      <c r="F26" s="11"/>
      <c r="G26" s="11"/>
      <c r="H26" s="11"/>
      <c r="I26" s="11"/>
      <c r="J26" s="11"/>
      <c r="K26" s="11"/>
      <c r="L26" s="11"/>
      <c r="M26" s="11"/>
      <c r="N26" s="11"/>
      <c r="O26" s="11"/>
      <c r="P26" s="11"/>
      <c r="Q26" s="11"/>
      <c r="R26" s="11"/>
      <c r="S26" s="11"/>
      <c r="T26" s="11"/>
      <c r="U26" s="11"/>
      <c r="V26" s="11"/>
      <c r="W26" s="11"/>
      <c r="X26" s="11"/>
      <c r="Y26" s="11"/>
      <c r="Z26" s="11"/>
    </row>
    <row r="27" spans="1:26" ht="13">
      <c r="A27" s="45">
        <v>2</v>
      </c>
      <c r="B27" s="11" t="s">
        <v>47</v>
      </c>
      <c r="C27" s="11" t="s">
        <v>1246</v>
      </c>
      <c r="D27" s="34" t="s">
        <v>1247</v>
      </c>
      <c r="E27" s="34" t="s">
        <v>1086</v>
      </c>
      <c r="F27" s="11"/>
      <c r="G27" s="11"/>
      <c r="H27" s="11"/>
      <c r="I27" s="11"/>
      <c r="J27" s="11"/>
      <c r="K27" s="11"/>
      <c r="L27" s="11"/>
      <c r="M27" s="11"/>
      <c r="N27" s="11"/>
      <c r="O27" s="11"/>
      <c r="P27" s="11"/>
      <c r="Q27" s="11"/>
      <c r="R27" s="11"/>
      <c r="S27" s="11"/>
      <c r="T27" s="11"/>
      <c r="U27" s="11"/>
      <c r="V27" s="11"/>
      <c r="W27" s="11"/>
      <c r="X27" s="11"/>
      <c r="Y27" s="11"/>
      <c r="Z27" s="11"/>
    </row>
    <row r="28" spans="1:26" ht="13">
      <c r="A28" s="45">
        <v>2</v>
      </c>
      <c r="B28" s="11" t="s">
        <v>15</v>
      </c>
      <c r="C28" s="34" t="s">
        <v>1245</v>
      </c>
      <c r="D28" s="34" t="s">
        <v>1244</v>
      </c>
      <c r="E28" s="63" t="s">
        <v>1086</v>
      </c>
      <c r="F28" s="11"/>
      <c r="G28" s="11"/>
      <c r="H28" s="11"/>
      <c r="I28" s="11"/>
      <c r="J28" s="11"/>
      <c r="K28" s="11"/>
      <c r="L28" s="11"/>
      <c r="M28" s="11"/>
      <c r="N28" s="11"/>
      <c r="O28" s="11"/>
      <c r="P28" s="11"/>
      <c r="Q28" s="11"/>
      <c r="R28" s="11"/>
      <c r="S28" s="11"/>
      <c r="T28" s="11"/>
      <c r="U28" s="11"/>
      <c r="V28" s="11"/>
      <c r="W28" s="11"/>
      <c r="X28" s="11"/>
      <c r="Y28" s="11"/>
      <c r="Z28" s="11"/>
    </row>
    <row r="29" spans="1:26" ht="14">
      <c r="A29" s="45">
        <v>2</v>
      </c>
      <c r="B29" s="11" t="s">
        <v>47</v>
      </c>
      <c r="C29" s="11" t="s">
        <v>1250</v>
      </c>
      <c r="D29" s="33" t="s">
        <v>1251</v>
      </c>
      <c r="F29" s="11"/>
      <c r="G29" s="11"/>
      <c r="H29" s="11"/>
      <c r="I29" s="11"/>
      <c r="J29" s="11"/>
      <c r="K29" s="11"/>
      <c r="L29" s="11"/>
      <c r="M29" s="11"/>
      <c r="N29" s="11"/>
      <c r="O29" s="11"/>
      <c r="P29" s="11"/>
      <c r="Q29" s="11"/>
      <c r="R29" s="11"/>
      <c r="S29" s="11"/>
      <c r="T29" s="11"/>
      <c r="U29" s="11"/>
      <c r="V29" s="11"/>
      <c r="W29" s="11"/>
      <c r="X29" s="11"/>
      <c r="Y29" s="11"/>
      <c r="Z29" s="11"/>
    </row>
    <row r="30" spans="1:26" ht="14">
      <c r="A30" s="45">
        <v>2</v>
      </c>
      <c r="B30" s="11" t="s">
        <v>13</v>
      </c>
      <c r="C30" s="11"/>
      <c r="D30" s="33" t="s">
        <v>1253</v>
      </c>
      <c r="F30" s="11"/>
      <c r="G30" s="11"/>
      <c r="H30" s="11"/>
      <c r="I30" s="11"/>
      <c r="J30" s="11"/>
      <c r="K30" s="11"/>
      <c r="L30" s="11"/>
      <c r="M30" s="11"/>
      <c r="N30" s="11"/>
      <c r="O30" s="11"/>
      <c r="P30" s="11"/>
      <c r="Q30" s="11"/>
      <c r="R30" s="11"/>
      <c r="S30" s="11"/>
      <c r="T30" s="11"/>
      <c r="U30" s="11"/>
      <c r="V30" s="11"/>
      <c r="W30" s="11"/>
      <c r="X30" s="11"/>
      <c r="Y30" s="11"/>
      <c r="Z30" s="11"/>
    </row>
    <row r="31" spans="1:26" ht="14">
      <c r="A31" s="45">
        <v>2</v>
      </c>
      <c r="B31" s="11" t="s">
        <v>1386</v>
      </c>
      <c r="C31" s="11"/>
      <c r="D31" s="33" t="s">
        <v>1299</v>
      </c>
      <c r="F31" s="11"/>
      <c r="G31" s="11"/>
      <c r="H31" s="11"/>
      <c r="I31" s="11"/>
      <c r="J31" s="11"/>
      <c r="K31" s="11"/>
      <c r="L31" s="11"/>
      <c r="M31" s="11"/>
      <c r="N31" s="11"/>
      <c r="O31" s="11"/>
      <c r="P31" s="11"/>
      <c r="Q31" s="11"/>
      <c r="R31" s="11"/>
      <c r="S31" s="11"/>
      <c r="T31" s="11"/>
      <c r="U31" s="11"/>
      <c r="V31" s="11"/>
      <c r="W31" s="11"/>
      <c r="X31" s="11"/>
      <c r="Y31" s="11"/>
      <c r="Z31" s="11"/>
    </row>
    <row r="32" spans="1:26" ht="56">
      <c r="A32" s="45">
        <v>2</v>
      </c>
      <c r="B32" s="11" t="s">
        <v>18</v>
      </c>
      <c r="C32" s="11"/>
      <c r="D32" s="33" t="s">
        <v>1298</v>
      </c>
      <c r="F32" s="11"/>
      <c r="G32" s="11"/>
      <c r="H32" s="11"/>
      <c r="I32" s="11"/>
      <c r="J32" s="11"/>
      <c r="K32" s="11"/>
      <c r="L32" s="11"/>
      <c r="M32" s="11"/>
      <c r="N32" s="11"/>
      <c r="O32" s="11"/>
      <c r="P32" s="11"/>
      <c r="Q32" s="11"/>
      <c r="R32" s="11"/>
      <c r="S32" s="11"/>
      <c r="T32" s="11"/>
      <c r="U32" s="11"/>
      <c r="V32" s="11"/>
      <c r="W32" s="11"/>
      <c r="X32" s="11"/>
      <c r="Y32" s="11"/>
      <c r="Z32" s="11"/>
    </row>
    <row r="33" spans="1:26" ht="14">
      <c r="A33" s="45">
        <v>2</v>
      </c>
      <c r="B33" s="11" t="s">
        <v>15</v>
      </c>
      <c r="C33" s="11" t="s">
        <v>1278</v>
      </c>
      <c r="D33" s="33" t="s">
        <v>1294</v>
      </c>
      <c r="E33" s="34" t="s">
        <v>1086</v>
      </c>
      <c r="F33" s="11"/>
      <c r="G33" s="11"/>
      <c r="H33" s="11"/>
      <c r="I33" s="11"/>
      <c r="J33" s="11"/>
      <c r="K33" s="11"/>
      <c r="L33" s="11"/>
      <c r="M33" s="11"/>
      <c r="N33" s="11"/>
      <c r="O33" s="11"/>
      <c r="P33" s="11"/>
      <c r="Q33" s="11"/>
      <c r="R33" s="11"/>
      <c r="S33" s="11"/>
      <c r="T33" s="11"/>
      <c r="U33" s="11"/>
      <c r="V33" s="11"/>
      <c r="W33" s="11"/>
      <c r="X33" s="11"/>
      <c r="Y33" s="11"/>
      <c r="Z33" s="11"/>
    </row>
    <row r="34" spans="1:26" ht="13">
      <c r="A34" s="45">
        <v>2</v>
      </c>
      <c r="B34" s="11" t="s">
        <v>47</v>
      </c>
      <c r="C34" s="11" t="s">
        <v>1296</v>
      </c>
      <c r="D34" s="34" t="s">
        <v>1295</v>
      </c>
      <c r="E34" s="34" t="s">
        <v>1086</v>
      </c>
      <c r="F34" s="11"/>
      <c r="G34" s="11"/>
      <c r="H34" s="11"/>
      <c r="I34" s="11"/>
      <c r="J34" s="11"/>
      <c r="K34" s="11"/>
      <c r="L34" s="11"/>
      <c r="M34" s="11"/>
      <c r="N34" s="11"/>
      <c r="O34" s="11"/>
      <c r="P34" s="11"/>
      <c r="Q34" s="11"/>
      <c r="R34" s="11"/>
      <c r="S34" s="11"/>
      <c r="T34" s="11"/>
      <c r="U34" s="11"/>
      <c r="V34" s="11"/>
      <c r="W34" s="11"/>
      <c r="X34" s="11"/>
      <c r="Y34" s="11"/>
      <c r="Z34" s="11"/>
    </row>
    <row r="35" spans="1:26" ht="14">
      <c r="A35" s="45">
        <v>2</v>
      </c>
      <c r="B35" s="11" t="s">
        <v>1386</v>
      </c>
      <c r="C35" s="11"/>
      <c r="D35" s="33" t="s">
        <v>1300</v>
      </c>
      <c r="F35" s="11"/>
      <c r="G35" s="11"/>
      <c r="H35" s="11"/>
      <c r="I35" s="11"/>
      <c r="J35" s="11"/>
      <c r="K35" s="11"/>
      <c r="L35" s="11"/>
      <c r="M35" s="11"/>
      <c r="N35" s="11"/>
      <c r="O35" s="11"/>
      <c r="P35" s="11"/>
      <c r="Q35" s="11"/>
      <c r="R35" s="11"/>
      <c r="S35" s="11"/>
      <c r="T35" s="11"/>
      <c r="U35" s="11"/>
      <c r="V35" s="11"/>
      <c r="W35" s="11"/>
      <c r="X35" s="11"/>
      <c r="Y35" s="11"/>
      <c r="Z35" s="11"/>
    </row>
    <row r="36" spans="1:26" ht="98">
      <c r="A36" s="45">
        <v>2</v>
      </c>
      <c r="B36" s="11" t="s">
        <v>18</v>
      </c>
      <c r="C36" s="11"/>
      <c r="D36" s="33" t="s">
        <v>1301</v>
      </c>
      <c r="F36" s="11"/>
      <c r="G36" s="11"/>
      <c r="H36" s="11"/>
      <c r="I36" s="11"/>
      <c r="J36" s="11"/>
      <c r="K36" s="11"/>
      <c r="L36" s="11"/>
      <c r="M36" s="11"/>
      <c r="N36" s="11"/>
      <c r="O36" s="11"/>
      <c r="P36" s="11"/>
      <c r="Q36" s="11"/>
      <c r="R36" s="11"/>
      <c r="S36" s="11"/>
      <c r="T36" s="11"/>
      <c r="U36" s="11"/>
      <c r="V36" s="11"/>
      <c r="W36" s="11"/>
      <c r="X36" s="11"/>
      <c r="Y36" s="11"/>
      <c r="Z36" s="11"/>
    </row>
    <row r="37" spans="1:26" ht="13">
      <c r="A37" s="45">
        <v>2</v>
      </c>
      <c r="B37" s="11" t="s">
        <v>15</v>
      </c>
      <c r="C37" s="11" t="s">
        <v>1302</v>
      </c>
      <c r="D37" s="34" t="s">
        <v>1297</v>
      </c>
      <c r="E37" s="34" t="s">
        <v>1086</v>
      </c>
      <c r="F37" s="11"/>
      <c r="G37" s="11"/>
      <c r="H37" s="11"/>
      <c r="I37" s="11"/>
      <c r="J37" s="11"/>
      <c r="K37" s="11"/>
      <c r="L37" s="11"/>
      <c r="M37" s="11"/>
      <c r="N37" s="11"/>
      <c r="O37" s="11"/>
      <c r="P37" s="11"/>
      <c r="Q37" s="11"/>
      <c r="R37" s="11"/>
      <c r="S37" s="11"/>
      <c r="T37" s="11"/>
      <c r="U37" s="11"/>
      <c r="V37" s="11"/>
      <c r="W37" s="11"/>
      <c r="X37" s="11"/>
      <c r="Y37" s="11"/>
      <c r="Z37" s="11"/>
    </row>
    <row r="38" spans="1:26" ht="13">
      <c r="A38" s="45">
        <v>2</v>
      </c>
      <c r="B38" s="11" t="s">
        <v>47</v>
      </c>
      <c r="C38" s="11" t="s">
        <v>1322</v>
      </c>
      <c r="D38" s="34" t="s">
        <v>1321</v>
      </c>
      <c r="E38" s="34" t="s">
        <v>1086</v>
      </c>
      <c r="F38" s="11"/>
      <c r="G38" s="11"/>
      <c r="H38" s="11"/>
      <c r="I38" s="11"/>
      <c r="J38" s="11"/>
      <c r="K38" s="11"/>
      <c r="L38" s="11"/>
      <c r="M38" s="11"/>
      <c r="N38" s="11"/>
      <c r="O38" s="11"/>
      <c r="P38" s="11"/>
      <c r="Q38" s="11"/>
      <c r="R38" s="11"/>
      <c r="S38" s="11"/>
      <c r="T38" s="11"/>
      <c r="U38" s="11"/>
      <c r="V38" s="11"/>
      <c r="W38" s="11"/>
      <c r="X38" s="11"/>
      <c r="Y38" s="11"/>
      <c r="Z38" s="11"/>
    </row>
    <row r="39" spans="1:26" ht="13">
      <c r="A39" s="45">
        <v>2</v>
      </c>
      <c r="B39" s="11" t="s">
        <v>15</v>
      </c>
      <c r="C39" s="11" t="s">
        <v>1343</v>
      </c>
      <c r="D39" s="34" t="s">
        <v>1323</v>
      </c>
      <c r="E39" s="34" t="s">
        <v>1086</v>
      </c>
      <c r="F39" s="11"/>
      <c r="G39" s="11"/>
      <c r="H39" s="11"/>
      <c r="I39" s="11"/>
      <c r="J39" s="11"/>
      <c r="K39" s="11"/>
      <c r="L39" s="11"/>
      <c r="M39" s="11"/>
      <c r="N39" s="11"/>
      <c r="O39" s="11"/>
      <c r="P39" s="11"/>
      <c r="Q39" s="11"/>
      <c r="R39" s="11"/>
      <c r="S39" s="11"/>
      <c r="T39" s="11"/>
      <c r="U39" s="11"/>
      <c r="V39" s="11"/>
      <c r="W39" s="11"/>
      <c r="X39" s="11"/>
      <c r="Y39" s="11"/>
      <c r="Z39" s="11"/>
    </row>
    <row r="40" spans="1:26" ht="13">
      <c r="A40" s="45">
        <v>2</v>
      </c>
      <c r="B40" s="11" t="s">
        <v>47</v>
      </c>
      <c r="C40" s="11" t="s">
        <v>1345</v>
      </c>
      <c r="D40" s="34" t="s">
        <v>1344</v>
      </c>
      <c r="E40" s="34" t="s">
        <v>1086</v>
      </c>
      <c r="F40" s="11"/>
      <c r="G40" s="11"/>
      <c r="H40" s="11"/>
      <c r="I40" s="11"/>
      <c r="J40" s="11"/>
      <c r="K40" s="11"/>
      <c r="L40" s="11"/>
      <c r="M40" s="11"/>
      <c r="N40" s="11"/>
      <c r="O40" s="11"/>
      <c r="P40" s="11"/>
      <c r="Q40" s="11"/>
      <c r="R40" s="11"/>
      <c r="S40" s="11"/>
      <c r="T40" s="11"/>
      <c r="U40" s="11"/>
      <c r="V40" s="11"/>
      <c r="W40" s="11"/>
      <c r="X40" s="11"/>
      <c r="Y40" s="11"/>
      <c r="Z40" s="11"/>
    </row>
    <row r="41" spans="1:26" ht="13">
      <c r="A41" s="9">
        <v>3</v>
      </c>
      <c r="B41" s="10" t="s">
        <v>13</v>
      </c>
      <c r="D41" s="34" t="s">
        <v>1346</v>
      </c>
      <c r="E41" s="11"/>
      <c r="F41" s="11"/>
      <c r="G41" s="11"/>
      <c r="H41" s="11"/>
      <c r="I41" s="11"/>
      <c r="J41" s="11"/>
      <c r="K41" s="11"/>
      <c r="L41" s="11"/>
      <c r="M41" s="11"/>
      <c r="N41" s="11"/>
      <c r="O41" s="11"/>
      <c r="P41" s="11"/>
      <c r="Q41" s="11"/>
      <c r="R41" s="11"/>
      <c r="S41" s="11"/>
      <c r="T41" s="11"/>
      <c r="U41" s="11"/>
      <c r="V41" s="11"/>
      <c r="W41" s="11"/>
      <c r="X41" s="11"/>
      <c r="Y41" s="11"/>
      <c r="Z41" s="11"/>
    </row>
    <row r="42" spans="1:26" ht="140">
      <c r="A42" s="9">
        <f>VLOOKUP(A41,A41:A1032,1,FALSE)</f>
        <v>3</v>
      </c>
      <c r="B42" s="11" t="s">
        <v>18</v>
      </c>
      <c r="C42" s="11"/>
      <c r="D42" s="33" t="s">
        <v>1549</v>
      </c>
      <c r="E42" s="11"/>
      <c r="F42" s="11"/>
      <c r="G42" s="11"/>
      <c r="H42" s="11"/>
      <c r="I42" s="11"/>
      <c r="J42" s="11"/>
      <c r="K42" s="11"/>
      <c r="L42" s="11"/>
      <c r="M42" s="11"/>
      <c r="N42" s="11"/>
      <c r="O42" s="11"/>
      <c r="P42" s="11"/>
      <c r="Q42" s="11"/>
      <c r="R42" s="11"/>
      <c r="S42" s="11"/>
      <c r="T42" s="11"/>
      <c r="U42" s="11"/>
      <c r="V42" s="11"/>
      <c r="W42" s="11"/>
      <c r="X42" s="11"/>
      <c r="Y42" s="11"/>
      <c r="Z42" s="11"/>
    </row>
    <row r="43" spans="1:26" ht="126">
      <c r="A43" s="15">
        <v>3</v>
      </c>
      <c r="B43" s="11" t="s">
        <v>18</v>
      </c>
      <c r="C43" s="11"/>
      <c r="D43" s="33" t="s">
        <v>1550</v>
      </c>
      <c r="E43" s="11"/>
      <c r="F43" s="11"/>
      <c r="G43" s="11"/>
      <c r="H43" s="11"/>
      <c r="I43" s="11"/>
      <c r="J43" s="11"/>
      <c r="K43" s="11"/>
      <c r="L43" s="11"/>
      <c r="M43" s="11"/>
      <c r="N43" s="11"/>
      <c r="O43" s="11"/>
      <c r="P43" s="11"/>
      <c r="Q43" s="11"/>
      <c r="R43" s="11"/>
      <c r="S43" s="11"/>
      <c r="T43" s="11"/>
      <c r="U43" s="11"/>
      <c r="V43" s="11"/>
      <c r="W43" s="11"/>
      <c r="X43" s="11"/>
      <c r="Y43" s="11"/>
      <c r="Z43" s="11"/>
    </row>
    <row r="44" spans="1:26" ht="13">
      <c r="A44" s="9">
        <v>3</v>
      </c>
      <c r="B44" s="11" t="s">
        <v>15</v>
      </c>
      <c r="C44" s="11" t="s">
        <v>1252</v>
      </c>
      <c r="D44" s="11" t="s">
        <v>1078</v>
      </c>
      <c r="E44" s="11" t="s">
        <v>1079</v>
      </c>
      <c r="F44" s="11"/>
      <c r="G44" s="11"/>
      <c r="H44" s="11"/>
      <c r="I44" s="11"/>
      <c r="J44" s="11"/>
      <c r="K44" s="11"/>
      <c r="L44" s="11"/>
      <c r="M44" s="11"/>
      <c r="N44" s="11"/>
      <c r="O44" s="11"/>
      <c r="P44" s="11"/>
      <c r="Q44" s="11"/>
      <c r="R44" s="11"/>
      <c r="S44" s="11"/>
      <c r="T44" s="11"/>
      <c r="U44" s="11"/>
      <c r="V44" s="11"/>
      <c r="W44" s="11"/>
      <c r="X44" s="11"/>
      <c r="Y44" s="11"/>
      <c r="Z44" s="11"/>
    </row>
    <row r="45" spans="1:26" ht="13">
      <c r="A45" s="15">
        <v>3</v>
      </c>
      <c r="B45" s="11" t="s">
        <v>115</v>
      </c>
      <c r="C45" s="11" t="s">
        <v>1347</v>
      </c>
      <c r="D45" s="34" t="s">
        <v>1091</v>
      </c>
      <c r="E45" s="34" t="s">
        <v>1092</v>
      </c>
      <c r="F45" s="11"/>
      <c r="G45" s="11"/>
      <c r="H45" s="11"/>
      <c r="I45" s="11"/>
      <c r="J45" s="11"/>
      <c r="K45" s="11"/>
      <c r="L45" s="11"/>
      <c r="M45" s="11"/>
      <c r="N45" s="11"/>
      <c r="O45" s="11"/>
      <c r="P45" s="11"/>
      <c r="Q45" s="11"/>
      <c r="R45" s="11"/>
      <c r="S45" s="11"/>
      <c r="T45" s="11"/>
      <c r="U45" s="11"/>
      <c r="V45" s="11"/>
      <c r="W45" s="11"/>
      <c r="X45" s="11"/>
      <c r="Y45" s="11"/>
      <c r="Z45" s="11"/>
    </row>
    <row r="46" spans="1:26" ht="14">
      <c r="A46" s="9">
        <v>3</v>
      </c>
      <c r="B46" s="11" t="s">
        <v>18</v>
      </c>
      <c r="C46" s="11"/>
      <c r="D46" s="33" t="s">
        <v>1169</v>
      </c>
      <c r="E46" s="11"/>
      <c r="F46" s="11"/>
      <c r="G46" s="11"/>
      <c r="H46" s="11"/>
      <c r="I46" s="11"/>
      <c r="J46" s="11"/>
      <c r="K46" s="11"/>
      <c r="L46" s="11"/>
      <c r="M46" s="11"/>
      <c r="N46" s="11"/>
      <c r="O46" s="11"/>
      <c r="P46" s="11"/>
      <c r="Q46" s="11"/>
      <c r="R46" s="11"/>
      <c r="S46" s="11"/>
      <c r="T46" s="11"/>
      <c r="U46" s="11"/>
      <c r="V46" s="11"/>
      <c r="W46" s="11"/>
      <c r="X46" s="11"/>
      <c r="Y46" s="11"/>
      <c r="Z46" s="11"/>
    </row>
    <row r="47" spans="1:26" ht="13">
      <c r="A47" s="9">
        <v>3</v>
      </c>
      <c r="B47" s="11" t="s">
        <v>13</v>
      </c>
      <c r="D47" s="34" t="s">
        <v>1080</v>
      </c>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VLOOKUP(A47,A47:A1044,1,FALSE)</f>
        <v>3</v>
      </c>
      <c r="B48" s="11" t="s">
        <v>15</v>
      </c>
      <c r="C48" s="11" t="s">
        <v>1348</v>
      </c>
      <c r="D48" s="34" t="s">
        <v>1084</v>
      </c>
      <c r="E48" s="34" t="s">
        <v>1081</v>
      </c>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VLOOKUP(A48,A48:A1046,1,FALSE)</f>
        <v>3</v>
      </c>
      <c r="B49" s="11" t="s">
        <v>47</v>
      </c>
      <c r="C49" s="11" t="s">
        <v>1361</v>
      </c>
      <c r="D49" s="34" t="s">
        <v>1362</v>
      </c>
      <c r="E49" s="34" t="s">
        <v>1081</v>
      </c>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VLOOKUP(A49,A48:A1046,1,FALSE)</f>
        <v>3</v>
      </c>
      <c r="B50" s="11" t="s">
        <v>15</v>
      </c>
      <c r="C50" s="11" t="s">
        <v>1364</v>
      </c>
      <c r="D50" s="34" t="s">
        <v>1363</v>
      </c>
      <c r="E50" s="34" t="s">
        <v>1081</v>
      </c>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VLOOKUP(A50,A50:A1048,1,FALSE)</f>
        <v>3</v>
      </c>
      <c r="B51" s="11" t="s">
        <v>47</v>
      </c>
      <c r="C51" s="11" t="s">
        <v>1365</v>
      </c>
      <c r="D51" s="34" t="s">
        <v>1375</v>
      </c>
      <c r="E51" s="34" t="s">
        <v>1081</v>
      </c>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VLOOKUP(A51,A50:A1048,1,FALSE)</f>
        <v>3</v>
      </c>
      <c r="B52" s="11" t="s">
        <v>13</v>
      </c>
      <c r="C52" s="11"/>
      <c r="D52" s="11" t="s">
        <v>1376</v>
      </c>
      <c r="E52" s="11"/>
      <c r="F52" s="11"/>
      <c r="G52" s="11"/>
      <c r="H52" s="11"/>
      <c r="I52" s="11"/>
      <c r="J52" s="11"/>
      <c r="K52" s="11"/>
      <c r="L52" s="11"/>
      <c r="M52" s="11"/>
      <c r="N52" s="11"/>
      <c r="O52" s="11"/>
      <c r="P52" s="11"/>
      <c r="Q52" s="11"/>
      <c r="R52" s="11"/>
      <c r="S52" s="11"/>
      <c r="T52" s="11"/>
      <c r="U52" s="11"/>
      <c r="V52" s="11"/>
      <c r="W52" s="11"/>
      <c r="X52" s="11"/>
      <c r="Y52" s="11"/>
      <c r="Z52" s="11"/>
    </row>
    <row r="53" spans="1:26" ht="140">
      <c r="A53" s="9">
        <f>VLOOKUP(A52,A52:A1050,1,FALSE)</f>
        <v>3</v>
      </c>
      <c r="B53" s="11" t="s">
        <v>18</v>
      </c>
      <c r="C53" s="11"/>
      <c r="D53" s="80" t="s">
        <v>1377</v>
      </c>
      <c r="E53" s="11"/>
      <c r="F53" s="11"/>
      <c r="G53" s="11"/>
      <c r="H53" s="11"/>
      <c r="I53" s="11"/>
      <c r="J53" s="11"/>
      <c r="K53" s="11"/>
      <c r="L53" s="11"/>
      <c r="M53" s="11"/>
      <c r="N53" s="11"/>
      <c r="O53" s="11"/>
      <c r="P53" s="11"/>
      <c r="Q53" s="11"/>
      <c r="R53" s="11"/>
      <c r="S53" s="11"/>
      <c r="T53" s="11"/>
      <c r="U53" s="11"/>
      <c r="V53" s="11"/>
      <c r="W53" s="11"/>
      <c r="X53" s="11"/>
      <c r="Y53" s="11"/>
      <c r="Z53" s="11"/>
    </row>
    <row r="54" spans="1:26" ht="28">
      <c r="A54" s="9">
        <f>VLOOKUP(A53,A52:A1050,1,FALSE)</f>
        <v>3</v>
      </c>
      <c r="B54" s="11" t="s">
        <v>15</v>
      </c>
      <c r="C54" s="11" t="s">
        <v>1379</v>
      </c>
      <c r="D54" s="33" t="s">
        <v>1378</v>
      </c>
      <c r="E54" s="34" t="s">
        <v>1081</v>
      </c>
      <c r="F54" s="11"/>
      <c r="G54" s="11"/>
      <c r="H54" s="11"/>
      <c r="I54" s="11"/>
      <c r="J54" s="11"/>
      <c r="K54" s="11"/>
      <c r="L54" s="11"/>
      <c r="M54" s="11"/>
      <c r="N54" s="11"/>
      <c r="O54" s="11"/>
      <c r="P54" s="11"/>
      <c r="Q54" s="11"/>
      <c r="R54" s="11"/>
      <c r="S54" s="11"/>
      <c r="T54" s="11"/>
      <c r="U54" s="11"/>
      <c r="V54" s="11"/>
      <c r="W54" s="11"/>
      <c r="X54" s="11"/>
      <c r="Y54" s="11"/>
      <c r="Z54" s="11"/>
    </row>
    <row r="55" spans="1:26" ht="14">
      <c r="A55" s="9">
        <f>VLOOKUP(A54,A54:A1052,1,FALSE)</f>
        <v>3</v>
      </c>
      <c r="B55" s="11" t="s">
        <v>47</v>
      </c>
      <c r="C55" s="11" t="s">
        <v>1384</v>
      </c>
      <c r="D55" s="80" t="s">
        <v>1385</v>
      </c>
      <c r="E55" s="34" t="s">
        <v>1081</v>
      </c>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VLOOKUP(A55,A54:A1052,1,FALSE)</f>
        <v>3</v>
      </c>
      <c r="B56" s="11" t="s">
        <v>13</v>
      </c>
      <c r="C56" s="11"/>
      <c r="D56" s="34" t="s">
        <v>1387</v>
      </c>
      <c r="E56" s="11"/>
      <c r="F56" s="11"/>
      <c r="G56" s="11"/>
      <c r="H56" s="11"/>
      <c r="I56" s="11"/>
      <c r="J56" s="11"/>
      <c r="K56" s="11"/>
      <c r="L56" s="11"/>
      <c r="M56" s="11"/>
      <c r="N56" s="11"/>
      <c r="O56" s="11"/>
      <c r="P56" s="11"/>
      <c r="Q56" s="11"/>
      <c r="R56" s="11"/>
      <c r="S56" s="11"/>
      <c r="T56" s="11"/>
      <c r="U56" s="11"/>
      <c r="V56" s="11"/>
      <c r="W56" s="11"/>
      <c r="X56" s="11"/>
      <c r="Y56" s="11"/>
      <c r="Z56" s="11"/>
    </row>
    <row r="57" spans="1:26" ht="28">
      <c r="A57" s="9">
        <f>VLOOKUP(A56,A56:A1054,1,FALSE)</f>
        <v>3</v>
      </c>
      <c r="B57" s="11" t="s">
        <v>15</v>
      </c>
      <c r="C57" s="11" t="s">
        <v>1389</v>
      </c>
      <c r="D57" s="80" t="s">
        <v>1388</v>
      </c>
      <c r="E57" s="34" t="s">
        <v>1081</v>
      </c>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VLOOKUP(A57,A56:A1054,1,FALSE)</f>
        <v>3</v>
      </c>
      <c r="B58" s="11" t="s">
        <v>47</v>
      </c>
      <c r="C58" s="11" t="s">
        <v>1390</v>
      </c>
      <c r="D58" s="11" t="s">
        <v>1392</v>
      </c>
      <c r="E58" s="34" t="s">
        <v>1081</v>
      </c>
      <c r="F58" s="11"/>
      <c r="G58" s="11"/>
      <c r="H58" s="11"/>
      <c r="I58" s="11"/>
      <c r="J58" s="11"/>
      <c r="K58" s="11"/>
      <c r="L58" s="11"/>
      <c r="M58" s="11"/>
      <c r="N58" s="11"/>
      <c r="O58" s="11"/>
      <c r="P58" s="11"/>
      <c r="Q58" s="11"/>
      <c r="R58" s="11"/>
      <c r="S58" s="11"/>
      <c r="T58" s="11"/>
      <c r="U58" s="11"/>
      <c r="V58" s="11"/>
      <c r="W58" s="11"/>
      <c r="X58" s="11"/>
      <c r="Y58" s="11"/>
      <c r="Z58" s="11"/>
    </row>
    <row r="59" spans="1:26" ht="28">
      <c r="A59" s="9">
        <f>VLOOKUP(A58,A58:A1056,1,FALSE)</f>
        <v>3</v>
      </c>
      <c r="B59" s="11" t="s">
        <v>15</v>
      </c>
      <c r="C59" s="11" t="s">
        <v>1391</v>
      </c>
      <c r="D59" s="80" t="s">
        <v>1393</v>
      </c>
      <c r="E59" s="34" t="s">
        <v>1081</v>
      </c>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VLOOKUP(A59,A58:A1056,1,FALSE)</f>
        <v>3</v>
      </c>
      <c r="B60" s="11" t="s">
        <v>47</v>
      </c>
      <c r="C60" s="11" t="s">
        <v>1394</v>
      </c>
      <c r="D60" s="34" t="s">
        <v>1397</v>
      </c>
      <c r="E60" s="34" t="s">
        <v>1081</v>
      </c>
      <c r="F60" s="11"/>
      <c r="G60" s="11"/>
      <c r="H60" s="11"/>
      <c r="I60" s="11"/>
      <c r="J60" s="11"/>
      <c r="K60" s="11"/>
      <c r="L60" s="11"/>
      <c r="M60" s="11"/>
      <c r="N60" s="11"/>
      <c r="O60" s="11"/>
      <c r="P60" s="11"/>
      <c r="Q60" s="11"/>
      <c r="R60" s="11"/>
      <c r="S60" s="11"/>
      <c r="T60" s="11"/>
      <c r="U60" s="11"/>
      <c r="V60" s="11"/>
      <c r="W60" s="11"/>
      <c r="X60" s="11"/>
      <c r="Y60" s="11"/>
      <c r="Z60" s="11"/>
    </row>
    <row r="61" spans="1:26" ht="28">
      <c r="A61" s="9">
        <f>VLOOKUP(A60,A60:A1058,1,FALSE)</f>
        <v>3</v>
      </c>
      <c r="B61" s="11" t="s">
        <v>15</v>
      </c>
      <c r="C61" s="11" t="s">
        <v>1399</v>
      </c>
      <c r="D61" s="80" t="s">
        <v>1398</v>
      </c>
      <c r="E61" s="34" t="s">
        <v>1081</v>
      </c>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VLOOKUP(A61,A60:A1058,1,FALSE)</f>
        <v>3</v>
      </c>
      <c r="B62" s="11" t="s">
        <v>47</v>
      </c>
      <c r="C62" s="11" t="s">
        <v>1400</v>
      </c>
      <c r="D62" s="34" t="s">
        <v>1406</v>
      </c>
      <c r="E62" s="34" t="s">
        <v>1081</v>
      </c>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VLOOKUP(A62,A62:A1060,1,FALSE)</f>
        <v>3</v>
      </c>
      <c r="B63" s="11" t="s">
        <v>1386</v>
      </c>
      <c r="C63" s="11"/>
      <c r="D63" s="11" t="s">
        <v>1407</v>
      </c>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VLOOKUP(A63,A62:A1060,1,FALSE)</f>
        <v>3</v>
      </c>
      <c r="B64" s="11" t="s">
        <v>15</v>
      </c>
      <c r="C64" s="11" t="s">
        <v>1409</v>
      </c>
      <c r="D64" s="34" t="s">
        <v>1408</v>
      </c>
      <c r="E64" s="34" t="s">
        <v>1081</v>
      </c>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VLOOKUP(A64,A64:A1062,1,FALSE)</f>
        <v>3</v>
      </c>
      <c r="B65" s="11" t="s">
        <v>13</v>
      </c>
      <c r="C65" s="11"/>
      <c r="D65" s="34" t="s">
        <v>1417</v>
      </c>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VLOOKUP(A65,A64:A1062,1,FALSE)</f>
        <v>3</v>
      </c>
      <c r="B66" s="11" t="s">
        <v>15</v>
      </c>
      <c r="C66" s="11" t="s">
        <v>1419</v>
      </c>
      <c r="D66" s="34" t="s">
        <v>1418</v>
      </c>
      <c r="E66" s="34" t="s">
        <v>1081</v>
      </c>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VLOOKUP(A66,A66:A1064,1,FALSE)</f>
        <v>3</v>
      </c>
      <c r="B67" s="11" t="s">
        <v>47</v>
      </c>
      <c r="C67" s="11" t="s">
        <v>1424</v>
      </c>
      <c r="D67" s="34" t="s">
        <v>1423</v>
      </c>
      <c r="E67" s="34" t="s">
        <v>1081</v>
      </c>
      <c r="F67" s="11"/>
      <c r="G67" s="11"/>
      <c r="H67" s="11"/>
      <c r="I67" s="11"/>
      <c r="J67" s="11"/>
      <c r="K67" s="11"/>
      <c r="L67" s="11"/>
      <c r="M67" s="11"/>
      <c r="N67" s="11"/>
      <c r="O67" s="11"/>
      <c r="P67" s="11"/>
      <c r="Q67" s="11"/>
      <c r="R67" s="11"/>
      <c r="S67" s="11"/>
      <c r="T67" s="11"/>
      <c r="U67" s="11"/>
      <c r="V67" s="11"/>
      <c r="W67" s="11"/>
      <c r="X67" s="11"/>
      <c r="Y67" s="11"/>
      <c r="Z67" s="11"/>
    </row>
    <row r="68" spans="1:26" ht="13">
      <c r="A68" s="9">
        <v>4</v>
      </c>
      <c r="B68" s="11" t="s">
        <v>13</v>
      </c>
      <c r="C68" s="11"/>
      <c r="D68" s="34" t="s">
        <v>1425</v>
      </c>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VLOOKUP(A68,A68:A1066,1,FALSE)</f>
        <v>4</v>
      </c>
      <c r="B69" s="11" t="s">
        <v>18</v>
      </c>
      <c r="D69" s="34" t="s">
        <v>1426</v>
      </c>
      <c r="E69" s="11"/>
      <c r="F69" s="11"/>
      <c r="G69" s="11"/>
      <c r="H69" s="11"/>
      <c r="I69" s="11"/>
      <c r="J69" s="11"/>
      <c r="K69" s="11"/>
      <c r="L69" s="11"/>
      <c r="M69" s="11"/>
      <c r="N69" s="11"/>
      <c r="O69" s="11"/>
      <c r="P69" s="11"/>
      <c r="Q69" s="11"/>
      <c r="R69" s="11"/>
      <c r="S69" s="11"/>
      <c r="T69" s="11"/>
      <c r="U69" s="11"/>
      <c r="V69" s="11"/>
      <c r="W69" s="11"/>
      <c r="X69" s="11"/>
      <c r="Y69" s="11"/>
      <c r="Z69" s="11"/>
    </row>
    <row r="70" spans="1:26" ht="28">
      <c r="A70" s="9">
        <f>VLOOKUP(A69,A68:A1066,1,FALSE)</f>
        <v>4</v>
      </c>
      <c r="B70" s="11" t="s">
        <v>15</v>
      </c>
      <c r="C70" s="11" t="s">
        <v>1427</v>
      </c>
      <c r="D70" s="33" t="s">
        <v>1428</v>
      </c>
      <c r="E70" s="34" t="s">
        <v>1081</v>
      </c>
      <c r="F70" s="11"/>
      <c r="G70" s="11"/>
      <c r="H70" s="11"/>
      <c r="I70" s="11"/>
      <c r="J70" s="11"/>
      <c r="K70" s="11"/>
      <c r="L70" s="11"/>
      <c r="M70" s="11"/>
      <c r="N70" s="11"/>
      <c r="O70" s="11"/>
      <c r="P70" s="11"/>
      <c r="Q70" s="11"/>
      <c r="R70" s="11"/>
      <c r="S70" s="11"/>
      <c r="T70" s="11"/>
      <c r="U70" s="11"/>
      <c r="V70" s="11"/>
      <c r="W70" s="11"/>
      <c r="X70" s="11"/>
      <c r="Y70" s="11"/>
      <c r="Z70" s="11"/>
    </row>
    <row r="71" spans="1:26" ht="28">
      <c r="A71" s="9">
        <f>VLOOKUP(A70,A70:A1068,1,FALSE)</f>
        <v>4</v>
      </c>
      <c r="B71" s="11" t="s">
        <v>103</v>
      </c>
      <c r="C71" s="11" t="s">
        <v>1434</v>
      </c>
      <c r="D71" s="80" t="s">
        <v>1435</v>
      </c>
      <c r="E71" s="34" t="s">
        <v>1081</v>
      </c>
      <c r="F71" s="11"/>
      <c r="G71" s="11"/>
      <c r="H71" s="11"/>
      <c r="I71" s="11"/>
      <c r="J71" s="11"/>
      <c r="K71" s="11"/>
      <c r="L71" s="11"/>
      <c r="M71" s="11"/>
      <c r="N71" s="11"/>
      <c r="O71" s="11"/>
      <c r="P71" s="11"/>
      <c r="Q71" s="11"/>
      <c r="R71" s="11"/>
      <c r="S71" s="11"/>
      <c r="T71" s="11"/>
      <c r="U71" s="11"/>
      <c r="V71" s="11"/>
      <c r="W71" s="11"/>
      <c r="X71" s="11"/>
      <c r="Y71" s="11"/>
      <c r="Z71" s="11"/>
    </row>
    <row r="72" spans="1:26" ht="70">
      <c r="A72" s="9">
        <f>VLOOKUP(A71,A70:A1068,1,FALSE)</f>
        <v>4</v>
      </c>
      <c r="B72" s="11" t="s">
        <v>18</v>
      </c>
      <c r="C72" s="11"/>
      <c r="D72" s="33" t="s">
        <v>1433</v>
      </c>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VLOOKUP(A72,A72:A1070,1,FALSE)</f>
        <v>4</v>
      </c>
      <c r="B73" s="11" t="s">
        <v>1386</v>
      </c>
      <c r="C73" s="11"/>
      <c r="D73" s="11" t="s">
        <v>1436</v>
      </c>
      <c r="E73" s="11"/>
      <c r="F73" s="11"/>
      <c r="G73" s="11"/>
      <c r="H73" s="11"/>
      <c r="I73" s="11"/>
      <c r="J73" s="11"/>
      <c r="K73" s="11"/>
      <c r="L73" s="11"/>
      <c r="M73" s="11"/>
      <c r="N73" s="11"/>
      <c r="O73" s="11"/>
      <c r="P73" s="11"/>
      <c r="Q73" s="11"/>
      <c r="R73" s="11"/>
      <c r="S73" s="11"/>
      <c r="T73" s="11"/>
      <c r="U73" s="11"/>
      <c r="V73" s="11"/>
      <c r="W73" s="11"/>
      <c r="X73" s="11"/>
      <c r="Y73" s="11"/>
      <c r="Z73" s="11"/>
    </row>
    <row r="74" spans="1:26" ht="56">
      <c r="A74" s="9">
        <f>VLOOKUP(A73,A72:A1070,1,FALSE)</f>
        <v>4</v>
      </c>
      <c r="B74" s="11" t="s">
        <v>18</v>
      </c>
      <c r="C74" s="11"/>
      <c r="D74" s="80" t="s">
        <v>1437</v>
      </c>
      <c r="E74" s="11"/>
      <c r="F74" s="11"/>
      <c r="G74" s="11"/>
      <c r="H74" s="11"/>
      <c r="I74" s="11"/>
      <c r="J74" s="11"/>
      <c r="K74" s="11"/>
      <c r="L74" s="11"/>
      <c r="M74" s="11"/>
      <c r="N74" s="11"/>
      <c r="O74" s="11"/>
      <c r="P74" s="11"/>
      <c r="Q74" s="11"/>
      <c r="R74" s="11"/>
      <c r="S74" s="11"/>
      <c r="T74" s="11"/>
      <c r="U74" s="11"/>
      <c r="V74" s="11"/>
      <c r="W74" s="11"/>
      <c r="X74" s="11"/>
      <c r="Y74" s="11"/>
      <c r="Z74" s="11"/>
    </row>
    <row r="75" spans="1:26" ht="126">
      <c r="A75" s="9">
        <f>VLOOKUP(A74,A74:A1072,1,FALSE)</f>
        <v>4</v>
      </c>
      <c r="B75" s="11" t="s">
        <v>15</v>
      </c>
      <c r="C75" s="11" t="s">
        <v>1439</v>
      </c>
      <c r="D75" s="80" t="s">
        <v>1438</v>
      </c>
      <c r="E75" s="33" t="s">
        <v>1449</v>
      </c>
      <c r="F75" s="11"/>
      <c r="G75" s="11"/>
      <c r="H75" s="11"/>
      <c r="I75" s="11"/>
      <c r="J75" s="11"/>
      <c r="K75" s="11"/>
      <c r="L75" s="11"/>
      <c r="M75" s="11"/>
      <c r="N75" s="11"/>
      <c r="O75" s="11"/>
      <c r="P75" s="11"/>
      <c r="Q75" s="11"/>
      <c r="R75" s="11"/>
      <c r="S75" s="11"/>
      <c r="T75" s="11"/>
      <c r="U75" s="11"/>
      <c r="V75" s="11"/>
      <c r="W75" s="11"/>
      <c r="X75" s="11"/>
      <c r="Y75" s="11"/>
      <c r="Z75" s="11"/>
    </row>
    <row r="76" spans="1:26" ht="28">
      <c r="A76" s="9">
        <f>VLOOKUP(A75,A74:A1072,1,FALSE)</f>
        <v>4</v>
      </c>
      <c r="B76" s="11" t="s">
        <v>103</v>
      </c>
      <c r="C76" s="11" t="s">
        <v>1452</v>
      </c>
      <c r="D76" s="33" t="s">
        <v>1450</v>
      </c>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VLOOKUP(A76,A76:A1074,1,FALSE)</f>
        <v>4</v>
      </c>
      <c r="B77" s="11" t="s">
        <v>13</v>
      </c>
      <c r="C77" s="11"/>
      <c r="D77" s="34" t="s">
        <v>1453</v>
      </c>
      <c r="E77" s="11"/>
      <c r="F77" s="11"/>
      <c r="G77" s="11"/>
      <c r="H77" s="11"/>
      <c r="I77" s="11"/>
      <c r="J77" s="11"/>
      <c r="K77" s="11"/>
      <c r="L77" s="11"/>
      <c r="M77" s="11"/>
      <c r="N77" s="11"/>
      <c r="O77" s="11"/>
      <c r="P77" s="11"/>
      <c r="Q77" s="11"/>
      <c r="R77" s="11"/>
      <c r="S77" s="11"/>
      <c r="T77" s="11"/>
      <c r="U77" s="11"/>
      <c r="V77" s="11"/>
      <c r="W77" s="11"/>
      <c r="X77" s="11"/>
      <c r="Y77" s="11"/>
      <c r="Z77" s="11"/>
    </row>
    <row r="78" spans="1:26" ht="28">
      <c r="A78" s="9">
        <f>VLOOKUP(A77,A76:A1074,1,FALSE)</f>
        <v>4</v>
      </c>
      <c r="B78" s="11" t="s">
        <v>15</v>
      </c>
      <c r="C78" s="11" t="s">
        <v>1459</v>
      </c>
      <c r="D78" s="33" t="s">
        <v>1454</v>
      </c>
      <c r="E78" s="34" t="s">
        <v>1081</v>
      </c>
      <c r="F78" s="11"/>
      <c r="G78" s="11"/>
      <c r="H78" s="11"/>
      <c r="I78" s="11"/>
      <c r="J78" s="11"/>
      <c r="K78" s="11"/>
      <c r="L78" s="11"/>
      <c r="M78" s="11"/>
      <c r="N78" s="11"/>
      <c r="O78" s="11"/>
      <c r="P78" s="11"/>
      <c r="Q78" s="11"/>
      <c r="R78" s="11"/>
      <c r="S78" s="11"/>
      <c r="T78" s="11"/>
      <c r="U78" s="11"/>
      <c r="V78" s="11"/>
      <c r="W78" s="11"/>
      <c r="X78" s="11"/>
      <c r="Y78" s="11"/>
      <c r="Z78" s="11"/>
    </row>
    <row r="79" spans="1:26" ht="28">
      <c r="A79" s="9">
        <f>VLOOKUP(A78,A78:A1076,1,FALSE)</f>
        <v>4</v>
      </c>
      <c r="B79" s="11" t="s">
        <v>103</v>
      </c>
      <c r="C79" s="11" t="s">
        <v>1460</v>
      </c>
      <c r="D79" s="33" t="s">
        <v>1461</v>
      </c>
      <c r="E79" s="34" t="s">
        <v>1081</v>
      </c>
      <c r="F79" s="11"/>
      <c r="G79" s="11"/>
      <c r="H79" s="11"/>
      <c r="I79" s="11"/>
      <c r="J79" s="11"/>
      <c r="K79" s="11"/>
      <c r="L79" s="11"/>
      <c r="M79" s="11"/>
      <c r="N79" s="11"/>
      <c r="O79" s="11"/>
      <c r="P79" s="11"/>
      <c r="Q79" s="11"/>
      <c r="R79" s="11"/>
      <c r="S79" s="11"/>
      <c r="T79" s="11"/>
      <c r="U79" s="11"/>
      <c r="V79" s="11"/>
      <c r="W79" s="11"/>
      <c r="X79" s="11"/>
      <c r="Y79" s="11"/>
      <c r="Z79" s="11"/>
    </row>
    <row r="80" spans="1:26" ht="28">
      <c r="A80" s="9">
        <f>VLOOKUP(A79,A78:A1076,1,FALSE)</f>
        <v>4</v>
      </c>
      <c r="B80" s="11" t="s">
        <v>15</v>
      </c>
      <c r="C80" s="11" t="s">
        <v>1463</v>
      </c>
      <c r="D80" s="80" t="s">
        <v>1462</v>
      </c>
      <c r="E80" s="34" t="s">
        <v>1081</v>
      </c>
      <c r="F80" s="11"/>
      <c r="G80" s="11"/>
      <c r="H80" s="11"/>
      <c r="I80" s="11"/>
      <c r="J80" s="11"/>
      <c r="K80" s="11"/>
      <c r="L80" s="11"/>
      <c r="M80" s="11"/>
      <c r="N80" s="11"/>
      <c r="O80" s="11"/>
      <c r="P80" s="11"/>
      <c r="Q80" s="11"/>
      <c r="R80" s="11"/>
      <c r="S80" s="11"/>
      <c r="T80" s="11"/>
      <c r="U80" s="11"/>
      <c r="V80" s="11"/>
      <c r="W80" s="11"/>
      <c r="X80" s="11"/>
      <c r="Y80" s="11"/>
      <c r="Z80" s="11"/>
    </row>
    <row r="81" spans="1:26" ht="28">
      <c r="A81" s="9">
        <f>VLOOKUP(A80,A80:A1078,1,FALSE)</f>
        <v>4</v>
      </c>
      <c r="B81" s="11" t="s">
        <v>103</v>
      </c>
      <c r="C81" s="11" t="s">
        <v>1466</v>
      </c>
      <c r="D81" s="33" t="s">
        <v>1467</v>
      </c>
      <c r="E81" s="34" t="s">
        <v>1081</v>
      </c>
      <c r="F81" s="11"/>
      <c r="G81" s="11"/>
      <c r="H81" s="11"/>
      <c r="I81" s="11"/>
      <c r="J81" s="11"/>
      <c r="K81" s="11"/>
      <c r="L81" s="11"/>
      <c r="M81" s="11"/>
      <c r="N81" s="11"/>
      <c r="O81" s="11"/>
      <c r="P81" s="11"/>
      <c r="Q81" s="11"/>
      <c r="R81" s="11"/>
      <c r="S81" s="11"/>
      <c r="T81" s="11"/>
      <c r="U81" s="11"/>
      <c r="V81" s="11"/>
      <c r="W81" s="11"/>
      <c r="X81" s="11"/>
      <c r="Y81" s="11"/>
      <c r="Z81" s="11"/>
    </row>
    <row r="82" spans="1:26" ht="42">
      <c r="A82" s="9">
        <v>5</v>
      </c>
      <c r="B82" s="11" t="s">
        <v>18</v>
      </c>
      <c r="C82" s="11"/>
      <c r="D82" s="33" t="s">
        <v>1468</v>
      </c>
      <c r="E82" s="11"/>
      <c r="F82" s="11"/>
      <c r="G82" s="11"/>
      <c r="H82" s="11"/>
      <c r="I82" s="11"/>
      <c r="J82" s="11"/>
      <c r="K82" s="11"/>
      <c r="L82" s="11"/>
      <c r="M82" s="11"/>
      <c r="N82" s="11"/>
      <c r="O82" s="11"/>
      <c r="P82" s="11"/>
      <c r="Q82" s="11"/>
      <c r="R82" s="11"/>
      <c r="S82" s="11"/>
      <c r="T82" s="11"/>
      <c r="U82" s="11"/>
      <c r="V82" s="11"/>
      <c r="W82" s="11"/>
      <c r="X82" s="11"/>
      <c r="Y82" s="11"/>
      <c r="Z82" s="11"/>
    </row>
    <row r="83" spans="1:26" ht="28">
      <c r="A83" s="9">
        <f>VLOOKUP(A82,A82:A1080,1,FALSE)</f>
        <v>5</v>
      </c>
      <c r="B83" s="11" t="s">
        <v>15</v>
      </c>
      <c r="C83" s="11" t="s">
        <v>1470</v>
      </c>
      <c r="D83" s="33" t="s">
        <v>1469</v>
      </c>
      <c r="E83" s="34" t="s">
        <v>1081</v>
      </c>
      <c r="F83" s="11"/>
      <c r="G83" s="11"/>
      <c r="H83" s="11"/>
      <c r="I83" s="11"/>
      <c r="J83" s="11"/>
      <c r="K83" s="11"/>
      <c r="L83" s="11"/>
      <c r="M83" s="11"/>
      <c r="N83" s="11"/>
      <c r="O83" s="11"/>
      <c r="P83" s="11"/>
      <c r="Q83" s="11"/>
      <c r="R83" s="11"/>
      <c r="S83" s="11"/>
      <c r="T83" s="11"/>
      <c r="U83" s="11"/>
      <c r="V83" s="11"/>
      <c r="W83" s="11"/>
      <c r="X83" s="11"/>
      <c r="Y83" s="11"/>
      <c r="Z83" s="11"/>
    </row>
    <row r="84" spans="1:26" ht="28">
      <c r="A84" s="9">
        <f>VLOOKUP(A83,A82:A1080,1,FALSE)</f>
        <v>5</v>
      </c>
      <c r="B84" s="11" t="s">
        <v>103</v>
      </c>
      <c r="C84" s="11" t="s">
        <v>1478</v>
      </c>
      <c r="D84" s="33" t="s">
        <v>1479</v>
      </c>
      <c r="E84" s="34" t="s">
        <v>1081</v>
      </c>
      <c r="F84" s="11"/>
      <c r="G84" s="11"/>
      <c r="H84" s="11"/>
      <c r="I84" s="11"/>
      <c r="J84" s="11"/>
      <c r="K84" s="11"/>
      <c r="L84" s="11"/>
      <c r="M84" s="11"/>
      <c r="N84" s="11"/>
      <c r="O84" s="11"/>
      <c r="P84" s="11"/>
      <c r="Q84" s="11"/>
      <c r="R84" s="11"/>
      <c r="S84" s="11"/>
      <c r="T84" s="11"/>
      <c r="U84" s="11"/>
      <c r="V84" s="11"/>
      <c r="W84" s="11"/>
      <c r="X84" s="11"/>
      <c r="Y84" s="11"/>
      <c r="Z84" s="11"/>
    </row>
    <row r="85" spans="1:26" ht="28">
      <c r="A85" s="9">
        <f>VLOOKUP(A84,A84:A1082,1,FALSE)</f>
        <v>5</v>
      </c>
      <c r="B85" s="11" t="s">
        <v>15</v>
      </c>
      <c r="C85" s="11" t="s">
        <v>1483</v>
      </c>
      <c r="D85" s="80" t="s">
        <v>1480</v>
      </c>
      <c r="E85" s="34" t="s">
        <v>1081</v>
      </c>
      <c r="F85" s="11"/>
      <c r="G85" s="11"/>
      <c r="H85" s="11"/>
      <c r="I85" s="11"/>
      <c r="J85" s="11"/>
      <c r="K85" s="11"/>
      <c r="L85" s="11"/>
      <c r="M85" s="11"/>
      <c r="N85" s="11"/>
      <c r="O85" s="11"/>
      <c r="P85" s="11"/>
      <c r="Q85" s="11"/>
      <c r="R85" s="11"/>
      <c r="S85" s="11"/>
      <c r="T85" s="11"/>
      <c r="U85" s="11"/>
      <c r="V85" s="11"/>
      <c r="W85" s="11"/>
      <c r="X85" s="11"/>
      <c r="Y85" s="11"/>
      <c r="Z85" s="11"/>
    </row>
    <row r="86" spans="1:26" ht="28">
      <c r="A86" s="9">
        <f>VLOOKUP(A85,A84:A1082,1,FALSE)</f>
        <v>5</v>
      </c>
      <c r="B86" s="11" t="s">
        <v>103</v>
      </c>
      <c r="C86" s="11" t="s">
        <v>1485</v>
      </c>
      <c r="D86" s="80" t="s">
        <v>1486</v>
      </c>
      <c r="E86" s="34" t="s">
        <v>1081</v>
      </c>
      <c r="F86" s="11"/>
      <c r="G86" s="11"/>
      <c r="H86" s="11"/>
      <c r="I86" s="11"/>
      <c r="J86" s="11"/>
      <c r="K86" s="11"/>
      <c r="L86" s="11"/>
      <c r="M86" s="11"/>
      <c r="N86" s="11"/>
      <c r="O86" s="11"/>
      <c r="P86" s="11"/>
      <c r="Q86" s="11"/>
      <c r="R86" s="11"/>
      <c r="S86" s="11"/>
      <c r="T86" s="11"/>
      <c r="U86" s="11"/>
      <c r="V86" s="11"/>
      <c r="W86" s="11"/>
      <c r="X86" s="11"/>
      <c r="Y86" s="11"/>
      <c r="Z86" s="11"/>
    </row>
    <row r="87" spans="1:26" ht="13">
      <c r="A87" s="9">
        <v>6</v>
      </c>
      <c r="B87" s="11" t="s">
        <v>18</v>
      </c>
      <c r="C87" s="11"/>
      <c r="D87" s="11" t="s">
        <v>1487</v>
      </c>
      <c r="E87" s="11"/>
      <c r="F87" s="11"/>
      <c r="G87" s="11"/>
      <c r="H87" s="11"/>
      <c r="I87" s="11"/>
      <c r="J87" s="11"/>
      <c r="K87" s="11"/>
      <c r="L87" s="11"/>
      <c r="M87" s="11"/>
      <c r="N87" s="11"/>
      <c r="O87" s="11"/>
      <c r="P87" s="11"/>
      <c r="Q87" s="11"/>
      <c r="R87" s="11"/>
      <c r="S87" s="11"/>
      <c r="T87" s="11"/>
      <c r="U87" s="11"/>
      <c r="V87" s="11"/>
      <c r="W87" s="11"/>
      <c r="X87" s="11"/>
      <c r="Y87" s="11"/>
      <c r="Z87" s="11"/>
    </row>
    <row r="88" spans="1:26" ht="13">
      <c r="A88" s="9">
        <v>7</v>
      </c>
      <c r="B88" s="11" t="s">
        <v>13</v>
      </c>
      <c r="C88" s="11"/>
      <c r="D88" s="34" t="s">
        <v>1488</v>
      </c>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VLOOKUP(A88,A88:A1086,1,FALSE)</f>
        <v>7</v>
      </c>
      <c r="B89" s="11" t="s">
        <v>18</v>
      </c>
      <c r="C89" s="11"/>
      <c r="D89" s="11" t="s">
        <v>1489</v>
      </c>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VLOOKUP(A89,A88:A1086,1,FALSE)</f>
        <v>7</v>
      </c>
      <c r="B90" s="11" t="s">
        <v>13</v>
      </c>
      <c r="C90" s="11"/>
      <c r="D90" s="34" t="s">
        <v>1490</v>
      </c>
      <c r="E90" s="11"/>
      <c r="F90" s="11"/>
      <c r="G90" s="11"/>
      <c r="H90" s="11"/>
      <c r="I90" s="11"/>
      <c r="J90" s="11"/>
      <c r="K90" s="11"/>
      <c r="L90" s="11"/>
      <c r="M90" s="11"/>
      <c r="N90" s="11"/>
      <c r="O90" s="11"/>
      <c r="P90" s="11"/>
      <c r="Q90" s="11"/>
      <c r="R90" s="11"/>
      <c r="S90" s="11"/>
      <c r="T90" s="11"/>
      <c r="U90" s="11"/>
      <c r="V90" s="11"/>
      <c r="W90" s="11"/>
      <c r="X90" s="11"/>
      <c r="Y90" s="11"/>
      <c r="Z90" s="11"/>
    </row>
    <row r="91" spans="1:26" ht="56">
      <c r="A91" s="9">
        <f>VLOOKUP(A90,A90:A1088,1,FALSE)</f>
        <v>7</v>
      </c>
      <c r="B91" s="11" t="s">
        <v>15</v>
      </c>
      <c r="C91" s="11" t="s">
        <v>1493</v>
      </c>
      <c r="D91" s="33" t="s">
        <v>1491</v>
      </c>
      <c r="E91" s="33" t="s">
        <v>1496</v>
      </c>
      <c r="F91" s="11"/>
      <c r="G91" s="11"/>
      <c r="H91" s="11"/>
      <c r="I91" s="11"/>
      <c r="J91" s="11"/>
      <c r="K91" s="11"/>
      <c r="L91" s="11"/>
      <c r="M91" s="11"/>
      <c r="N91" s="11"/>
      <c r="O91" s="11"/>
      <c r="P91" s="11"/>
      <c r="Q91" s="11"/>
      <c r="R91" s="11"/>
      <c r="S91" s="11"/>
      <c r="T91" s="11"/>
      <c r="U91" s="11"/>
      <c r="V91" s="11"/>
      <c r="W91" s="11"/>
      <c r="X91" s="11"/>
      <c r="Y91" s="11"/>
      <c r="Z91" s="11"/>
    </row>
    <row r="92" spans="1:26" ht="56">
      <c r="A92" s="9">
        <f>VLOOKUP(A91,A90:A1088,1,FALSE)</f>
        <v>7</v>
      </c>
      <c r="B92" s="11" t="s">
        <v>15</v>
      </c>
      <c r="C92" s="11" t="s">
        <v>1494</v>
      </c>
      <c r="D92" s="33" t="s">
        <v>1495</v>
      </c>
      <c r="E92" s="33" t="s">
        <v>1496</v>
      </c>
      <c r="F92" s="11"/>
      <c r="G92" s="11"/>
      <c r="H92" s="11"/>
      <c r="I92" s="11"/>
      <c r="J92" s="11"/>
      <c r="K92" s="11"/>
      <c r="L92" s="11"/>
      <c r="M92" s="11"/>
      <c r="N92" s="11"/>
      <c r="O92" s="11"/>
      <c r="P92" s="11"/>
      <c r="Q92" s="11"/>
      <c r="R92" s="11"/>
      <c r="S92" s="11"/>
      <c r="T92" s="11"/>
      <c r="U92" s="11"/>
      <c r="V92" s="11"/>
      <c r="W92" s="11"/>
      <c r="X92" s="11"/>
      <c r="Y92" s="11"/>
      <c r="Z92" s="11"/>
    </row>
    <row r="93" spans="1:26" ht="28">
      <c r="A93" s="9">
        <f>VLOOKUP(A92,A92:A1090,1,FALSE)</f>
        <v>7</v>
      </c>
      <c r="B93" s="11" t="s">
        <v>15</v>
      </c>
      <c r="C93" s="11" t="s">
        <v>1500</v>
      </c>
      <c r="D93" s="33" t="s">
        <v>1501</v>
      </c>
      <c r="E93" s="34" t="s">
        <v>1081</v>
      </c>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VLOOKUP(A93,A92:A1090,1,FALSE)</f>
        <v>7</v>
      </c>
      <c r="B94" s="11" t="s">
        <v>47</v>
      </c>
      <c r="C94" s="11" t="s">
        <v>1505</v>
      </c>
      <c r="D94" s="34" t="s">
        <v>1506</v>
      </c>
      <c r="E94" s="34" t="s">
        <v>1081</v>
      </c>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VLOOKUP(A94,A94:A1092,1,FALSE)</f>
        <v>7</v>
      </c>
      <c r="B95" s="11" t="s">
        <v>13</v>
      </c>
      <c r="C95" s="11"/>
      <c r="D95" s="34" t="s">
        <v>1507</v>
      </c>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VLOOKUP(A95,A94:A1092,1,FALSE)</f>
        <v>7</v>
      </c>
      <c r="B96" s="11" t="s">
        <v>18</v>
      </c>
      <c r="C96" s="11"/>
      <c r="D96" s="11" t="s">
        <v>1508</v>
      </c>
      <c r="E96" s="11"/>
      <c r="F96" s="11"/>
      <c r="G96" s="11"/>
      <c r="H96" s="11"/>
      <c r="I96" s="11"/>
      <c r="J96" s="11"/>
      <c r="K96" s="11"/>
      <c r="L96" s="11"/>
      <c r="M96" s="11"/>
      <c r="N96" s="11"/>
      <c r="O96" s="11"/>
      <c r="P96" s="11"/>
      <c r="Q96" s="11"/>
      <c r="R96" s="11"/>
      <c r="S96" s="11"/>
      <c r="T96" s="11"/>
      <c r="U96" s="11"/>
      <c r="V96" s="11"/>
      <c r="W96" s="11"/>
      <c r="X96" s="11"/>
      <c r="Y96" s="11"/>
      <c r="Z96" s="11"/>
    </row>
    <row r="97" spans="1:26" ht="56">
      <c r="A97" s="9">
        <v>8</v>
      </c>
      <c r="B97" s="11" t="s">
        <v>18</v>
      </c>
      <c r="C97" s="11"/>
      <c r="D97" s="80" t="s">
        <v>1509</v>
      </c>
      <c r="E97" s="11"/>
      <c r="F97" s="11"/>
      <c r="G97" s="11"/>
      <c r="H97" s="11"/>
      <c r="I97" s="11"/>
      <c r="J97" s="11"/>
      <c r="K97" s="11"/>
      <c r="L97" s="11"/>
      <c r="M97" s="11"/>
      <c r="N97" s="11"/>
      <c r="O97" s="11"/>
      <c r="P97" s="11"/>
      <c r="Q97" s="11"/>
      <c r="R97" s="11"/>
      <c r="S97" s="11"/>
      <c r="T97" s="11"/>
      <c r="U97" s="11"/>
      <c r="V97" s="11"/>
      <c r="W97" s="11"/>
      <c r="X97" s="11"/>
      <c r="Y97" s="11"/>
      <c r="Z97" s="11"/>
    </row>
    <row r="98" spans="1:26" ht="13">
      <c r="A98" s="9">
        <v>9</v>
      </c>
      <c r="B98" s="11" t="s">
        <v>13</v>
      </c>
      <c r="C98" s="11"/>
      <c r="D98" s="34" t="s">
        <v>1510</v>
      </c>
      <c r="E98" s="11"/>
      <c r="F98" s="11"/>
      <c r="G98" s="11"/>
      <c r="H98" s="11"/>
      <c r="I98" s="11"/>
      <c r="J98" s="11"/>
      <c r="K98" s="11"/>
      <c r="L98" s="11"/>
      <c r="M98" s="11"/>
      <c r="N98" s="11"/>
      <c r="O98" s="11"/>
      <c r="P98" s="11"/>
      <c r="Q98" s="11"/>
      <c r="R98" s="11"/>
      <c r="S98" s="11"/>
      <c r="T98" s="11"/>
      <c r="U98" s="11"/>
      <c r="V98" s="11"/>
      <c r="W98" s="11"/>
      <c r="X98" s="11"/>
      <c r="Y98" s="11"/>
      <c r="Z98" s="11"/>
    </row>
    <row r="99" spans="1:26" ht="28">
      <c r="A99" s="9">
        <f>VLOOKUP(A98,A98:A1096,1,FALSE)</f>
        <v>9</v>
      </c>
      <c r="B99" s="11" t="s">
        <v>15</v>
      </c>
      <c r="C99" s="11" t="s">
        <v>1516</v>
      </c>
      <c r="D99" s="33" t="s">
        <v>1517</v>
      </c>
      <c r="E99" s="34" t="s">
        <v>1081</v>
      </c>
      <c r="F99" s="11"/>
      <c r="G99" s="11"/>
      <c r="H99" s="11"/>
      <c r="I99" s="11"/>
      <c r="J99" s="11"/>
      <c r="K99" s="11"/>
      <c r="L99" s="11"/>
      <c r="M99" s="11"/>
      <c r="N99" s="11"/>
      <c r="O99" s="11"/>
      <c r="P99" s="11"/>
      <c r="Q99" s="11"/>
      <c r="R99" s="11"/>
      <c r="S99" s="11"/>
      <c r="T99" s="11"/>
      <c r="U99" s="11"/>
      <c r="V99" s="11"/>
      <c r="W99" s="11"/>
      <c r="X99" s="11"/>
      <c r="Y99" s="11"/>
      <c r="Z99" s="11"/>
    </row>
    <row r="100" spans="1:26" ht="98">
      <c r="A100" s="9">
        <f>VLOOKUP(A99,A98:A1096,1,FALSE)</f>
        <v>9</v>
      </c>
      <c r="B100" s="11" t="s">
        <v>18</v>
      </c>
      <c r="C100" s="11"/>
      <c r="D100" s="80" t="s">
        <v>1518</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VLOOKUP(A100,A100:A1098,1,FALSE)</f>
        <v>9</v>
      </c>
      <c r="B101" s="11" t="s">
        <v>13</v>
      </c>
      <c r="C101" s="11"/>
      <c r="D101" s="34" t="s">
        <v>1519</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8">
      <c r="A102" s="9">
        <f>VLOOKUP(A101,A100:A1098,1,FALSE)</f>
        <v>9</v>
      </c>
      <c r="B102" s="11" t="s">
        <v>15</v>
      </c>
      <c r="C102" s="11" t="s">
        <v>1521</v>
      </c>
      <c r="D102" s="33" t="s">
        <v>1520</v>
      </c>
      <c r="E102" s="34" t="s">
        <v>1081</v>
      </c>
      <c r="F102" s="11"/>
      <c r="G102" s="11"/>
      <c r="H102" s="11"/>
      <c r="I102" s="11"/>
      <c r="J102" s="11"/>
      <c r="K102" s="11"/>
      <c r="L102" s="11"/>
      <c r="M102" s="11"/>
      <c r="N102" s="11"/>
      <c r="O102" s="11"/>
      <c r="P102" s="11"/>
      <c r="Q102" s="11"/>
      <c r="R102" s="11"/>
      <c r="S102" s="11"/>
      <c r="T102" s="11"/>
      <c r="U102" s="11"/>
      <c r="V102" s="11"/>
      <c r="W102" s="11"/>
      <c r="X102" s="11"/>
      <c r="Y102" s="11"/>
      <c r="Z102" s="11"/>
    </row>
    <row r="103" spans="1:26" ht="126">
      <c r="A103" s="15"/>
      <c r="B103" s="11" t="s">
        <v>18</v>
      </c>
      <c r="C103" s="11"/>
      <c r="D103" s="33" t="s">
        <v>1537</v>
      </c>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VLOOKUP(A102,A102:A1100,1,FALSE)</f>
        <v>9</v>
      </c>
      <c r="B104" s="11" t="s">
        <v>13</v>
      </c>
      <c r="C104" s="11"/>
      <c r="D104" s="34" t="s">
        <v>1525</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8">
      <c r="A105" s="9">
        <f>VLOOKUP(A104,A102:A1100,1,FALSE)</f>
        <v>9</v>
      </c>
      <c r="B105" s="11" t="s">
        <v>15</v>
      </c>
      <c r="C105" s="11" t="s">
        <v>1539</v>
      </c>
      <c r="D105" s="33" t="s">
        <v>1526</v>
      </c>
      <c r="E105" s="34" t="s">
        <v>1081</v>
      </c>
      <c r="F105" s="11"/>
      <c r="G105" s="11"/>
      <c r="H105" s="11"/>
      <c r="I105" s="11"/>
      <c r="J105" s="11"/>
      <c r="K105" s="11"/>
      <c r="L105" s="11"/>
      <c r="M105" s="11"/>
      <c r="N105" s="11"/>
      <c r="O105" s="11"/>
      <c r="P105" s="11"/>
      <c r="Q105" s="11"/>
      <c r="R105" s="11"/>
      <c r="S105" s="11"/>
      <c r="T105" s="11"/>
      <c r="U105" s="11"/>
      <c r="V105" s="11"/>
      <c r="W105" s="11"/>
      <c r="X105" s="11"/>
      <c r="Y105" s="11"/>
      <c r="Z105" s="11"/>
    </row>
    <row r="106" spans="1:26" ht="70">
      <c r="A106" s="9">
        <f>VLOOKUP(A105,A105:A1102,1,FALSE)</f>
        <v>9</v>
      </c>
      <c r="B106" s="11" t="s">
        <v>18</v>
      </c>
      <c r="C106" s="11"/>
      <c r="D106" s="80" t="s">
        <v>1538</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VLOOKUP(A106,A105:A1102,1,FALSE)</f>
        <v>9</v>
      </c>
      <c r="B107" s="11" t="s">
        <v>47</v>
      </c>
      <c r="C107" s="11" t="s">
        <v>1541</v>
      </c>
      <c r="D107" s="34" t="s">
        <v>1540</v>
      </c>
      <c r="E107" s="34" t="s">
        <v>1081</v>
      </c>
      <c r="F107" s="11"/>
      <c r="G107" s="11"/>
      <c r="H107" s="11"/>
      <c r="I107" s="11"/>
      <c r="J107" s="11"/>
      <c r="K107" s="11"/>
      <c r="L107" s="11"/>
      <c r="M107" s="11"/>
      <c r="N107" s="11"/>
      <c r="O107" s="11"/>
      <c r="P107" s="11"/>
      <c r="Q107" s="11"/>
      <c r="R107" s="11"/>
      <c r="S107" s="11"/>
      <c r="T107" s="11"/>
      <c r="U107" s="11"/>
      <c r="V107" s="11"/>
      <c r="W107" s="11"/>
      <c r="X107" s="11"/>
      <c r="Y107" s="11"/>
      <c r="Z107" s="11"/>
    </row>
    <row r="108" spans="1:26" ht="28">
      <c r="A108" s="9">
        <v>10</v>
      </c>
      <c r="B108" s="11" t="s">
        <v>18</v>
      </c>
      <c r="C108" s="11"/>
      <c r="D108" s="80" t="s">
        <v>1542</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28">
      <c r="A109" s="9">
        <v>11</v>
      </c>
      <c r="B109" s="11" t="s">
        <v>18</v>
      </c>
      <c r="C109" s="11"/>
      <c r="D109" s="80" t="s">
        <v>1543</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v>12</v>
      </c>
      <c r="B110" s="11" t="s">
        <v>18</v>
      </c>
      <c r="C110" s="11"/>
      <c r="D110" s="11" t="s">
        <v>1544</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v>13</v>
      </c>
      <c r="B111" s="11" t="s">
        <v>18</v>
      </c>
      <c r="C111" s="11"/>
      <c r="D111" s="11" t="s">
        <v>1545</v>
      </c>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VLOOKUP(A111,A111:A1108,1,FALSE)</f>
        <v>13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VLOOKUP(A112,A111:A1108,1,FALSE)</f>
        <v>13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VLOOKUP(A113,A113:A1110,1,FALSE)</f>
        <v>13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VLOOKUP(A114,A113:A1110,1,FALSE)</f>
        <v>13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VLOOKUP(A115,A115:A1112,1,FALSE)</f>
        <v>13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VLOOKUP(A116,A115:A1112,1,FALSE)</f>
        <v>13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VLOOKUP(A117,A117:A1114,1,FALSE)</f>
        <v>13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VLOOKUP(A118,A117:A1114,1,FALSE)</f>
        <v>13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VLOOKUP(A119,A119:A1116,1,FALSE)</f>
        <v>13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VLOOKUP(A120,A119:A1116,1,FALSE)</f>
        <v>13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VLOOKUP(A121,A121:A1118,1,FALSE)</f>
        <v>13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VLOOKUP(A122,A121:A1118,1,FALSE)</f>
        <v>13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VLOOKUP(A123,A123:A1120,1,FALSE)</f>
        <v>13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VLOOKUP(A124,A123:A1120,1,FALSE)</f>
        <v>13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VLOOKUP(A125,A125:A1122,1,FALSE)</f>
        <v>13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VLOOKUP(A126,A125:A1122,1,FALSE)</f>
        <v>13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VLOOKUP(A127,A127:A1124,1,FALSE)</f>
        <v>13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VLOOKUP(A128,A127:A1124,1,FALSE)</f>
        <v>13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VLOOKUP(A129,A129:A1126,1,FALSE)</f>
        <v>13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VLOOKUP(A130,A129:A1126,1,FALSE)</f>
        <v>13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VLOOKUP(A131,A131:A1128,1,FALSE)</f>
        <v>13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VLOOKUP(A132,A131:A1128,1,FALSE)</f>
        <v>13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VLOOKUP(A133,A133:A1130,1,FALSE)</f>
        <v>13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VLOOKUP(A134,A133:A1130,1,FALSE)</f>
        <v>13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VLOOKUP(A135,A135:A1132,1,FALSE)</f>
        <v>13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VLOOKUP(A136,A135:A1132,1,FALSE)</f>
        <v>13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VLOOKUP(A137,A137:A1134,1,FALSE)</f>
        <v>13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VLOOKUP(A138,A137:A1134,1,FALSE)</f>
        <v>13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VLOOKUP(A139,A139:A1136,1,FALSE)</f>
        <v>13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VLOOKUP(A140,A139:A1136,1,FALSE)</f>
        <v>13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VLOOKUP(A141,A141:A1138,1,FALSE)</f>
        <v>13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VLOOKUP(A142,A141:A1138,1,FALSE)</f>
        <v>13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VLOOKUP(A143,A143:A1140,1,FALSE)</f>
        <v>13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VLOOKUP(A144,A143:A1140,1,FALSE)</f>
        <v>13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VLOOKUP(A145,A145:A1142,1,FALSE)</f>
        <v>13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VLOOKUP(A146,A145:A1142,1,FALSE)</f>
        <v>13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VLOOKUP(A147,A147:A1144,1,FALSE)</f>
        <v>13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VLOOKUP(A148,A147:A1144,1,FALSE)</f>
        <v>13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VLOOKUP(A149,A149:A1146,1,FALSE)</f>
        <v>13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VLOOKUP(A150,A149:A1146,1,FALSE)</f>
        <v>13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VLOOKUP(A151,A151:A1148,1,FALSE)</f>
        <v>13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VLOOKUP(A152,A151:A1148,1,FALSE)</f>
        <v>13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VLOOKUP(A153,A153:A1150,1,FALSE)</f>
        <v>13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VLOOKUP(A154,A153:A1150,1,FALSE)</f>
        <v>13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VLOOKUP(A155,A155:A1152,1,FALSE)</f>
        <v>13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VLOOKUP(A156,A155:A1152,1,FALSE)</f>
        <v>13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VLOOKUP(A157,A157:A1154,1,FALSE)</f>
        <v>13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VLOOKUP(A158,A157:A1154,1,FALSE)</f>
        <v>13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VLOOKUP(A159,A159:A1156,1,FALSE)</f>
        <v>13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VLOOKUP(A160,A159:A1156,1,FALSE)</f>
        <v>13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VLOOKUP(A161,A161:A1158,1,FALSE)</f>
        <v>13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VLOOKUP(A162,A161:A1158,1,FALSE)</f>
        <v>13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VLOOKUP(A163,A163:A1160,1,FALSE)</f>
        <v>13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VLOOKUP(A164,A163:A1160,1,FALSE)</f>
        <v>13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VLOOKUP(A165,A165:A1162,1,FALSE)</f>
        <v>13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VLOOKUP(A166,A165:A1162,1,FALSE)</f>
        <v>13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VLOOKUP(A167,A167:A1164,1,FALSE)</f>
        <v>13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VLOOKUP(A168,A167:A1164,1,FALSE)</f>
        <v>13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VLOOKUP(A169,A169:A1166,1,FALSE)</f>
        <v>13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VLOOKUP(A170,A169:A1166,1,FALSE)</f>
        <v>13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VLOOKUP(A171,A171:A1168,1,FALSE)</f>
        <v>13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VLOOKUP(A172,A171:A1168,1,FALSE)</f>
        <v>13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VLOOKUP(A173,A173:A1170,1,FALSE)</f>
        <v>13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VLOOKUP(A174,A173:A1170,1,FALSE)</f>
        <v>13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VLOOKUP(A175,A175:A1172,1,FALSE)</f>
        <v>13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VLOOKUP(A176,A175:A1172,1,FALSE)</f>
        <v>13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VLOOKUP(A177,A177:A1174,1,FALSE)</f>
        <v>13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VLOOKUP(A178,A177:A1174,1,FALSE)</f>
        <v>13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VLOOKUP(A179,A179:A1176,1,FALSE)</f>
        <v>13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VLOOKUP(A180,A179:A1176,1,FALSE)</f>
        <v>13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VLOOKUP(A181,A181:A1178,1,FALSE)</f>
        <v>13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VLOOKUP(A182,A181:A1178,1,FALSE)</f>
        <v>13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VLOOKUP(A183,A183:A1180,1,FALSE)</f>
        <v>13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VLOOKUP(A184,A183:A1180,1,FALSE)</f>
        <v>13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VLOOKUP(A185,A185:A1182,1,FALSE)</f>
        <v>13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VLOOKUP(A186,A185:A1182,1,FALSE)</f>
        <v>13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VLOOKUP(A187,A187:A1184,1,FALSE)</f>
        <v>13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VLOOKUP(A188,A187:A1184,1,FALSE)</f>
        <v>13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VLOOKUP(A189,A189:A1186,1,FALSE)</f>
        <v>13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VLOOKUP(A190,A189:A1186,1,FALSE)</f>
        <v>13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VLOOKUP(A191,A191:A1188,1,FALSE)</f>
        <v>13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VLOOKUP(A192,A191:A1188,1,FALSE)</f>
        <v>13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VLOOKUP(A193,A193:A1190,1,FALSE)</f>
        <v>13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VLOOKUP(A194,A193:A1190,1,FALSE)</f>
        <v>13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VLOOKUP(A195,A195:A1192,1,FALSE)</f>
        <v>13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VLOOKUP(A196,A195:A1192,1,FALSE)</f>
        <v>13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VLOOKUP(A197,A197:A1194,1,FALSE)</f>
        <v>13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VLOOKUP(A198,A197:A1194,1,FALSE)</f>
        <v>13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VLOOKUP(A199,A199:A1196,1,FALSE)</f>
        <v>13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VLOOKUP(A200,A199:A1196,1,FALSE)</f>
        <v>13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VLOOKUP(A201,A201:A1198,1,FALSE)</f>
        <v>13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VLOOKUP(A202,A201:A1198,1,FALSE)</f>
        <v>13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VLOOKUP(A203,A203:A1200,1,FALSE)</f>
        <v>13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VLOOKUP(A204,A203:A1200,1,FALSE)</f>
        <v>13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VLOOKUP(A205,A205:A1202,1,FALSE)</f>
        <v>13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VLOOKUP(A206,A205:A1202,1,FALSE)</f>
        <v>13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VLOOKUP(A207,A207:A1204,1,FALSE)</f>
        <v>13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VLOOKUP(A208,A207:A1204,1,FALSE)</f>
        <v>13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VLOOKUP(A209,A209:A1206,1,FALSE)</f>
        <v>13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VLOOKUP(A210,A209:A1206,1,FALSE)</f>
        <v>13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VLOOKUP(A211,A211:A1208,1,FALSE)</f>
        <v>13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VLOOKUP(A212,A211:A1208,1,FALSE)</f>
        <v>13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VLOOKUP(A213,A213:A1210,1,FALSE)</f>
        <v>13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VLOOKUP(A214,A213:A1210,1,FALSE)</f>
        <v>13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VLOOKUP(A215,A215:A1212,1,FALSE)</f>
        <v>13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VLOOKUP(A216,A215:A1212,1,FALSE)</f>
        <v>13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VLOOKUP(A217,A217:A1214,1,FALSE)</f>
        <v>13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VLOOKUP(A218,A217:A1214,1,FALSE)</f>
        <v>13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VLOOKUP(A219,A219:A1216,1,FALSE)</f>
        <v>13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VLOOKUP(A220,A219:A1216,1,FALSE)</f>
        <v>13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VLOOKUP(A221,A221:A1218,1,FALSE)</f>
        <v>13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VLOOKUP(A222,A221:A1218,1,FALSE)</f>
        <v>13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VLOOKUP(A223,A223:A1220,1,FALSE)</f>
        <v>13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VLOOKUP(A224,A223:A1220,1,FALSE)</f>
        <v>13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VLOOKUP(A225,A225:A1222,1,FALSE)</f>
        <v>13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VLOOKUP(A226,A225:A1222,1,FALSE)</f>
        <v>13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VLOOKUP(A227,A227:A1224,1,FALSE)</f>
        <v>13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VLOOKUP(A228,A227:A1224,1,FALSE)</f>
        <v>13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VLOOKUP(A229,A229:A1226,1,FALSE)</f>
        <v>13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VLOOKUP(A230,A229:A1226,1,FALSE)</f>
        <v>13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VLOOKUP(A231,A231:A1228,1,FALSE)</f>
        <v>13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VLOOKUP(A232,A231:A1228,1,FALSE)</f>
        <v>13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VLOOKUP(A233,A233:A1230,1,FALSE)</f>
        <v>13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VLOOKUP(A234,A233:A1230,1,FALSE)</f>
        <v>13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VLOOKUP(A235,A235:A1232,1,FALSE)</f>
        <v>13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VLOOKUP(A236,A235:A1232,1,FALSE)</f>
        <v>13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VLOOKUP(A237,A237:A1234,1,FALSE)</f>
        <v>13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VLOOKUP(A238,A237:A1234,1,FALSE)</f>
        <v>13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VLOOKUP(A239,A239:A1236,1,FALSE)</f>
        <v>13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VLOOKUP(A240,A239:A1236,1,FALSE)</f>
        <v>13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VLOOKUP(A241,A241:A1238,1,FALSE)</f>
        <v>13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VLOOKUP(A242,A241:A1238,1,FALSE)</f>
        <v>13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VLOOKUP(A243,A243:A1240,1,FALSE)</f>
        <v>13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VLOOKUP(A244,A243:A1240,1,FALSE)</f>
        <v>13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VLOOKUP(A245,A245:A1242,1,FALSE)</f>
        <v>13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VLOOKUP(A246,A245:A1242,1,FALSE)</f>
        <v>13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VLOOKUP(A247,A247:A1244,1,FALSE)</f>
        <v>13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VLOOKUP(A248,A247:A1244,1,FALSE)</f>
        <v>13</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VLOOKUP(A249,A249:A1246,1,FALSE)</f>
        <v>13</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9">
        <f>VLOOKUP(A250,A249:A1246,1,FALSE)</f>
        <v>13</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9">
        <f>VLOOKUP(A251,A251:A1248,1,FALSE)</f>
        <v>13</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9">
        <f>VLOOKUP(A252,A251:A1248,1,FALSE)</f>
        <v>13</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9">
        <f>VLOOKUP(A253,A253:A1250,1,FALSE)</f>
        <v>13</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9">
        <f>VLOOKUP(A254,A253:A1250,1,FALSE)</f>
        <v>13</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9">
        <f>VLOOKUP(A255,A255:A1252,1,FALSE)</f>
        <v>13</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9">
        <f>VLOOKUP(A256,A255:A1252,1,FALSE)</f>
        <v>13</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9">
        <f>VLOOKUP(A257,A257:A1254,1,FALSE)</f>
        <v>13</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9">
        <f>VLOOKUP(A258,A257:A1254,1,FALSE)</f>
        <v>13</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9">
        <f>VLOOKUP(A259,A259:A1256,1,FALSE)</f>
        <v>13</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9">
        <f>VLOOKUP(A260,A259:A1256,1,FALSE)</f>
        <v>13</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9">
        <f>VLOOKUP(A261,A261:A1258,1,FALSE)</f>
        <v>13</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9">
        <f>VLOOKUP(A262,A261:A1258,1,FALSE)</f>
        <v>13</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9">
        <f>VLOOKUP(A263,A263:A1260,1,FALSE)</f>
        <v>13</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9">
        <f>VLOOKUP(A264,A263:A1260,1,FALSE)</f>
        <v>13</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9">
        <f>VLOOKUP(A265,A265:A1262,1,FALSE)</f>
        <v>13</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9">
        <f>VLOOKUP(A266,A265:A1262,1,FALSE)</f>
        <v>13</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9">
        <f>VLOOKUP(A267,A267:A1264,1,FALSE)</f>
        <v>13</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9">
        <f>VLOOKUP(A268,A267:A1264,1,FALSE)</f>
        <v>13</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9">
        <f>VLOOKUP(A269,A269:A1266,1,FALSE)</f>
        <v>13</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9">
        <f>VLOOKUP(A270,A269:A1266,1,FALSE)</f>
        <v>13</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3">
      <c r="A1002" s="24"/>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3">
      <c r="A1003" s="24"/>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3">
      <c r="A1004" s="24"/>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3">
      <c r="A1005" s="24"/>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3">
      <c r="A1006" s="24"/>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3">
      <c r="A1007" s="24"/>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3">
      <c r="A1008" s="24"/>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3">
      <c r="A1009" s="24"/>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3">
      <c r="A1010" s="24"/>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3">
      <c r="A1011" s="24"/>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3">
      <c r="A1012" s="24"/>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3">
      <c r="A1013" s="24"/>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3">
      <c r="A1014" s="24"/>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3">
      <c r="A1015" s="24"/>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3">
      <c r="A1016" s="24"/>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3">
      <c r="A1017" s="24"/>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3">
      <c r="A1018" s="24"/>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3">
      <c r="A1019" s="24"/>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3">
      <c r="A1020" s="24"/>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3">
      <c r="A1021" s="24"/>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3">
      <c r="A1022" s="24"/>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sheetData>
  <conditionalFormatting sqref="A2:A1021">
    <cfRule type="expression" dxfId="2" priority="3">
      <formula>IF(NOT(ISBLANK(A2)),A2,)</formula>
    </cfRule>
  </conditionalFormatting>
  <conditionalFormatting sqref="B2:B78 B80:B1020">
    <cfRule type="notContainsBlanks" dxfId="1" priority="4">
      <formula>LEN(TRIM(B2))&gt;0</formula>
    </cfRule>
  </conditionalFormatting>
  <conditionalFormatting sqref="B79">
    <cfRule type="notContainsBlanks" dxfId="0" priority="1">
      <formula>LEN(TRIM(B79))&gt;0</formula>
    </cfRule>
  </conditionalFormatting>
  <dataValidations count="2">
    <dataValidation type="list" allowBlank="1" showInputMessage="1" showErrorMessage="1" prompt="Geben Sie eine Zahl ein. zwischen 1 und 14" sqref="A2:A1022" xr:uid="{00000000-0002-0000-0200-000000000000}">
      <formula1>"1,2,3,4,5,6,7,8,9,10,11,12,13,14"</formula1>
    </dataValidation>
    <dataValidation type="list" allowBlank="1" showInputMessage="1" showErrorMessage="1" prompt="Klicken Sie und geben Sie einen Wert ein aus: Liste mit Elementen" sqref="B2:B1022"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C42:C46 C2:C16 C48:C68 C70:C1022</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C476-0638-49F5-A6A0-ACF3456054FC}">
  <dimension ref="A1:E8"/>
  <sheetViews>
    <sheetView workbookViewId="0">
      <selection activeCell="D2" sqref="D2:D5"/>
    </sheetView>
  </sheetViews>
  <sheetFormatPr baseColWidth="10" defaultRowHeight="13"/>
  <cols>
    <col min="1" max="1" width="12.83203125" bestFit="1" customWidth="1"/>
    <col min="2" max="2" width="17.5" bestFit="1" customWidth="1"/>
    <col min="3" max="5" width="19.5" customWidth="1"/>
  </cols>
  <sheetData>
    <row r="1" spans="1:5" ht="14">
      <c r="A1" s="2" t="s">
        <v>1050</v>
      </c>
      <c r="B1" s="2" t="s">
        <v>1060</v>
      </c>
      <c r="C1" s="29" t="s">
        <v>1112</v>
      </c>
      <c r="D1" s="29" t="s">
        <v>1353</v>
      </c>
      <c r="E1" s="43" t="s">
        <v>1354</v>
      </c>
    </row>
    <row r="2" spans="1:5">
      <c r="A2" s="36" t="s">
        <v>864</v>
      </c>
      <c r="B2" s="28" t="s">
        <v>865</v>
      </c>
      <c r="C2" s="30">
        <v>6</v>
      </c>
      <c r="D2" s="30">
        <v>2.2999999999999998</v>
      </c>
      <c r="E2" s="30">
        <v>4.4000000000000004</v>
      </c>
    </row>
    <row r="3" spans="1:5">
      <c r="A3" s="30" t="s">
        <v>867</v>
      </c>
      <c r="B3" s="23" t="s">
        <v>868</v>
      </c>
      <c r="C3" s="30">
        <v>29</v>
      </c>
      <c r="D3" s="30">
        <v>4.5999999999999996</v>
      </c>
      <c r="E3" s="30">
        <v>4.5999999999999996</v>
      </c>
    </row>
    <row r="4" spans="1:5">
      <c r="A4" s="30" t="s">
        <v>869</v>
      </c>
      <c r="B4" s="23" t="s">
        <v>870</v>
      </c>
      <c r="C4" s="30">
        <v>12</v>
      </c>
      <c r="D4" s="30">
        <v>2.2999999999999998</v>
      </c>
      <c r="E4" s="30">
        <v>3.5</v>
      </c>
    </row>
    <row r="5" spans="1:5">
      <c r="A5" s="30" t="s">
        <v>871</v>
      </c>
      <c r="B5" s="23" t="s">
        <v>872</v>
      </c>
      <c r="C5" s="30">
        <v>14</v>
      </c>
      <c r="D5" s="30">
        <v>3.7</v>
      </c>
      <c r="E5" s="30">
        <v>2.1</v>
      </c>
    </row>
    <row r="6" spans="1:5">
      <c r="A6" s="51">
        <v>100206</v>
      </c>
      <c r="B6" s="52" t="s">
        <v>1139</v>
      </c>
      <c r="C6" s="73">
        <v>61</v>
      </c>
      <c r="D6" s="73">
        <v>3.4</v>
      </c>
      <c r="E6" s="73">
        <v>3.7</v>
      </c>
    </row>
    <row r="7" spans="1:5">
      <c r="A7" s="55">
        <v>10</v>
      </c>
      <c r="B7" s="56" t="s">
        <v>823</v>
      </c>
      <c r="C7" s="70">
        <v>820</v>
      </c>
      <c r="D7" s="70">
        <v>3.8</v>
      </c>
      <c r="E7" s="70" t="s">
        <v>1114</v>
      </c>
    </row>
    <row r="8" spans="1:5">
      <c r="B8" s="23" t="s">
        <v>1061</v>
      </c>
      <c r="C8" s="30" t="s">
        <v>1114</v>
      </c>
      <c r="D8" s="30">
        <v>3.8</v>
      </c>
      <c r="E8" s="30" t="s">
        <v>1114</v>
      </c>
    </row>
  </sheetData>
  <pageMargins left="0.7" right="0.7" top="0.78740157499999996" bottom="0.78740157499999996"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9B79-3CCA-4533-9EFF-35DCFD6316E5}">
  <dimension ref="A1:F8"/>
  <sheetViews>
    <sheetView workbookViewId="0">
      <selection activeCell="E2" sqref="E2:E5"/>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169</v>
      </c>
      <c r="D2" s="21" t="s">
        <v>1127</v>
      </c>
      <c r="E2" s="30">
        <v>42.6</v>
      </c>
      <c r="F2" s="30">
        <v>43.7</v>
      </c>
    </row>
    <row r="3" spans="1:6">
      <c r="A3" s="30" t="s">
        <v>867</v>
      </c>
      <c r="B3" s="23" t="s">
        <v>868</v>
      </c>
      <c r="C3" s="30">
        <v>575</v>
      </c>
      <c r="D3" s="21" t="s">
        <v>1231</v>
      </c>
      <c r="E3" s="30">
        <v>48</v>
      </c>
      <c r="F3" s="30">
        <v>46.1</v>
      </c>
    </row>
    <row r="4" spans="1:6">
      <c r="A4" s="30" t="s">
        <v>869</v>
      </c>
      <c r="B4" s="23" t="s">
        <v>870</v>
      </c>
      <c r="C4" s="30">
        <v>306</v>
      </c>
      <c r="D4" s="46" t="s">
        <v>1395</v>
      </c>
      <c r="E4" s="30">
        <v>29.7</v>
      </c>
      <c r="F4" s="30">
        <v>31.5</v>
      </c>
    </row>
    <row r="5" spans="1:6">
      <c r="A5" s="30" t="s">
        <v>871</v>
      </c>
      <c r="B5" s="23" t="s">
        <v>872</v>
      </c>
      <c r="C5" s="30">
        <v>199</v>
      </c>
      <c r="D5" s="21" t="s">
        <v>1249</v>
      </c>
      <c r="E5" s="30">
        <v>26.2</v>
      </c>
      <c r="F5" s="30">
        <v>25.6</v>
      </c>
    </row>
    <row r="6" spans="1:6">
      <c r="A6" s="51">
        <v>100206</v>
      </c>
      <c r="B6" s="52" t="s">
        <v>1139</v>
      </c>
      <c r="C6" s="73">
        <v>1249</v>
      </c>
      <c r="D6" s="52" t="s">
        <v>1396</v>
      </c>
      <c r="E6" s="73">
        <v>36.9</v>
      </c>
      <c r="F6" s="73">
        <v>36.5</v>
      </c>
    </row>
    <row r="7" spans="1:6">
      <c r="A7" s="55">
        <v>10</v>
      </c>
      <c r="B7" s="56" t="s">
        <v>823</v>
      </c>
      <c r="C7" s="70">
        <v>13377</v>
      </c>
      <c r="D7" s="77" t="s">
        <v>1213</v>
      </c>
      <c r="E7" s="70">
        <v>34</v>
      </c>
      <c r="F7" s="70" t="s">
        <v>1114</v>
      </c>
    </row>
    <row r="8" spans="1:6">
      <c r="B8" s="23" t="s">
        <v>1061</v>
      </c>
      <c r="C8" s="30" t="s">
        <v>1114</v>
      </c>
      <c r="D8" s="30" t="s">
        <v>1114</v>
      </c>
      <c r="E8" s="30">
        <v>29.6</v>
      </c>
      <c r="F8" s="30" t="s">
        <v>1114</v>
      </c>
    </row>
  </sheetData>
  <pageMargins left="0.7" right="0.7" top="0.78740157499999996" bottom="0.78740157499999996"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48D1-2F37-4858-9BC7-0C0D1FB71D21}">
  <dimension ref="A1:F8"/>
  <sheetViews>
    <sheetView workbookViewId="0">
      <selection activeCell="A2" sqref="A2:B8"/>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137</v>
      </c>
      <c r="D2" s="21" t="s">
        <v>1401</v>
      </c>
      <c r="E2" s="30">
        <v>30.7</v>
      </c>
      <c r="F2" s="30">
        <v>29.7</v>
      </c>
    </row>
    <row r="3" spans="1:6">
      <c r="A3" s="30" t="s">
        <v>867</v>
      </c>
      <c r="B3" s="23" t="s">
        <v>868</v>
      </c>
      <c r="C3" s="30">
        <v>409</v>
      </c>
      <c r="D3" s="21" t="s">
        <v>1146</v>
      </c>
      <c r="E3" s="30">
        <v>30</v>
      </c>
      <c r="F3" s="30">
        <v>31</v>
      </c>
    </row>
    <row r="4" spans="1:6">
      <c r="A4" s="30" t="s">
        <v>869</v>
      </c>
      <c r="B4" s="23" t="s">
        <v>870</v>
      </c>
      <c r="C4" s="30">
        <v>201</v>
      </c>
      <c r="D4" s="46" t="s">
        <v>1402</v>
      </c>
      <c r="E4" s="30">
        <v>16.7</v>
      </c>
      <c r="F4" s="30">
        <v>19</v>
      </c>
    </row>
    <row r="5" spans="1:6">
      <c r="A5" s="30" t="s">
        <v>871</v>
      </c>
      <c r="B5" s="23" t="s">
        <v>872</v>
      </c>
      <c r="C5" s="30">
        <v>148</v>
      </c>
      <c r="D5" s="21" t="s">
        <v>1403</v>
      </c>
      <c r="E5" s="30">
        <v>16.899999999999999</v>
      </c>
      <c r="F5" s="30">
        <v>15.6</v>
      </c>
    </row>
    <row r="6" spans="1:6">
      <c r="A6" s="51">
        <v>100206</v>
      </c>
      <c r="B6" s="52" t="s">
        <v>1139</v>
      </c>
      <c r="C6" s="73">
        <v>895</v>
      </c>
      <c r="D6" s="52" t="s">
        <v>1404</v>
      </c>
      <c r="E6" s="73">
        <v>23</v>
      </c>
      <c r="F6" s="73">
        <v>23.5</v>
      </c>
    </row>
    <row r="7" spans="1:6">
      <c r="A7" s="55">
        <v>10</v>
      </c>
      <c r="B7" s="56" t="s">
        <v>823</v>
      </c>
      <c r="C7" s="70">
        <v>8702</v>
      </c>
      <c r="D7" s="77" t="s">
        <v>1405</v>
      </c>
      <c r="E7" s="70">
        <v>19</v>
      </c>
      <c r="F7" s="70" t="s">
        <v>1114</v>
      </c>
    </row>
    <row r="8" spans="1:6">
      <c r="B8" s="23" t="s">
        <v>1061</v>
      </c>
      <c r="C8" s="30" t="s">
        <v>1114</v>
      </c>
      <c r="D8" s="30" t="s">
        <v>1114</v>
      </c>
      <c r="E8" s="30">
        <v>13</v>
      </c>
      <c r="F8" s="30" t="s">
        <v>1114</v>
      </c>
    </row>
  </sheetData>
  <pageMargins left="0.7" right="0.7" top="0.78740157499999996" bottom="0.78740157499999996"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DB35-8F0C-4741-ACCC-711E1BE84E1C}">
  <sheetPr>
    <outlinePr summaryBelow="0" summaryRight="0"/>
  </sheetPr>
  <dimension ref="A1:D997"/>
  <sheetViews>
    <sheetView workbookViewId="0">
      <selection activeCell="G7" sqref="G7"/>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20.9</v>
      </c>
      <c r="C2" s="26" t="s">
        <v>1066</v>
      </c>
      <c r="D2" s="26" t="s">
        <v>1046</v>
      </c>
    </row>
    <row r="3" spans="1:4" ht="15.75" customHeight="1">
      <c r="A3" s="12" t="s">
        <v>867</v>
      </c>
      <c r="B3" s="30">
        <v>31.5</v>
      </c>
      <c r="C3" s="22"/>
      <c r="D3" s="22"/>
    </row>
    <row r="4" spans="1:4" ht="15.75" customHeight="1">
      <c r="A4" s="12" t="s">
        <v>869</v>
      </c>
      <c r="B4" s="30">
        <v>16.100000000000001</v>
      </c>
      <c r="C4" s="22"/>
      <c r="D4" s="22"/>
    </row>
    <row r="5" spans="1:4" ht="15.75" customHeight="1">
      <c r="A5" s="12" t="s">
        <v>871</v>
      </c>
      <c r="B5" s="30">
        <v>15.5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29051AD-883B-4D3A-8972-49FF2DEE0512}">
      <formula1>"#1E3791,#E60032,#F5F5F5"</formula1>
    </dataValidation>
  </dataValidations>
  <pageMargins left="0.7" right="0.7" top="0.78740157499999996" bottom="0.78740157499999996"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628F-05D5-47AF-80B0-745B6B61DD59}">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2.2999999999999998</v>
      </c>
      <c r="C2" s="26" t="s">
        <v>1066</v>
      </c>
      <c r="D2" s="26" t="s">
        <v>1046</v>
      </c>
    </row>
    <row r="3" spans="1:4" ht="15.75" customHeight="1">
      <c r="A3" s="12" t="s">
        <v>867</v>
      </c>
      <c r="B3" s="30">
        <v>4.5999999999999996</v>
      </c>
      <c r="C3" s="22"/>
      <c r="D3" s="22"/>
    </row>
    <row r="4" spans="1:4" ht="15.75" customHeight="1">
      <c r="A4" s="12" t="s">
        <v>869</v>
      </c>
      <c r="B4" s="30">
        <v>2.2999999999999998</v>
      </c>
      <c r="C4" s="22"/>
      <c r="D4" s="22"/>
    </row>
    <row r="5" spans="1:4" ht="15.75" customHeight="1">
      <c r="A5" s="12" t="s">
        <v>871</v>
      </c>
      <c r="B5" s="30">
        <v>3.7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4D201122-BE97-4017-A66E-1FE823323ECE}">
      <formula1>"#1E3791,#E60032,#F5F5F5"</formula1>
    </dataValidation>
  </dataValidations>
  <pageMargins left="0.7" right="0.7" top="0.78740157499999996" bottom="0.78740157499999996"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3BC3-F9C5-4CD8-B160-1071AF4FB24C}">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42.6</v>
      </c>
      <c r="C2" s="26" t="s">
        <v>1066</v>
      </c>
      <c r="D2" s="26" t="s">
        <v>1046</v>
      </c>
    </row>
    <row r="3" spans="1:4" ht="15.75" customHeight="1">
      <c r="A3" s="12" t="s">
        <v>867</v>
      </c>
      <c r="B3" s="30">
        <v>48</v>
      </c>
      <c r="C3" s="22"/>
      <c r="D3" s="22"/>
    </row>
    <row r="4" spans="1:4" ht="15.75" customHeight="1">
      <c r="A4" s="12" t="s">
        <v>869</v>
      </c>
      <c r="B4" s="30">
        <v>29.7</v>
      </c>
      <c r="C4" s="22"/>
      <c r="D4" s="22"/>
    </row>
    <row r="5" spans="1:4" ht="15.75" customHeight="1">
      <c r="A5" s="12" t="s">
        <v>871</v>
      </c>
      <c r="B5" s="30">
        <v>26.2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2F543AC-EB71-446B-93FD-E51389044CFD}">
      <formula1>"#1E3791,#E60032,#F5F5F5"</formula1>
    </dataValidation>
  </dataValidations>
  <pageMargins left="0.7" right="0.7" top="0.78740157499999996" bottom="0.78740157499999996"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56C9-C440-410C-910D-37F9DF050109}">
  <dimension ref="A1:F4"/>
  <sheetViews>
    <sheetView workbookViewId="0">
      <selection activeCell="C4" sqref="C4"/>
    </sheetView>
  </sheetViews>
  <sheetFormatPr baseColWidth="10" defaultRowHeight="13"/>
  <cols>
    <col min="1" max="1" width="17.5" bestFit="1" customWidth="1"/>
  </cols>
  <sheetData>
    <row r="1" spans="1:6">
      <c r="A1" s="2" t="s">
        <v>1101</v>
      </c>
      <c r="B1" s="2" t="s">
        <v>1102</v>
      </c>
      <c r="C1" s="2" t="s">
        <v>1103</v>
      </c>
      <c r="D1" s="34" t="s">
        <v>1451</v>
      </c>
      <c r="E1" s="38"/>
      <c r="F1" s="2"/>
    </row>
    <row r="2" spans="1:6">
      <c r="A2" s="47" t="s">
        <v>1139</v>
      </c>
      <c r="B2" s="34"/>
      <c r="D2" s="26">
        <v>33</v>
      </c>
      <c r="E2" s="26"/>
      <c r="F2" s="26"/>
    </row>
    <row r="3" spans="1:6">
      <c r="A3" s="23" t="s">
        <v>823</v>
      </c>
      <c r="D3" s="26">
        <v>31</v>
      </c>
      <c r="E3" s="26"/>
      <c r="F3" s="26"/>
    </row>
    <row r="4" spans="1:6">
      <c r="A4" s="26" t="s">
        <v>1061</v>
      </c>
      <c r="B4" s="22"/>
      <c r="C4" s="22"/>
      <c r="D4" s="26">
        <v>28</v>
      </c>
      <c r="E4" s="26"/>
      <c r="F4" s="26"/>
    </row>
  </sheetData>
  <pageMargins left="0.7" right="0.7" top="0.78740157499999996" bottom="0.78740157499999996"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800A-CBBB-4BD0-B3D3-BC3F1AAE3C2C}">
  <dimension ref="A1:F4"/>
  <sheetViews>
    <sheetView workbookViewId="0">
      <selection activeCell="D1" sqref="D1"/>
    </sheetView>
  </sheetViews>
  <sheetFormatPr baseColWidth="10" defaultRowHeight="13"/>
  <cols>
    <col min="1" max="1" width="17.5" bestFit="1" customWidth="1"/>
  </cols>
  <sheetData>
    <row r="1" spans="1:6">
      <c r="A1" s="2" t="s">
        <v>1101</v>
      </c>
      <c r="B1" s="2" t="s">
        <v>1102</v>
      </c>
      <c r="C1" s="2" t="s">
        <v>1103</v>
      </c>
      <c r="D1" s="88" t="s">
        <v>1476</v>
      </c>
      <c r="E1" s="38"/>
      <c r="F1" s="2"/>
    </row>
    <row r="2" spans="1:6">
      <c r="A2" s="47" t="s">
        <v>1139</v>
      </c>
      <c r="B2" s="34"/>
      <c r="D2" s="73">
        <v>16.600000000000001</v>
      </c>
      <c r="E2" s="26"/>
      <c r="F2" s="26"/>
    </row>
    <row r="3" spans="1:6">
      <c r="A3" s="23" t="s">
        <v>823</v>
      </c>
      <c r="D3" s="70">
        <v>24.9</v>
      </c>
      <c r="E3" s="26"/>
      <c r="F3" s="26"/>
    </row>
    <row r="4" spans="1:6">
      <c r="A4" s="26" t="s">
        <v>1061</v>
      </c>
      <c r="B4" s="22"/>
      <c r="C4" s="22"/>
      <c r="D4" s="30">
        <v>45.5</v>
      </c>
      <c r="E4" s="26"/>
      <c r="F4" s="26"/>
    </row>
  </sheetData>
  <pageMargins left="0.7" right="0.7" top="0.78740157499999996" bottom="0.78740157499999996"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8A92-97E2-4995-9875-B262AD030EAB}">
  <dimension ref="A1:F4"/>
  <sheetViews>
    <sheetView workbookViewId="0">
      <selection activeCell="D2" sqref="D2"/>
    </sheetView>
  </sheetViews>
  <sheetFormatPr baseColWidth="10" defaultRowHeight="13"/>
  <cols>
    <col min="1" max="1" width="17.5" bestFit="1" customWidth="1"/>
  </cols>
  <sheetData>
    <row r="1" spans="1:6" ht="56">
      <c r="A1" s="2" t="s">
        <v>1101</v>
      </c>
      <c r="B1" s="2" t="s">
        <v>1102</v>
      </c>
      <c r="C1" s="2" t="s">
        <v>1103</v>
      </c>
      <c r="D1" s="38" t="s">
        <v>1475</v>
      </c>
      <c r="E1" s="38"/>
      <c r="F1" s="2"/>
    </row>
    <row r="2" spans="1:6">
      <c r="A2" s="47" t="s">
        <v>1139</v>
      </c>
      <c r="B2" s="34"/>
      <c r="D2" s="73">
        <v>45.9</v>
      </c>
      <c r="E2" s="26"/>
      <c r="F2" s="26"/>
    </row>
    <row r="3" spans="1:6">
      <c r="A3" s="23" t="s">
        <v>823</v>
      </c>
      <c r="D3" s="70">
        <v>43</v>
      </c>
      <c r="E3" s="26"/>
      <c r="F3" s="26"/>
    </row>
    <row r="4" spans="1:6">
      <c r="A4" s="26" t="s">
        <v>1061</v>
      </c>
      <c r="B4" s="22"/>
      <c r="C4" s="22"/>
      <c r="D4" s="30">
        <v>39.1</v>
      </c>
      <c r="E4" s="26"/>
      <c r="F4" s="26"/>
    </row>
  </sheetData>
  <pageMargins left="0.7" right="0.7" top="0.78740157499999996" bottom="0.78740157499999996"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630C-7B8C-4051-8A6E-B972066F6776}">
  <dimension ref="A1:H4"/>
  <sheetViews>
    <sheetView workbookViewId="0">
      <selection activeCell="H5" sqref="H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1414</v>
      </c>
      <c r="G1" s="43" t="s">
        <v>1415</v>
      </c>
      <c r="H1" s="43" t="s">
        <v>1416</v>
      </c>
    </row>
    <row r="2" spans="1:8">
      <c r="A2" s="51">
        <v>100206</v>
      </c>
      <c r="B2" s="52" t="s">
        <v>1139</v>
      </c>
      <c r="C2" s="73">
        <v>255</v>
      </c>
      <c r="D2" s="76" t="s">
        <v>1122</v>
      </c>
      <c r="E2" s="52" t="s">
        <v>1412</v>
      </c>
      <c r="F2" s="73">
        <v>5.8</v>
      </c>
      <c r="G2" s="73">
        <v>6.4</v>
      </c>
      <c r="H2" s="73">
        <v>5.5</v>
      </c>
    </row>
    <row r="3" spans="1:8">
      <c r="A3" s="55">
        <v>10</v>
      </c>
      <c r="B3" s="56" t="s">
        <v>823</v>
      </c>
      <c r="C3" s="70">
        <v>2254</v>
      </c>
      <c r="D3" s="77" t="s">
        <v>1410</v>
      </c>
      <c r="E3" s="56" t="s">
        <v>1413</v>
      </c>
      <c r="F3" s="70">
        <v>4.9000000000000004</v>
      </c>
      <c r="G3" s="70" t="s">
        <v>1114</v>
      </c>
      <c r="H3" s="70" t="s">
        <v>1114</v>
      </c>
    </row>
    <row r="4" spans="1:8">
      <c r="B4" s="23" t="s">
        <v>1061</v>
      </c>
      <c r="C4" s="30" t="s">
        <v>1114</v>
      </c>
      <c r="D4" s="30" t="s">
        <v>1114</v>
      </c>
      <c r="E4" s="30"/>
      <c r="F4" s="30">
        <v>3.2</v>
      </c>
      <c r="G4" s="30" t="s">
        <v>1114</v>
      </c>
      <c r="H4" s="30" t="s">
        <v>1114</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8" sqref="F8"/>
    </sheetView>
  </sheetViews>
  <sheetFormatPr baseColWidth="10" defaultRowHeight="13"/>
  <sheetData>
    <row r="1" spans="1:6" ht="42">
      <c r="A1" s="2" t="s">
        <v>1101</v>
      </c>
      <c r="B1" s="2" t="s">
        <v>1102</v>
      </c>
      <c r="C1" s="2" t="s">
        <v>1103</v>
      </c>
      <c r="D1" s="38" t="s">
        <v>1105</v>
      </c>
      <c r="E1" s="38" t="s">
        <v>1106</v>
      </c>
      <c r="F1" s="2" t="s">
        <v>1548</v>
      </c>
    </row>
    <row r="2" spans="1:6">
      <c r="A2" s="47" t="s">
        <v>1139</v>
      </c>
      <c r="D2" s="26">
        <v>15.7</v>
      </c>
      <c r="E2" s="26">
        <v>64.7</v>
      </c>
      <c r="F2" s="26">
        <v>19.600000000000001</v>
      </c>
    </row>
    <row r="3" spans="1:6">
      <c r="A3" s="23" t="s">
        <v>823</v>
      </c>
      <c r="D3" s="26">
        <v>17.100000000000001</v>
      </c>
      <c r="E3" s="26">
        <v>63.4</v>
      </c>
      <c r="F3" s="26">
        <v>19.399999999999999</v>
      </c>
    </row>
    <row r="4" spans="1:6">
      <c r="A4" s="26" t="s">
        <v>1061</v>
      </c>
      <c r="B4" s="22"/>
      <c r="C4" s="22"/>
      <c r="D4" s="26">
        <v>15.8</v>
      </c>
      <c r="E4" s="26">
        <v>65.099999999999994</v>
      </c>
      <c r="F4" s="26">
        <v>19.100000000000001</v>
      </c>
    </row>
  </sheetData>
  <pageMargins left="0.7" right="0.7" top="0.78740157499999996" bottom="0.78740157499999996"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C2BE-27E9-45A3-8480-D95F5829F2AC}">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36" t="s">
        <v>864</v>
      </c>
      <c r="B2" s="28" t="s">
        <v>865</v>
      </c>
      <c r="C2" s="81">
        <v>27</v>
      </c>
      <c r="D2" s="82" t="s">
        <v>1216</v>
      </c>
      <c r="E2" s="83" t="s">
        <v>1420</v>
      </c>
      <c r="F2" s="81">
        <v>5.8</v>
      </c>
      <c r="G2" s="81">
        <v>6.2</v>
      </c>
      <c r="H2" s="81">
        <v>6.4</v>
      </c>
    </row>
    <row r="3" spans="1:8">
      <c r="A3" s="30" t="s">
        <v>867</v>
      </c>
      <c r="B3" s="23" t="s">
        <v>868</v>
      </c>
      <c r="C3" s="81">
        <v>55</v>
      </c>
      <c r="D3" s="82" t="s">
        <v>1395</v>
      </c>
      <c r="E3" s="83" t="s">
        <v>1421</v>
      </c>
      <c r="F3" s="81">
        <v>9.1</v>
      </c>
      <c r="G3" s="81">
        <v>9.5</v>
      </c>
      <c r="H3" s="81">
        <v>7.2</v>
      </c>
    </row>
    <row r="4" spans="1:8">
      <c r="A4" s="30" t="s">
        <v>869</v>
      </c>
      <c r="B4" s="23" t="s">
        <v>870</v>
      </c>
      <c r="C4" s="81">
        <v>60</v>
      </c>
      <c r="D4" s="81">
        <v>17.600000000000001</v>
      </c>
      <c r="E4" s="81">
        <v>5.3</v>
      </c>
      <c r="F4" s="81">
        <v>2.7</v>
      </c>
      <c r="G4" s="81">
        <v>2.4</v>
      </c>
      <c r="H4" s="81">
        <v>3</v>
      </c>
    </row>
    <row r="5" spans="1:8">
      <c r="A5" s="30" t="s">
        <v>871</v>
      </c>
      <c r="B5" s="23" t="s">
        <v>872</v>
      </c>
      <c r="C5" s="81">
        <v>46</v>
      </c>
      <c r="D5" s="85">
        <v>-2.1</v>
      </c>
      <c r="E5" s="84">
        <v>-13.2</v>
      </c>
      <c r="F5" s="81">
        <v>2.9</v>
      </c>
      <c r="G5" s="81">
        <v>3.1</v>
      </c>
      <c r="H5" s="81">
        <v>3.7</v>
      </c>
    </row>
    <row r="6" spans="1:8">
      <c r="A6" s="51">
        <v>100206</v>
      </c>
      <c r="B6" s="52" t="s">
        <v>1139</v>
      </c>
      <c r="C6" s="81">
        <v>188</v>
      </c>
      <c r="D6" s="84">
        <v>3.3</v>
      </c>
      <c r="E6" s="86" t="s">
        <v>1422</v>
      </c>
      <c r="F6" s="81">
        <v>3.9</v>
      </c>
      <c r="G6" s="81">
        <v>3.9</v>
      </c>
      <c r="H6" s="81">
        <v>4.0999999999999996</v>
      </c>
    </row>
    <row r="7" spans="1:8">
      <c r="A7" s="55">
        <v>10</v>
      </c>
      <c r="B7" s="56" t="s">
        <v>823</v>
      </c>
      <c r="C7" s="81">
        <v>1862</v>
      </c>
      <c r="D7" s="84">
        <v>11.5</v>
      </c>
      <c r="E7" s="84">
        <v>40.299999999999997</v>
      </c>
      <c r="F7" s="81">
        <v>3.7</v>
      </c>
      <c r="G7" s="87" t="s">
        <v>1114</v>
      </c>
      <c r="H7" s="87" t="s">
        <v>1114</v>
      </c>
    </row>
    <row r="8" spans="1:8">
      <c r="B8" s="23" t="s">
        <v>1061</v>
      </c>
      <c r="C8" s="87" t="s">
        <v>1114</v>
      </c>
      <c r="D8" s="87" t="s">
        <v>1114</v>
      </c>
      <c r="E8" s="87" t="s">
        <v>1114</v>
      </c>
      <c r="F8" s="81">
        <v>5.7</v>
      </c>
      <c r="G8" s="87" t="s">
        <v>1114</v>
      </c>
      <c r="H8" s="87" t="s">
        <v>1114</v>
      </c>
    </row>
  </sheetData>
  <pageMargins left="0.7" right="0.7" top="0.78740157499999996" bottom="0.78740157499999996"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7022-E243-4326-A9F8-29C4FB05DE94}">
  <sheetPr>
    <outlinePr summaryBelow="0" summaryRight="0"/>
  </sheetPr>
  <dimension ref="A1:D997"/>
  <sheetViews>
    <sheetView workbookViewId="0">
      <selection activeCell="C15" sqref="C1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30.7</v>
      </c>
      <c r="C2" s="26" t="s">
        <v>1066</v>
      </c>
      <c r="D2" s="26" t="s">
        <v>1046</v>
      </c>
    </row>
    <row r="3" spans="1:4" ht="15.75" customHeight="1">
      <c r="A3" s="12" t="s">
        <v>867</v>
      </c>
      <c r="B3" s="30">
        <v>30</v>
      </c>
      <c r="C3" s="22"/>
      <c r="D3" s="22"/>
    </row>
    <row r="4" spans="1:4" ht="15.75" customHeight="1">
      <c r="A4" s="12" t="s">
        <v>869</v>
      </c>
      <c r="B4" s="30">
        <v>16.7</v>
      </c>
      <c r="C4" s="22"/>
      <c r="D4" s="22"/>
    </row>
    <row r="5" spans="1:4" ht="15.75" customHeight="1">
      <c r="A5" s="12" t="s">
        <v>871</v>
      </c>
      <c r="B5" s="30">
        <v>16.899999999999999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DB5C90A0-C1B4-44A6-BD1A-A9AC85F2E276}">
      <formula1>"#1E3791,#E60032,#F5F5F5"</formula1>
    </dataValidation>
  </dataValidations>
  <pageMargins left="0.7" right="0.7" top="0.78740157499999996" bottom="0.78740157499999996"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AA84-4B6C-4BD9-99F5-344EE50CCE04}">
  <dimension ref="A1:H4"/>
  <sheetViews>
    <sheetView workbookViewId="0">
      <selection activeCell="E5" sqref="E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1208</v>
      </c>
      <c r="D2" s="52" t="s">
        <v>1429</v>
      </c>
      <c r="E2" s="52" t="s">
        <v>1430</v>
      </c>
      <c r="F2" s="73">
        <v>65.599999999999994</v>
      </c>
      <c r="G2" s="73">
        <v>67.3</v>
      </c>
      <c r="H2" s="73">
        <v>60.9</v>
      </c>
    </row>
    <row r="3" spans="1:8">
      <c r="A3" s="55">
        <v>10</v>
      </c>
      <c r="B3" s="56" t="s">
        <v>823</v>
      </c>
      <c r="C3" s="70">
        <v>12794</v>
      </c>
      <c r="D3" s="56" t="s">
        <v>1141</v>
      </c>
      <c r="E3" s="56" t="s">
        <v>1431</v>
      </c>
      <c r="F3" s="70">
        <v>65</v>
      </c>
      <c r="G3" s="70" t="s">
        <v>1114</v>
      </c>
      <c r="H3" s="70" t="s">
        <v>1114</v>
      </c>
    </row>
    <row r="4" spans="1:8">
      <c r="B4" s="23" t="s">
        <v>1061</v>
      </c>
      <c r="C4" s="30" t="s">
        <v>1114</v>
      </c>
      <c r="D4" s="30" t="s">
        <v>1114</v>
      </c>
      <c r="E4" s="30" t="s">
        <v>1114</v>
      </c>
      <c r="F4" s="30">
        <v>63.4</v>
      </c>
      <c r="G4" s="30" t="s">
        <v>1114</v>
      </c>
      <c r="H4" s="30" t="s">
        <v>1114</v>
      </c>
    </row>
  </sheetData>
  <pageMargins left="0.7" right="0.7" top="0.78740157499999996" bottom="0.78740157499999996"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F9A5-1520-49BF-8636-D5EDB255313A}">
  <dimension ref="A1:H4"/>
  <sheetViews>
    <sheetView workbookViewId="0">
      <selection activeCell="H3" sqref="H3"/>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212</v>
      </c>
      <c r="D2" s="52" t="s">
        <v>1442</v>
      </c>
      <c r="E2" s="52" t="s">
        <v>1444</v>
      </c>
      <c r="F2" s="73">
        <v>33</v>
      </c>
      <c r="G2" s="73">
        <v>32.5</v>
      </c>
      <c r="H2" s="73">
        <v>22.7</v>
      </c>
    </row>
    <row r="3" spans="1:8">
      <c r="A3" s="55">
        <v>10</v>
      </c>
      <c r="B3" s="56" t="s">
        <v>823</v>
      </c>
      <c r="C3" s="70">
        <v>2189</v>
      </c>
      <c r="D3" s="56" t="s">
        <v>1413</v>
      </c>
      <c r="E3" s="56" t="s">
        <v>1445</v>
      </c>
      <c r="F3" s="70">
        <v>31</v>
      </c>
      <c r="G3" s="70" t="s">
        <v>1114</v>
      </c>
      <c r="H3" s="70" t="s">
        <v>1114</v>
      </c>
    </row>
    <row r="4" spans="1:8">
      <c r="B4" s="23" t="s">
        <v>1061</v>
      </c>
      <c r="C4" s="30" t="s">
        <v>1114</v>
      </c>
      <c r="D4" s="30" t="s">
        <v>1114</v>
      </c>
      <c r="E4" s="30" t="s">
        <v>1114</v>
      </c>
      <c r="F4" s="30">
        <v>27.5</v>
      </c>
      <c r="G4" s="30" t="s">
        <v>1114</v>
      </c>
      <c r="H4" s="30" t="s">
        <v>1114</v>
      </c>
    </row>
  </sheetData>
  <pageMargins left="0.7" right="0.7" top="0.78740157499999996" bottom="0.78740157499999996"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5667-7365-4E54-83EE-056B151F2B62}">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186</v>
      </c>
      <c r="D2" s="52" t="s">
        <v>1455</v>
      </c>
      <c r="E2" s="52" t="s">
        <v>1457</v>
      </c>
      <c r="F2" s="73">
        <v>16.600000000000001</v>
      </c>
      <c r="G2" s="73">
        <v>16</v>
      </c>
      <c r="H2" s="73">
        <v>16.5</v>
      </c>
    </row>
    <row r="3" spans="1:8">
      <c r="A3" s="55">
        <v>10</v>
      </c>
      <c r="B3" s="56" t="s">
        <v>823</v>
      </c>
      <c r="C3" s="70">
        <v>3212</v>
      </c>
      <c r="D3" s="56" t="s">
        <v>1456</v>
      </c>
      <c r="E3" s="56" t="s">
        <v>1458</v>
      </c>
      <c r="F3" s="70">
        <v>24.9</v>
      </c>
      <c r="G3" s="70" t="s">
        <v>1114</v>
      </c>
      <c r="H3" s="70" t="s">
        <v>1114</v>
      </c>
    </row>
    <row r="4" spans="1:8">
      <c r="B4" s="23" t="s">
        <v>1061</v>
      </c>
      <c r="C4" s="30" t="s">
        <v>1114</v>
      </c>
      <c r="D4" s="30" t="s">
        <v>1114</v>
      </c>
      <c r="E4" s="30" t="s">
        <v>1114</v>
      </c>
      <c r="F4" s="30">
        <v>45.5</v>
      </c>
      <c r="G4" s="30" t="s">
        <v>1114</v>
      </c>
      <c r="H4" s="30" t="s">
        <v>1114</v>
      </c>
    </row>
  </sheetData>
  <pageMargins left="0.7" right="0.7" top="0.78740157499999996" bottom="0.78740157499999996"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91-473B-4732-B503-E2861690630E}">
  <dimension ref="A1:F4"/>
  <sheetViews>
    <sheetView workbookViewId="0">
      <selection activeCell="D1" sqref="D1"/>
    </sheetView>
  </sheetViews>
  <sheetFormatPr baseColWidth="10" defaultRowHeight="13"/>
  <cols>
    <col min="1" max="1" width="17.5" bestFit="1" customWidth="1"/>
  </cols>
  <sheetData>
    <row r="1" spans="1:6">
      <c r="A1" s="2" t="s">
        <v>1101</v>
      </c>
      <c r="B1" s="2" t="s">
        <v>1102</v>
      </c>
      <c r="C1" s="2" t="s">
        <v>1103</v>
      </c>
      <c r="D1" s="2" t="s">
        <v>1477</v>
      </c>
      <c r="E1" s="38"/>
      <c r="F1" s="2"/>
    </row>
    <row r="2" spans="1:6">
      <c r="A2" s="47" t="s">
        <v>1139</v>
      </c>
      <c r="B2" s="34"/>
      <c r="D2" s="73">
        <v>35.5</v>
      </c>
      <c r="E2" s="26"/>
      <c r="F2" s="26"/>
    </row>
    <row r="3" spans="1:6">
      <c r="A3" s="23" t="s">
        <v>823</v>
      </c>
      <c r="B3" s="84"/>
      <c r="C3" s="84"/>
      <c r="D3" s="70">
        <v>29.9</v>
      </c>
      <c r="E3" s="26"/>
      <c r="F3" s="26"/>
    </row>
    <row r="4" spans="1:6">
      <c r="A4" s="26" t="s">
        <v>1061</v>
      </c>
      <c r="B4" s="89"/>
      <c r="C4" s="89"/>
      <c r="D4" s="30">
        <v>20.8</v>
      </c>
      <c r="E4" s="26"/>
      <c r="F4" s="26"/>
    </row>
  </sheetData>
  <pageMargins left="0.7" right="0.7" top="0.78740157499999996" bottom="0.78740157499999996"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2EDC-F7EB-4342-8819-E727593C4CBD}">
  <dimension ref="A1:F4"/>
  <sheetViews>
    <sheetView workbookViewId="0">
      <selection activeCell="D12" sqref="D12"/>
    </sheetView>
  </sheetViews>
  <sheetFormatPr baseColWidth="10" defaultRowHeight="13"/>
  <cols>
    <col min="1" max="1" width="17.5" bestFit="1" customWidth="1"/>
  </cols>
  <sheetData>
    <row r="1" spans="1:6">
      <c r="A1" s="2" t="s">
        <v>1101</v>
      </c>
      <c r="B1" s="2" t="s">
        <v>1102</v>
      </c>
      <c r="C1" s="2" t="s">
        <v>1103</v>
      </c>
      <c r="D1" s="2" t="s">
        <v>1484</v>
      </c>
      <c r="E1" s="38"/>
      <c r="F1" s="2"/>
    </row>
    <row r="2" spans="1:6">
      <c r="A2" s="47" t="s">
        <v>1139</v>
      </c>
      <c r="B2" s="34"/>
      <c r="D2" s="73">
        <v>10.1</v>
      </c>
      <c r="E2" s="26"/>
      <c r="F2" s="26"/>
    </row>
    <row r="3" spans="1:6">
      <c r="A3" s="23" t="s">
        <v>823</v>
      </c>
      <c r="B3" s="84"/>
      <c r="C3" s="84"/>
      <c r="D3" s="70">
        <v>9.8000000000000007</v>
      </c>
      <c r="E3" s="26"/>
      <c r="F3" s="26"/>
    </row>
    <row r="4" spans="1:6">
      <c r="A4" s="26" t="s">
        <v>1061</v>
      </c>
      <c r="B4" s="89"/>
      <c r="C4" s="89"/>
      <c r="D4" s="30">
        <v>9.5</v>
      </c>
      <c r="E4" s="26"/>
      <c r="F4" s="26"/>
    </row>
  </sheetData>
  <pageMargins left="0.7" right="0.7" top="0.78740157499999996" bottom="0.78740157499999996"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4A05-321F-43AA-84C7-CC585C3AADF2}">
  <dimension ref="A1:H4"/>
  <sheetViews>
    <sheetView workbookViewId="0">
      <selection activeCell="D31" sqref="D31"/>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513</v>
      </c>
      <c r="D2" s="52" t="s">
        <v>1128</v>
      </c>
      <c r="E2" s="52" t="s">
        <v>1464</v>
      </c>
      <c r="F2" s="73">
        <v>45.9</v>
      </c>
      <c r="G2" s="73">
        <v>46</v>
      </c>
      <c r="H2" s="73">
        <v>41.4</v>
      </c>
    </row>
    <row r="3" spans="1:8">
      <c r="A3" s="55">
        <v>10</v>
      </c>
      <c r="B3" s="56" t="s">
        <v>823</v>
      </c>
      <c r="C3" s="70">
        <v>5558</v>
      </c>
      <c r="D3" s="56" t="s">
        <v>1143</v>
      </c>
      <c r="E3" s="56" t="s">
        <v>1465</v>
      </c>
      <c r="F3" s="70">
        <v>43</v>
      </c>
      <c r="G3" s="70" t="s">
        <v>1114</v>
      </c>
      <c r="H3" s="70" t="s">
        <v>1114</v>
      </c>
    </row>
    <row r="4" spans="1:8">
      <c r="B4" s="23" t="s">
        <v>1061</v>
      </c>
      <c r="C4" s="30" t="s">
        <v>1114</v>
      </c>
      <c r="D4" s="30" t="s">
        <v>1114</v>
      </c>
      <c r="E4" s="30" t="s">
        <v>1114</v>
      </c>
      <c r="F4" s="30">
        <v>39.1</v>
      </c>
      <c r="G4" s="30" t="s">
        <v>1114</v>
      </c>
      <c r="H4" s="30" t="s">
        <v>1114</v>
      </c>
    </row>
  </sheetData>
  <pageMargins left="0.7" right="0.7" top="0.78740157499999996" bottom="0.78740157499999996"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02C-50E8-4B27-BBEB-CC13E576B28B}">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231</v>
      </c>
      <c r="D2" s="52" t="s">
        <v>1471</v>
      </c>
      <c r="E2" s="52" t="s">
        <v>1473</v>
      </c>
      <c r="F2" s="73">
        <v>35.5</v>
      </c>
      <c r="G2" s="73">
        <v>33.299999999999997</v>
      </c>
      <c r="H2" s="73">
        <v>22.8</v>
      </c>
    </row>
    <row r="3" spans="1:8">
      <c r="A3" s="55">
        <v>10</v>
      </c>
      <c r="B3" s="56" t="s">
        <v>823</v>
      </c>
      <c r="C3" s="70">
        <v>2142</v>
      </c>
      <c r="D3" s="56" t="s">
        <v>1472</v>
      </c>
      <c r="E3" s="56" t="s">
        <v>1474</v>
      </c>
      <c r="F3" s="70">
        <v>29.9</v>
      </c>
      <c r="G3" s="70" t="s">
        <v>1114</v>
      </c>
      <c r="H3" s="70" t="s">
        <v>1114</v>
      </c>
    </row>
    <row r="4" spans="1:8">
      <c r="B4" s="23" t="s">
        <v>1061</v>
      </c>
      <c r="C4" s="30" t="s">
        <v>1114</v>
      </c>
      <c r="D4" s="30" t="s">
        <v>1114</v>
      </c>
      <c r="E4" s="30" t="s">
        <v>1114</v>
      </c>
      <c r="F4" s="30">
        <v>20.8</v>
      </c>
      <c r="G4" s="30" t="s">
        <v>1114</v>
      </c>
      <c r="H4" s="30" t="s">
        <v>1114</v>
      </c>
    </row>
  </sheetData>
  <pageMargins left="0.7" right="0.7" top="0.78740157499999996" bottom="0.78740157499999996"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A5F5-C2F6-43BE-BD7B-5A68E3C67369}">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65</v>
      </c>
      <c r="D2" s="52" t="s">
        <v>1481</v>
      </c>
      <c r="E2" s="52" t="s">
        <v>1248</v>
      </c>
      <c r="F2" s="73">
        <v>10.1</v>
      </c>
      <c r="G2" s="73">
        <v>10.1</v>
      </c>
      <c r="H2" s="73">
        <v>11</v>
      </c>
    </row>
    <row r="3" spans="1:8">
      <c r="A3" s="55">
        <v>10</v>
      </c>
      <c r="B3" s="56" t="s">
        <v>823</v>
      </c>
      <c r="C3" s="70">
        <v>700</v>
      </c>
      <c r="D3" s="56" t="s">
        <v>1396</v>
      </c>
      <c r="E3" s="56" t="s">
        <v>1482</v>
      </c>
      <c r="F3" s="70">
        <v>9.8000000000000007</v>
      </c>
      <c r="G3" s="70" t="s">
        <v>1114</v>
      </c>
      <c r="H3" s="70" t="s">
        <v>1114</v>
      </c>
    </row>
    <row r="4" spans="1:8">
      <c r="B4" s="23" t="s">
        <v>1061</v>
      </c>
      <c r="C4" s="30" t="s">
        <v>1114</v>
      </c>
      <c r="D4" s="30" t="s">
        <v>1114</v>
      </c>
      <c r="E4" s="30" t="s">
        <v>1114</v>
      </c>
      <c r="F4" s="30">
        <v>9.5</v>
      </c>
      <c r="G4" s="30" t="s">
        <v>1114</v>
      </c>
      <c r="H4" s="30" t="s">
        <v>1114</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A6" sqref="A6:F7"/>
    </sheetView>
  </sheetViews>
  <sheetFormatPr baseColWidth="10" defaultRowHeight="13"/>
  <cols>
    <col min="1" max="1" width="14.83203125" bestFit="1" customWidth="1"/>
  </cols>
  <sheetData>
    <row r="1" spans="1:6" ht="42">
      <c r="A1" s="2" t="s">
        <v>1101</v>
      </c>
      <c r="B1" s="2" t="s">
        <v>1102</v>
      </c>
      <c r="C1" s="2" t="s">
        <v>1103</v>
      </c>
      <c r="D1" s="38" t="s">
        <v>1105</v>
      </c>
      <c r="E1" s="38" t="s">
        <v>1106</v>
      </c>
      <c r="F1" s="2" t="s">
        <v>1107</v>
      </c>
    </row>
    <row r="2" spans="1:6" ht="28">
      <c r="A2" s="13" t="s">
        <v>865</v>
      </c>
      <c r="B2" s="5" t="s">
        <v>1104</v>
      </c>
      <c r="C2" s="5" t="s">
        <v>1170</v>
      </c>
      <c r="D2" s="26">
        <v>13.2</v>
      </c>
      <c r="E2" s="32">
        <v>73</v>
      </c>
      <c r="F2" s="26">
        <v>13.8</v>
      </c>
    </row>
    <row r="3" spans="1:6">
      <c r="A3" s="13" t="s">
        <v>868</v>
      </c>
      <c r="B3" s="22"/>
      <c r="C3" s="22"/>
      <c r="D3" s="26">
        <v>21.9</v>
      </c>
      <c r="E3" s="26">
        <v>68.3</v>
      </c>
      <c r="F3" s="26">
        <v>9.8000000000000007</v>
      </c>
    </row>
    <row r="4" spans="1:6">
      <c r="A4" s="13" t="s">
        <v>870</v>
      </c>
      <c r="B4" s="22"/>
      <c r="C4" s="22"/>
      <c r="D4" s="26">
        <v>13.9</v>
      </c>
      <c r="E4" s="26">
        <v>60.6</v>
      </c>
      <c r="F4" s="26">
        <v>25.5</v>
      </c>
    </row>
    <row r="5" spans="1:6">
      <c r="A5" s="13" t="s">
        <v>872</v>
      </c>
      <c r="D5" s="26">
        <v>13.4</v>
      </c>
      <c r="E5" s="26">
        <v>62.6</v>
      </c>
      <c r="F5" s="26">
        <v>24.1</v>
      </c>
    </row>
  </sheetData>
  <pageMargins left="0.7" right="0.7" top="0.78740157499999996" bottom="0.78740157499999996"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E317-5A5F-46F7-8FF1-8EDE55A53731}">
  <dimension ref="A1:H8"/>
  <sheetViews>
    <sheetView workbookViewId="0">
      <selection activeCell="H2" sqref="H2:H6"/>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0</v>
      </c>
      <c r="D2" s="21" t="s">
        <v>1216</v>
      </c>
      <c r="E2">
        <v>0</v>
      </c>
      <c r="F2" s="30">
        <v>0</v>
      </c>
      <c r="G2" s="30">
        <v>0</v>
      </c>
      <c r="H2" s="30">
        <v>0</v>
      </c>
    </row>
    <row r="3" spans="1:8">
      <c r="A3" s="30" t="s">
        <v>867</v>
      </c>
      <c r="B3" s="23" t="s">
        <v>868</v>
      </c>
      <c r="C3" s="30">
        <v>0</v>
      </c>
      <c r="D3" s="21" t="s">
        <v>1216</v>
      </c>
      <c r="E3">
        <v>0</v>
      </c>
      <c r="F3" s="30">
        <v>0</v>
      </c>
      <c r="G3" s="30">
        <v>0</v>
      </c>
      <c r="H3" s="30">
        <v>0</v>
      </c>
    </row>
    <row r="4" spans="1:8">
      <c r="A4" s="30" t="s">
        <v>869</v>
      </c>
      <c r="B4" s="23" t="s">
        <v>870</v>
      </c>
      <c r="C4" s="30">
        <v>0</v>
      </c>
      <c r="D4" s="21" t="s">
        <v>1216</v>
      </c>
      <c r="E4">
        <v>0</v>
      </c>
      <c r="F4" s="30">
        <v>0</v>
      </c>
      <c r="G4" s="30">
        <v>0</v>
      </c>
      <c r="H4" s="30">
        <v>0</v>
      </c>
    </row>
    <row r="5" spans="1:8">
      <c r="A5" s="30" t="s">
        <v>871</v>
      </c>
      <c r="B5" s="23" t="s">
        <v>872</v>
      </c>
      <c r="C5" s="30">
        <v>0</v>
      </c>
      <c r="D5" s="21" t="s">
        <v>1216</v>
      </c>
      <c r="E5">
        <v>0</v>
      </c>
      <c r="F5" s="30">
        <v>0</v>
      </c>
      <c r="G5" s="30">
        <v>0</v>
      </c>
      <c r="H5" s="30">
        <v>0</v>
      </c>
    </row>
    <row r="6" spans="1:8">
      <c r="A6" s="51">
        <v>100206</v>
      </c>
      <c r="B6" s="52" t="s">
        <v>1139</v>
      </c>
      <c r="C6" s="73">
        <v>0</v>
      </c>
      <c r="D6" s="74" t="s">
        <v>1216</v>
      </c>
      <c r="E6" s="51">
        <v>0</v>
      </c>
      <c r="F6" s="73">
        <v>0</v>
      </c>
      <c r="G6" s="73">
        <v>0</v>
      </c>
      <c r="H6" s="73">
        <v>0</v>
      </c>
    </row>
    <row r="7" spans="1:8">
      <c r="A7" s="55">
        <v>10</v>
      </c>
      <c r="B7" s="56" t="s">
        <v>823</v>
      </c>
      <c r="C7" s="70">
        <v>52</v>
      </c>
      <c r="D7" s="71" t="s">
        <v>1492</v>
      </c>
      <c r="E7" s="55">
        <v>34</v>
      </c>
      <c r="F7" s="70">
        <v>0.4</v>
      </c>
      <c r="G7" s="72" t="s">
        <v>1114</v>
      </c>
      <c r="H7" s="71" t="s">
        <v>1114</v>
      </c>
    </row>
    <row r="8" spans="1:8">
      <c r="B8" s="23" t="s">
        <v>1061</v>
      </c>
      <c r="C8" s="30" t="s">
        <v>1114</v>
      </c>
      <c r="D8" s="30" t="s">
        <v>1114</v>
      </c>
      <c r="E8" s="30" t="s">
        <v>1114</v>
      </c>
      <c r="F8" s="30">
        <v>8.6</v>
      </c>
      <c r="G8" s="30" t="s">
        <v>1114</v>
      </c>
      <c r="H8" s="30" t="s">
        <v>1114</v>
      </c>
    </row>
  </sheetData>
  <pageMargins left="0.7" right="0.7" top="0.78740157499999996" bottom="0.78740157499999996"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FDAA-3A30-4326-9C59-40A44C48CFE2}">
  <dimension ref="A1:H8"/>
  <sheetViews>
    <sheetView workbookViewId="0">
      <selection activeCell="C21" sqref="A9:C21"/>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3</v>
      </c>
      <c r="D2" s="46" t="s">
        <v>1206</v>
      </c>
      <c r="E2" s="59">
        <v>-2</v>
      </c>
      <c r="F2" s="30">
        <v>1.5</v>
      </c>
      <c r="G2" s="30">
        <v>3</v>
      </c>
      <c r="H2" s="30">
        <v>2.5</v>
      </c>
    </row>
    <row r="3" spans="1:8">
      <c r="A3" s="30" t="s">
        <v>867</v>
      </c>
      <c r="B3" s="23" t="s">
        <v>868</v>
      </c>
      <c r="C3" s="30">
        <v>0</v>
      </c>
      <c r="D3" s="21" t="s">
        <v>1216</v>
      </c>
      <c r="E3">
        <v>0</v>
      </c>
      <c r="F3" s="30">
        <v>0</v>
      </c>
      <c r="G3" s="30">
        <v>0</v>
      </c>
      <c r="H3" s="30">
        <v>0</v>
      </c>
    </row>
    <row r="4" spans="1:8">
      <c r="A4" s="30" t="s">
        <v>869</v>
      </c>
      <c r="B4" s="23" t="s">
        <v>870</v>
      </c>
      <c r="C4" s="30">
        <v>23</v>
      </c>
      <c r="D4" s="21" t="s">
        <v>1497</v>
      </c>
      <c r="E4">
        <v>13</v>
      </c>
      <c r="F4" s="30">
        <v>5</v>
      </c>
      <c r="G4" s="30">
        <v>2.7</v>
      </c>
      <c r="H4" s="30">
        <v>2.2000000000000002</v>
      </c>
    </row>
    <row r="5" spans="1:8">
      <c r="A5" s="30" t="s">
        <v>871</v>
      </c>
      <c r="B5" s="23" t="s">
        <v>872</v>
      </c>
      <c r="C5" s="30">
        <v>0</v>
      </c>
      <c r="D5" s="21" t="s">
        <v>1216</v>
      </c>
      <c r="E5">
        <v>0</v>
      </c>
      <c r="F5" s="30">
        <v>0</v>
      </c>
      <c r="G5" s="30">
        <v>0</v>
      </c>
      <c r="H5" s="30">
        <v>0</v>
      </c>
    </row>
    <row r="6" spans="1:8">
      <c r="A6" s="51">
        <v>100206</v>
      </c>
      <c r="B6" s="52" t="s">
        <v>1139</v>
      </c>
      <c r="C6" s="73">
        <v>26</v>
      </c>
      <c r="D6" s="74" t="s">
        <v>1498</v>
      </c>
      <c r="E6" s="51">
        <v>11</v>
      </c>
      <c r="F6" s="73">
        <v>1.9</v>
      </c>
      <c r="G6" s="73">
        <v>1.3</v>
      </c>
      <c r="H6" s="73">
        <v>1.1000000000000001</v>
      </c>
    </row>
    <row r="7" spans="1:8">
      <c r="A7" s="55">
        <v>10</v>
      </c>
      <c r="B7" s="56" t="s">
        <v>823</v>
      </c>
      <c r="C7" s="70">
        <v>89</v>
      </c>
      <c r="D7" s="77" t="s">
        <v>1499</v>
      </c>
      <c r="E7" s="79">
        <v>-57</v>
      </c>
      <c r="F7" s="70">
        <v>0.7</v>
      </c>
      <c r="G7" s="72" t="s">
        <v>1114</v>
      </c>
      <c r="H7" s="71" t="s">
        <v>1114</v>
      </c>
    </row>
    <row r="8" spans="1:8">
      <c r="B8" s="23" t="s">
        <v>1061</v>
      </c>
      <c r="C8" s="30" t="s">
        <v>1114</v>
      </c>
      <c r="D8" s="30" t="s">
        <v>1114</v>
      </c>
      <c r="E8" s="30" t="s">
        <v>1114</v>
      </c>
      <c r="F8" s="30">
        <v>6.2</v>
      </c>
      <c r="G8" s="30" t="s">
        <v>1114</v>
      </c>
      <c r="H8" s="30" t="s">
        <v>1114</v>
      </c>
    </row>
  </sheetData>
  <pageMargins left="0.7" right="0.7" top="0.78740157499999996" bottom="0.78740157499999996"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AC97-E94F-4803-8238-CF5FCA73D3DA}">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2146</v>
      </c>
      <c r="D2" s="21" t="s">
        <v>1502</v>
      </c>
      <c r="E2" s="26">
        <v>19.600000000000001</v>
      </c>
      <c r="F2" s="30">
        <v>67.2</v>
      </c>
      <c r="G2" s="30">
        <v>64.400000000000006</v>
      </c>
      <c r="H2" s="30">
        <v>57.2</v>
      </c>
    </row>
    <row r="3" spans="1:8">
      <c r="A3" s="30" t="s">
        <v>867</v>
      </c>
      <c r="B3" s="23" t="s">
        <v>868</v>
      </c>
      <c r="C3" s="30">
        <v>3443</v>
      </c>
      <c r="D3" s="21" t="s">
        <v>1503</v>
      </c>
      <c r="E3" s="26">
        <v>24.8</v>
      </c>
      <c r="F3" s="30">
        <v>60.3</v>
      </c>
      <c r="G3" s="30">
        <v>56.1</v>
      </c>
      <c r="H3" s="30">
        <v>50.5</v>
      </c>
    </row>
    <row r="4" spans="1:8">
      <c r="A4" s="30" t="s">
        <v>869</v>
      </c>
      <c r="B4" s="23" t="s">
        <v>870</v>
      </c>
      <c r="C4" s="30">
        <v>5794</v>
      </c>
      <c r="D4" s="21" t="s">
        <v>1143</v>
      </c>
      <c r="E4" s="26">
        <v>10.8</v>
      </c>
      <c r="F4" s="30">
        <v>69.900000000000006</v>
      </c>
      <c r="G4" s="30">
        <v>70</v>
      </c>
      <c r="H4" s="30">
        <v>62.7</v>
      </c>
    </row>
    <row r="5" spans="1:8">
      <c r="A5" s="30" t="s">
        <v>871</v>
      </c>
      <c r="B5" s="23" t="s">
        <v>872</v>
      </c>
      <c r="C5" s="30">
        <v>4629</v>
      </c>
      <c r="D5" s="21" t="s">
        <v>1202</v>
      </c>
      <c r="E5" s="26">
        <v>11.4</v>
      </c>
      <c r="F5" s="30">
        <v>73.900000000000006</v>
      </c>
      <c r="G5" s="30">
        <v>73.2</v>
      </c>
      <c r="H5" s="30">
        <v>65.5</v>
      </c>
    </row>
    <row r="6" spans="1:8">
      <c r="A6" s="51">
        <v>100206</v>
      </c>
      <c r="B6" s="52" t="s">
        <v>1139</v>
      </c>
      <c r="C6" s="73">
        <v>16012</v>
      </c>
      <c r="D6" s="74" t="s">
        <v>1332</v>
      </c>
      <c r="E6" s="67">
        <v>14.9</v>
      </c>
      <c r="F6" s="73">
        <v>68.3</v>
      </c>
      <c r="G6" s="73">
        <v>66.8</v>
      </c>
      <c r="H6" s="73">
        <v>59.9</v>
      </c>
    </row>
    <row r="7" spans="1:8">
      <c r="A7" s="55">
        <v>10</v>
      </c>
      <c r="B7" s="56" t="s">
        <v>823</v>
      </c>
      <c r="C7" s="70">
        <v>171521</v>
      </c>
      <c r="D7" s="56" t="s">
        <v>1504</v>
      </c>
      <c r="E7" s="68">
        <v>11.9</v>
      </c>
      <c r="F7" s="70">
        <v>67.900000000000006</v>
      </c>
      <c r="G7" s="72" t="s">
        <v>1114</v>
      </c>
      <c r="H7" s="71" t="s">
        <v>1114</v>
      </c>
    </row>
    <row r="8" spans="1:8">
      <c r="B8" s="23" t="s">
        <v>1061</v>
      </c>
      <c r="C8" s="30" t="s">
        <v>1114</v>
      </c>
      <c r="D8" s="30" t="s">
        <v>1114</v>
      </c>
      <c r="E8" s="30" t="s">
        <v>1114</v>
      </c>
      <c r="F8" s="30">
        <v>63.1</v>
      </c>
      <c r="G8" s="30" t="s">
        <v>1114</v>
      </c>
      <c r="H8" s="30" t="s">
        <v>1114</v>
      </c>
    </row>
  </sheetData>
  <pageMargins left="0.7" right="0.7" top="0.78740157499999996" bottom="0.78740157499999996"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4C08-2A3C-418D-A3E5-2D4A43ED3D69}">
  <dimension ref="A1:H8"/>
  <sheetViews>
    <sheetView workbookViewId="0">
      <selection activeCell="F8" sqref="F8"/>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1511</v>
      </c>
      <c r="D1" s="43" t="s">
        <v>1512</v>
      </c>
      <c r="E1" s="43" t="s">
        <v>1513</v>
      </c>
      <c r="F1" s="43" t="s">
        <v>1514</v>
      </c>
      <c r="G1" s="90"/>
      <c r="H1" s="90"/>
    </row>
    <row r="2" spans="1:8">
      <c r="A2" s="36" t="s">
        <v>864</v>
      </c>
      <c r="B2" s="28" t="s">
        <v>865</v>
      </c>
      <c r="C2" s="30">
        <v>241234</v>
      </c>
      <c r="D2" s="21" t="s">
        <v>1216</v>
      </c>
      <c r="E2" s="26">
        <v>71.5</v>
      </c>
      <c r="F2" s="30">
        <v>73.099999999999994</v>
      </c>
      <c r="G2" s="81"/>
      <c r="H2" s="81"/>
    </row>
    <row r="3" spans="1:8">
      <c r="A3" s="30" t="s">
        <v>867</v>
      </c>
      <c r="B3" s="23" t="s">
        <v>868</v>
      </c>
      <c r="C3" s="30">
        <v>19591</v>
      </c>
      <c r="D3" s="21" t="s">
        <v>1216</v>
      </c>
      <c r="E3" s="26">
        <v>3.1</v>
      </c>
      <c r="F3" s="30">
        <v>3.2</v>
      </c>
      <c r="G3" s="81"/>
      <c r="H3" s="81"/>
    </row>
    <row r="4" spans="1:8">
      <c r="A4" s="30" t="s">
        <v>869</v>
      </c>
      <c r="B4" s="23" t="s">
        <v>870</v>
      </c>
      <c r="C4" s="30">
        <v>177188</v>
      </c>
      <c r="D4" s="21" t="s">
        <v>1515</v>
      </c>
      <c r="E4" s="26">
        <v>20.399999999999999</v>
      </c>
      <c r="F4" s="30">
        <v>19.899999999999999</v>
      </c>
      <c r="G4" s="81"/>
      <c r="H4" s="81"/>
    </row>
    <row r="5" spans="1:8">
      <c r="A5" s="30" t="s">
        <v>871</v>
      </c>
      <c r="B5" s="23" t="s">
        <v>872</v>
      </c>
      <c r="C5" s="30">
        <v>27052</v>
      </c>
      <c r="D5" s="21" t="s">
        <v>1201</v>
      </c>
      <c r="E5" s="26">
        <v>4.0999999999999996</v>
      </c>
      <c r="F5" s="30">
        <v>4.0999999999999996</v>
      </c>
      <c r="G5" s="81"/>
      <c r="H5" s="81"/>
    </row>
    <row r="6" spans="1:8">
      <c r="A6" s="51">
        <v>100206</v>
      </c>
      <c r="B6" s="52" t="s">
        <v>1139</v>
      </c>
      <c r="C6" s="73">
        <v>465065</v>
      </c>
      <c r="D6" s="74" t="s">
        <v>1161</v>
      </c>
      <c r="E6" s="67">
        <v>18.7</v>
      </c>
      <c r="F6" s="73">
        <v>18.7</v>
      </c>
      <c r="G6" s="81"/>
      <c r="H6" s="81"/>
    </row>
    <row r="7" spans="1:8">
      <c r="A7" s="55">
        <v>10</v>
      </c>
      <c r="B7" s="56" t="s">
        <v>823</v>
      </c>
      <c r="C7" s="70">
        <v>6724601</v>
      </c>
      <c r="D7" s="56" t="s">
        <v>1161</v>
      </c>
      <c r="E7" s="68">
        <v>25.2</v>
      </c>
      <c r="F7" s="70" t="s">
        <v>1114</v>
      </c>
      <c r="G7" s="91"/>
      <c r="H7" s="86"/>
    </row>
    <row r="8" spans="1:8">
      <c r="B8" s="23" t="s">
        <v>1061</v>
      </c>
      <c r="C8" s="30" t="s">
        <v>1114</v>
      </c>
      <c r="D8" s="30" t="s">
        <v>1114</v>
      </c>
      <c r="E8" s="30">
        <v>16.5</v>
      </c>
      <c r="F8" s="30" t="s">
        <v>1114</v>
      </c>
      <c r="G8" s="81"/>
      <c r="H8" s="81"/>
    </row>
  </sheetData>
  <pageMargins left="0.7" right="0.7" top="0.78740157499999996" bottom="0.78740157499999996"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37B6-498B-4D0B-9B62-C85CDA447CC4}">
  <dimension ref="A1:I8"/>
  <sheetViews>
    <sheetView workbookViewId="0">
      <selection activeCell="H6" sqref="H6:H8"/>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1511</v>
      </c>
      <c r="D1" s="43" t="s">
        <v>1512</v>
      </c>
      <c r="E1" s="43" t="s">
        <v>1522</v>
      </c>
      <c r="F1" s="43" t="s">
        <v>1513</v>
      </c>
      <c r="G1" s="43" t="s">
        <v>1514</v>
      </c>
      <c r="H1" s="43" t="s">
        <v>1524</v>
      </c>
      <c r="I1" s="90"/>
    </row>
    <row r="2" spans="1:9">
      <c r="A2" s="36" t="s">
        <v>864</v>
      </c>
      <c r="B2" s="28" t="s">
        <v>865</v>
      </c>
      <c r="C2" s="30">
        <v>2271</v>
      </c>
      <c r="D2" s="21" t="s">
        <v>1216</v>
      </c>
      <c r="E2" s="21" t="s">
        <v>1216</v>
      </c>
      <c r="F2" s="26">
        <v>0.7</v>
      </c>
      <c r="G2" s="30">
        <v>0.7</v>
      </c>
      <c r="H2" s="81">
        <v>0.7</v>
      </c>
      <c r="I2" s="81"/>
    </row>
    <row r="3" spans="1:9">
      <c r="A3" s="30" t="s">
        <v>867</v>
      </c>
      <c r="B3" s="23" t="s">
        <v>868</v>
      </c>
      <c r="C3" s="30">
        <v>7496</v>
      </c>
      <c r="D3" s="21" t="s">
        <v>1216</v>
      </c>
      <c r="E3" s="21" t="s">
        <v>1216</v>
      </c>
      <c r="F3" s="26">
        <v>1.2</v>
      </c>
      <c r="G3" s="30">
        <v>1.2</v>
      </c>
      <c r="H3" s="81">
        <v>1.3</v>
      </c>
      <c r="I3" s="81"/>
    </row>
    <row r="4" spans="1:9">
      <c r="A4" s="30" t="s">
        <v>869</v>
      </c>
      <c r="B4" s="23" t="s">
        <v>870</v>
      </c>
      <c r="C4" s="30">
        <v>3949</v>
      </c>
      <c r="D4" s="21" t="s">
        <v>1216</v>
      </c>
      <c r="E4" s="21" t="s">
        <v>1216</v>
      </c>
      <c r="F4" s="26">
        <v>0.5</v>
      </c>
      <c r="G4" s="30">
        <v>0.5</v>
      </c>
      <c r="H4" s="81">
        <v>0.5</v>
      </c>
      <c r="I4" s="81"/>
    </row>
    <row r="5" spans="1:9">
      <c r="A5" s="30" t="s">
        <v>871</v>
      </c>
      <c r="B5" s="23" t="s">
        <v>872</v>
      </c>
      <c r="C5" s="30">
        <v>345</v>
      </c>
      <c r="D5" s="21" t="s">
        <v>1216</v>
      </c>
      <c r="E5" s="21" t="s">
        <v>1216</v>
      </c>
      <c r="F5" s="26">
        <v>0.1</v>
      </c>
      <c r="G5" s="30">
        <v>0.1</v>
      </c>
      <c r="H5" s="81">
        <v>0.1</v>
      </c>
      <c r="I5" s="81"/>
    </row>
    <row r="6" spans="1:9">
      <c r="A6" s="51">
        <v>100206</v>
      </c>
      <c r="B6" s="52" t="s">
        <v>1139</v>
      </c>
      <c r="C6" s="73">
        <v>14061</v>
      </c>
      <c r="D6" s="74" t="s">
        <v>1216</v>
      </c>
      <c r="E6" s="74" t="s">
        <v>1216</v>
      </c>
      <c r="F6" s="67">
        <v>0.6</v>
      </c>
      <c r="G6" s="73" t="s">
        <v>1114</v>
      </c>
      <c r="H6" s="73" t="s">
        <v>1114</v>
      </c>
      <c r="I6" s="81"/>
    </row>
    <row r="7" spans="1:9">
      <c r="A7" s="55">
        <v>10</v>
      </c>
      <c r="B7" s="56" t="s">
        <v>823</v>
      </c>
      <c r="C7" s="70">
        <v>124413</v>
      </c>
      <c r="D7" s="56" t="s">
        <v>1502</v>
      </c>
      <c r="E7" s="56" t="s">
        <v>1523</v>
      </c>
      <c r="F7" s="68">
        <v>0.5</v>
      </c>
      <c r="G7" s="70" t="s">
        <v>1114</v>
      </c>
      <c r="H7" s="70" t="s">
        <v>1114</v>
      </c>
      <c r="I7" s="86"/>
    </row>
    <row r="8" spans="1:9">
      <c r="B8" s="23" t="s">
        <v>1061</v>
      </c>
      <c r="C8" s="30" t="s">
        <v>1114</v>
      </c>
      <c r="D8" s="30" t="s">
        <v>1114</v>
      </c>
      <c r="E8" s="30" t="s">
        <v>1114</v>
      </c>
      <c r="F8" s="30">
        <v>0.6</v>
      </c>
      <c r="G8" s="30" t="s">
        <v>1114</v>
      </c>
      <c r="H8" s="30" t="s">
        <v>1114</v>
      </c>
      <c r="I8" s="81"/>
    </row>
  </sheetData>
  <pageMargins left="0.7" right="0.7" top="0.78740157499999996" bottom="0.78740157499999996"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6CEE-A75E-467E-B134-9339E5CB537C}">
  <dimension ref="A1:I8"/>
  <sheetViews>
    <sheetView workbookViewId="0">
      <selection activeCell="G20" sqref="G20"/>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1082</v>
      </c>
      <c r="D1" s="43" t="s">
        <v>1527</v>
      </c>
      <c r="E1" s="43" t="s">
        <v>1528</v>
      </c>
      <c r="F1" s="43" t="s">
        <v>1529</v>
      </c>
      <c r="G1" s="43" t="s">
        <v>1530</v>
      </c>
      <c r="H1" s="43" t="s">
        <v>1531</v>
      </c>
      <c r="I1" s="90"/>
    </row>
    <row r="2" spans="1:9">
      <c r="A2" s="36" t="s">
        <v>864</v>
      </c>
      <c r="B2" s="28" t="s">
        <v>865</v>
      </c>
      <c r="C2" s="30">
        <v>72</v>
      </c>
      <c r="D2" s="21" t="s">
        <v>1532</v>
      </c>
      <c r="E2" s="21" t="s">
        <v>1381</v>
      </c>
      <c r="F2">
        <v>2.1</v>
      </c>
      <c r="G2" s="30">
        <v>2.8</v>
      </c>
      <c r="H2" s="81">
        <v>2.4</v>
      </c>
      <c r="I2" s="81"/>
    </row>
    <row r="3" spans="1:9">
      <c r="A3" s="30" t="s">
        <v>867</v>
      </c>
      <c r="B3" s="23" t="s">
        <v>868</v>
      </c>
      <c r="C3" s="30">
        <v>215</v>
      </c>
      <c r="D3" s="21" t="s">
        <v>1533</v>
      </c>
      <c r="E3" s="21" t="s">
        <v>1130</v>
      </c>
      <c r="F3" s="26">
        <v>3.5</v>
      </c>
      <c r="G3" s="30">
        <v>2.7</v>
      </c>
      <c r="H3" s="81">
        <v>3.1</v>
      </c>
      <c r="I3" s="81"/>
    </row>
    <row r="4" spans="1:9">
      <c r="A4" s="30" t="s">
        <v>869</v>
      </c>
      <c r="B4" s="23" t="s">
        <v>870</v>
      </c>
      <c r="C4" s="30">
        <v>147</v>
      </c>
      <c r="D4" s="21" t="s">
        <v>1534</v>
      </c>
      <c r="E4" s="21" t="s">
        <v>1535</v>
      </c>
      <c r="F4" s="26">
        <v>1.7</v>
      </c>
      <c r="G4" s="30">
        <v>1.8</v>
      </c>
      <c r="H4" s="81">
        <v>2.1</v>
      </c>
      <c r="I4" s="26"/>
    </row>
    <row r="5" spans="1:9">
      <c r="A5" s="30" t="s">
        <v>871</v>
      </c>
      <c r="B5" s="23" t="s">
        <v>872</v>
      </c>
      <c r="C5" s="30">
        <v>121</v>
      </c>
      <c r="D5" s="21" t="s">
        <v>1287</v>
      </c>
      <c r="E5" s="21" t="s">
        <v>1536</v>
      </c>
      <c r="F5" s="26">
        <v>1.8</v>
      </c>
      <c r="G5" s="30">
        <v>2.4</v>
      </c>
      <c r="H5" s="81">
        <v>1.5</v>
      </c>
      <c r="I5" s="81"/>
    </row>
    <row r="6" spans="1:9">
      <c r="A6" s="51">
        <v>100206</v>
      </c>
      <c r="B6" s="52" t="s">
        <v>1139</v>
      </c>
      <c r="C6" s="73">
        <v>555</v>
      </c>
      <c r="D6" s="74" t="s">
        <v>1334</v>
      </c>
      <c r="E6" s="74" t="s">
        <v>1179</v>
      </c>
      <c r="F6" s="67">
        <v>2.2000000000000002</v>
      </c>
      <c r="G6" s="73">
        <v>2.2999999999999998</v>
      </c>
      <c r="H6" s="73">
        <v>2.2000000000000002</v>
      </c>
      <c r="I6" s="81"/>
    </row>
    <row r="7" spans="1:9">
      <c r="A7" s="55">
        <v>10</v>
      </c>
      <c r="B7" s="56" t="s">
        <v>823</v>
      </c>
      <c r="C7" s="70">
        <v>6222</v>
      </c>
      <c r="D7" s="56" t="s">
        <v>1140</v>
      </c>
      <c r="E7" s="56" t="s">
        <v>1182</v>
      </c>
      <c r="F7" s="68">
        <v>2.4</v>
      </c>
      <c r="G7" s="70" t="s">
        <v>1114</v>
      </c>
      <c r="H7" s="70" t="s">
        <v>1114</v>
      </c>
      <c r="I7" s="86"/>
    </row>
    <row r="8" spans="1:9">
      <c r="B8" s="23" t="s">
        <v>1061</v>
      </c>
      <c r="C8" s="30" t="s">
        <v>1114</v>
      </c>
      <c r="D8" s="30" t="s">
        <v>1114</v>
      </c>
      <c r="E8" s="30" t="s">
        <v>1114</v>
      </c>
      <c r="F8" s="30">
        <v>2.6</v>
      </c>
      <c r="G8" s="30" t="s">
        <v>1114</v>
      </c>
      <c r="H8" s="30" t="s">
        <v>1114</v>
      </c>
      <c r="I8" s="81"/>
    </row>
  </sheetData>
  <pageMargins left="0.7" right="0.7" top="0.78740157499999996" bottom="0.78740157499999996"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6E14-C4BF-4F16-9EA8-B9CAADF937AF}">
  <sheetPr>
    <outlinePr summaryBelow="0" summaryRight="0"/>
  </sheetPr>
  <dimension ref="A1:D997"/>
  <sheetViews>
    <sheetView workbookViewId="0">
      <selection activeCell="A5" sqref="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81">
        <v>5.8</v>
      </c>
      <c r="C2" s="26" t="s">
        <v>1066</v>
      </c>
      <c r="D2" s="26" t="s">
        <v>1046</v>
      </c>
    </row>
    <row r="3" spans="1:4" ht="15.75" customHeight="1">
      <c r="A3" s="12" t="s">
        <v>867</v>
      </c>
      <c r="B3" s="81">
        <v>9.1</v>
      </c>
      <c r="C3" s="22"/>
      <c r="D3" s="22"/>
    </row>
    <row r="4" spans="1:4" ht="15.75" customHeight="1">
      <c r="A4" s="12" t="s">
        <v>869</v>
      </c>
      <c r="B4" s="81">
        <v>2.7</v>
      </c>
      <c r="C4" s="22"/>
      <c r="D4" s="22"/>
    </row>
    <row r="5" spans="1:4" ht="15.75" customHeight="1">
      <c r="A5" s="12" t="s">
        <v>871</v>
      </c>
      <c r="B5" s="81">
        <v>2.9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775920D-ACB8-4CA8-BD2E-47212C5196DF}">
      <formula1>"#1E3791,#E60032,#F5F5F5"</formula1>
    </dataValidation>
  </dataValidations>
  <pageMargins left="0.7" right="0.7" top="0.78740157499999996" bottom="0.78740157499999996"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15A6-1315-48BB-8349-8FB704F96D37}">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67.2</v>
      </c>
      <c r="C2" s="26" t="s">
        <v>1066</v>
      </c>
      <c r="D2" s="26" t="s">
        <v>1046</v>
      </c>
    </row>
    <row r="3" spans="1:4" ht="15.75" customHeight="1">
      <c r="A3" s="30" t="s">
        <v>867</v>
      </c>
      <c r="B3" s="30">
        <v>60.3</v>
      </c>
      <c r="C3" s="22"/>
      <c r="D3" s="22"/>
    </row>
    <row r="4" spans="1:4" ht="15.75" customHeight="1">
      <c r="A4" s="30" t="s">
        <v>869</v>
      </c>
      <c r="B4" s="30">
        <v>69.900000000000006</v>
      </c>
      <c r="C4" s="22"/>
      <c r="D4" s="22"/>
    </row>
    <row r="5" spans="1:4" ht="15.75" customHeight="1">
      <c r="A5" s="30" t="s">
        <v>871</v>
      </c>
      <c r="B5" s="30">
        <v>73.900000000000006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4ABCDC0-A738-43CD-89F0-B519A2743E64}">
      <formula1>"#1E3791,#E60032,#F5F5F5"</formula1>
    </dataValidation>
  </dataValidations>
  <pageMargins left="0.7" right="0.7" top="0.78740157499999996" bottom="0.78740157499999996"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7709-39CF-409E-991D-D376BC66DCF9}">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2.1</v>
      </c>
      <c r="C2" s="26" t="s">
        <v>1066</v>
      </c>
      <c r="D2" s="26" t="s">
        <v>1046</v>
      </c>
    </row>
    <row r="3" spans="1:4" ht="15.75" customHeight="1">
      <c r="A3" s="12" t="s">
        <v>867</v>
      </c>
      <c r="B3" s="30">
        <v>3.5</v>
      </c>
      <c r="C3" s="22"/>
      <c r="D3" s="22"/>
    </row>
    <row r="4" spans="1:4" ht="15.75" customHeight="1">
      <c r="A4" s="12" t="s">
        <v>869</v>
      </c>
      <c r="B4" s="30">
        <v>1.7</v>
      </c>
      <c r="C4" s="22"/>
      <c r="D4" s="22"/>
    </row>
    <row r="5" spans="1:4" ht="15.75" customHeight="1">
      <c r="A5" s="12" t="s">
        <v>871</v>
      </c>
      <c r="B5" s="30">
        <v>1.8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1DF195D-6ACB-4A12-8C22-3AB7CFB9D0B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A2" sqref="A2"/>
    </sheetView>
  </sheetViews>
  <sheetFormatPr baseColWidth="10" defaultColWidth="14.5" defaultRowHeight="15.75" customHeight="1"/>
  <cols>
    <col min="2" max="2" width="22.1640625" customWidth="1"/>
    <col min="3" max="3" width="14.5" style="31"/>
    <col min="4" max="4" width="26.83203125" style="31" bestFit="1" customWidth="1"/>
    <col min="5" max="5" width="37.1640625" style="25" customWidth="1"/>
    <col min="6" max="6" width="26.83203125" style="25" bestFit="1" customWidth="1"/>
    <col min="7" max="7" width="24.1640625" style="25" bestFit="1" customWidth="1"/>
  </cols>
  <sheetData>
    <row r="1" spans="1:27" ht="15.75" customHeight="1">
      <c r="A1" s="2" t="s">
        <v>1050</v>
      </c>
      <c r="B1" s="2" t="s">
        <v>1060</v>
      </c>
      <c r="C1" s="29" t="s">
        <v>1096</v>
      </c>
      <c r="D1" s="29" t="s">
        <v>1062</v>
      </c>
      <c r="E1" s="20" t="s">
        <v>1063</v>
      </c>
      <c r="F1" s="20" t="s">
        <v>1064</v>
      </c>
      <c r="G1" s="20" t="s">
        <v>1065</v>
      </c>
      <c r="H1" s="4"/>
      <c r="I1" s="4"/>
      <c r="J1" s="4"/>
      <c r="K1" s="4"/>
      <c r="L1" s="4"/>
      <c r="M1" s="4"/>
      <c r="N1" s="4"/>
      <c r="O1" s="4"/>
      <c r="P1" s="4"/>
      <c r="Q1" s="4"/>
      <c r="R1" s="4"/>
      <c r="S1" s="4"/>
      <c r="T1" s="4"/>
      <c r="U1" s="4"/>
      <c r="V1" s="4"/>
      <c r="W1" s="4"/>
      <c r="X1" s="4"/>
      <c r="Y1" s="4"/>
      <c r="Z1" s="4"/>
      <c r="AA1" s="4"/>
    </row>
    <row r="2" spans="1:27" ht="15.75" customHeight="1">
      <c r="A2" s="12" t="s">
        <v>864</v>
      </c>
      <c r="B2" s="13" t="s">
        <v>865</v>
      </c>
      <c r="C2" s="30">
        <v>3376</v>
      </c>
      <c r="D2" s="30">
        <v>77</v>
      </c>
      <c r="E2" s="35">
        <v>2.2999999999999998</v>
      </c>
      <c r="F2" s="37">
        <v>75</v>
      </c>
      <c r="G2" s="36">
        <v>2.2999999999999998</v>
      </c>
    </row>
    <row r="3" spans="1:27" ht="15.75" customHeight="1">
      <c r="A3" s="12" t="s">
        <v>867</v>
      </c>
      <c r="B3" s="13" t="s">
        <v>868</v>
      </c>
      <c r="C3" s="30">
        <v>6224</v>
      </c>
      <c r="D3" s="30">
        <v>153</v>
      </c>
      <c r="E3" s="35">
        <v>2.5</v>
      </c>
      <c r="F3" s="30">
        <v>397</v>
      </c>
      <c r="G3" s="36">
        <v>6.8</v>
      </c>
    </row>
    <row r="4" spans="1:27" ht="15.75" customHeight="1">
      <c r="A4" s="12" t="s">
        <v>869</v>
      </c>
      <c r="B4" s="13" t="s">
        <v>870</v>
      </c>
      <c r="C4" s="30">
        <v>8668</v>
      </c>
      <c r="D4" s="30">
        <v>37</v>
      </c>
      <c r="E4" s="35">
        <v>0.4</v>
      </c>
      <c r="F4" s="60">
        <v>-60</v>
      </c>
      <c r="G4" s="61">
        <v>-0.7</v>
      </c>
    </row>
    <row r="5" spans="1:27" ht="15.75" customHeight="1">
      <c r="A5" s="12" t="s">
        <v>871</v>
      </c>
      <c r="B5" s="13" t="s">
        <v>872</v>
      </c>
      <c r="C5" s="30">
        <v>6538</v>
      </c>
      <c r="D5" s="30">
        <v>11</v>
      </c>
      <c r="E5" s="35">
        <v>0.2</v>
      </c>
      <c r="F5" s="61">
        <v>-74</v>
      </c>
      <c r="G5" s="61">
        <v>-1.1000000000000001</v>
      </c>
    </row>
    <row r="6" spans="1:27" ht="15.75" customHeight="1">
      <c r="A6" s="59">
        <v>100206</v>
      </c>
      <c r="B6" s="47" t="s">
        <v>1139</v>
      </c>
      <c r="C6" s="30">
        <v>24806</v>
      </c>
      <c r="D6" s="30">
        <v>278</v>
      </c>
      <c r="E6" s="36">
        <v>1.1000000000000001</v>
      </c>
      <c r="F6" s="36">
        <v>338</v>
      </c>
      <c r="G6" s="36">
        <v>1.4</v>
      </c>
    </row>
    <row r="7" spans="1:27" ht="15.75" customHeight="1">
      <c r="A7">
        <v>10</v>
      </c>
      <c r="B7" s="23" t="s">
        <v>823</v>
      </c>
      <c r="C7" s="30">
        <v>266684</v>
      </c>
      <c r="D7" s="30">
        <v>4669</v>
      </c>
      <c r="E7" s="36">
        <v>1.8</v>
      </c>
      <c r="F7" s="36">
        <v>14805</v>
      </c>
      <c r="G7" s="36">
        <v>5.9</v>
      </c>
    </row>
    <row r="8" spans="1:27" ht="15.75" customHeight="1">
      <c r="B8" s="23" t="s">
        <v>1061</v>
      </c>
      <c r="C8" s="30">
        <v>3711930</v>
      </c>
      <c r="D8" s="30">
        <v>41308</v>
      </c>
      <c r="E8" s="36">
        <v>1.1000000000000001</v>
      </c>
      <c r="F8" s="36">
        <v>242309</v>
      </c>
      <c r="G8" s="36">
        <v>7</v>
      </c>
    </row>
  </sheetData>
  <pageMargins left="0.7" right="0.7" top="0.78740157499999996" bottom="0.78740157499999996"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A4" sqref="A4"/>
    </sheetView>
  </sheetViews>
  <sheetFormatPr baseColWidth="10" defaultRowHeight="13"/>
  <cols>
    <col min="2" max="2" width="17.5" bestFit="1" customWidth="1"/>
    <col min="3" max="3" width="10.6640625" bestFit="1" customWidth="1"/>
    <col min="4" max="4" width="22.5" bestFit="1" customWidth="1"/>
    <col min="5" max="5" width="28.83203125" bestFit="1" customWidth="1"/>
    <col min="6" max="6" width="22" bestFit="1" customWidth="1"/>
    <col min="7" max="7" width="28.83203125" bestFit="1" customWidth="1"/>
    <col min="8" max="9" width="20.1640625" customWidth="1"/>
  </cols>
  <sheetData>
    <row r="1" spans="1:7">
      <c r="A1" s="2" t="s">
        <v>1050</v>
      </c>
      <c r="B1" s="2" t="s">
        <v>1060</v>
      </c>
      <c r="C1" s="29" t="s">
        <v>1096</v>
      </c>
      <c r="D1" s="29" t="s">
        <v>1069</v>
      </c>
      <c r="E1" s="20" t="s">
        <v>1070</v>
      </c>
      <c r="F1" s="29" t="s">
        <v>1071</v>
      </c>
      <c r="G1" s="20" t="s">
        <v>1072</v>
      </c>
    </row>
    <row r="2" spans="1:7">
      <c r="A2" s="36" t="s">
        <v>864</v>
      </c>
      <c r="B2" s="28" t="s">
        <v>865</v>
      </c>
      <c r="C2" s="30">
        <v>42.1</v>
      </c>
      <c r="D2" s="32">
        <v>42</v>
      </c>
      <c r="E2" s="49" t="s">
        <v>1152</v>
      </c>
      <c r="F2" s="23" t="s">
        <v>1153</v>
      </c>
      <c r="G2" s="36">
        <v>1.2</v>
      </c>
    </row>
    <row r="3" spans="1:7">
      <c r="A3" s="30" t="s">
        <v>867</v>
      </c>
      <c r="B3" s="23" t="s">
        <v>868</v>
      </c>
      <c r="C3" s="30">
        <v>36.5</v>
      </c>
      <c r="D3" s="30">
        <v>36.9</v>
      </c>
      <c r="E3" s="62">
        <v>-0.4</v>
      </c>
      <c r="F3" s="23" t="s">
        <v>1155</v>
      </c>
      <c r="G3" s="36">
        <v>0.3</v>
      </c>
    </row>
    <row r="4" spans="1:7">
      <c r="A4" s="30" t="s">
        <v>869</v>
      </c>
      <c r="B4" s="23" t="s">
        <v>870</v>
      </c>
      <c r="C4" s="32">
        <v>47</v>
      </c>
      <c r="D4" s="32">
        <v>47</v>
      </c>
      <c r="E4" s="35">
        <v>0</v>
      </c>
      <c r="F4" s="23" t="s">
        <v>1156</v>
      </c>
      <c r="G4" s="36">
        <v>1.6</v>
      </c>
    </row>
    <row r="5" spans="1:7">
      <c r="A5" s="30" t="s">
        <v>871</v>
      </c>
      <c r="B5" s="23" t="s">
        <v>872</v>
      </c>
      <c r="C5" s="30">
        <v>48.3</v>
      </c>
      <c r="D5" s="32">
        <v>48</v>
      </c>
      <c r="E5" s="35">
        <v>0.3</v>
      </c>
      <c r="F5" s="23" t="s">
        <v>1157</v>
      </c>
      <c r="G5" s="36">
        <v>1.6</v>
      </c>
    </row>
    <row r="6" spans="1:7">
      <c r="A6">
        <v>100206</v>
      </c>
      <c r="B6" s="23" t="s">
        <v>1139</v>
      </c>
      <c r="C6" s="30">
        <v>44.1</v>
      </c>
      <c r="D6" s="30">
        <v>44.1</v>
      </c>
      <c r="E6" s="35">
        <v>0</v>
      </c>
      <c r="F6" s="28" t="s">
        <v>1158</v>
      </c>
      <c r="G6" s="36">
        <v>1.1000000000000001</v>
      </c>
    </row>
    <row r="7" spans="1:7">
      <c r="A7">
        <v>10</v>
      </c>
      <c r="B7" s="23" t="s">
        <v>823</v>
      </c>
      <c r="C7" s="30">
        <v>43.5</v>
      </c>
      <c r="D7" s="30">
        <v>43.6</v>
      </c>
      <c r="E7" s="62">
        <v>-0.1</v>
      </c>
      <c r="F7" s="47" t="s">
        <v>1159</v>
      </c>
      <c r="G7" s="36">
        <v>0.6</v>
      </c>
    </row>
    <row r="8" spans="1:7">
      <c r="B8" s="23" t="s">
        <v>1061</v>
      </c>
      <c r="C8" s="30">
        <v>42.7</v>
      </c>
      <c r="D8" s="30">
        <v>42.7</v>
      </c>
      <c r="E8" s="35">
        <v>0</v>
      </c>
      <c r="F8" s="47" t="s">
        <v>1160</v>
      </c>
      <c r="G8" s="61">
        <v>-0.1</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1215-F438-4E02-ABF5-55607BD0B263}">
  <dimension ref="A1:H8"/>
  <sheetViews>
    <sheetView workbookViewId="0">
      <selection activeCell="A2" sqref="A2:B5"/>
    </sheetView>
  </sheetViews>
  <sheetFormatPr baseColWidth="10" defaultRowHeight="13"/>
  <cols>
    <col min="1" max="1" width="15.83203125" customWidth="1"/>
    <col min="2" max="2" width="23.1640625" customWidth="1"/>
    <col min="3" max="3" width="11.5" bestFit="1" customWidth="1"/>
    <col min="4"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446</v>
      </c>
      <c r="D2" s="32">
        <v>13.2</v>
      </c>
      <c r="E2">
        <v>29</v>
      </c>
      <c r="F2" s="21" t="s">
        <v>1149</v>
      </c>
      <c r="G2" s="21" t="s">
        <v>1154</v>
      </c>
      <c r="H2" s="21" t="s">
        <v>1191</v>
      </c>
    </row>
    <row r="3" spans="1:8">
      <c r="A3" s="30" t="s">
        <v>867</v>
      </c>
      <c r="B3" s="23" t="s">
        <v>868</v>
      </c>
      <c r="C3" s="30">
        <v>1362</v>
      </c>
      <c r="D3" s="32">
        <v>21.9</v>
      </c>
      <c r="E3">
        <v>93</v>
      </c>
      <c r="F3" s="21" t="s">
        <v>1178</v>
      </c>
      <c r="G3" s="21" t="s">
        <v>1186</v>
      </c>
      <c r="H3" s="21" t="s">
        <v>1192</v>
      </c>
    </row>
    <row r="4" spans="1:8">
      <c r="A4" s="30" t="s">
        <v>869</v>
      </c>
      <c r="B4" s="23" t="s">
        <v>870</v>
      </c>
      <c r="C4" s="30">
        <v>1206</v>
      </c>
      <c r="D4" s="32">
        <v>13.9</v>
      </c>
      <c r="E4">
        <v>43</v>
      </c>
      <c r="F4" s="21" t="s">
        <v>1179</v>
      </c>
      <c r="G4" s="21" t="s">
        <v>1187</v>
      </c>
      <c r="H4" s="21" t="s">
        <v>1193</v>
      </c>
    </row>
    <row r="5" spans="1:8">
      <c r="A5" s="30" t="s">
        <v>871</v>
      </c>
      <c r="B5" s="23" t="s">
        <v>872</v>
      </c>
      <c r="C5" s="30">
        <v>874</v>
      </c>
      <c r="D5" s="32">
        <v>13.4</v>
      </c>
      <c r="E5" s="59">
        <v>-2</v>
      </c>
      <c r="F5" s="46" t="s">
        <v>1180</v>
      </c>
      <c r="G5" s="21" t="s">
        <v>1188</v>
      </c>
      <c r="H5" s="21" t="s">
        <v>1194</v>
      </c>
    </row>
    <row r="6" spans="1:8">
      <c r="A6">
        <v>100206</v>
      </c>
      <c r="B6" s="23" t="s">
        <v>1139</v>
      </c>
      <c r="C6" s="30">
        <v>3888</v>
      </c>
      <c r="D6" s="32">
        <v>15.7</v>
      </c>
      <c r="E6" s="28" t="s">
        <v>1185</v>
      </c>
      <c r="F6" s="21" t="s">
        <v>1182</v>
      </c>
      <c r="G6" s="28" t="s">
        <v>1189</v>
      </c>
      <c r="H6" s="21" t="s">
        <v>1195</v>
      </c>
    </row>
    <row r="7" spans="1:8">
      <c r="A7">
        <v>10</v>
      </c>
      <c r="B7" s="23" t="s">
        <v>823</v>
      </c>
      <c r="C7" s="30">
        <v>45751</v>
      </c>
      <c r="D7" s="32">
        <v>17.100000000000001</v>
      </c>
      <c r="E7" s="28" t="s">
        <v>1184</v>
      </c>
      <c r="F7" s="21" t="s">
        <v>1183</v>
      </c>
      <c r="G7" s="28" t="s">
        <v>1190</v>
      </c>
      <c r="H7" s="21" t="s">
        <v>1196</v>
      </c>
    </row>
    <row r="8" spans="1:8">
      <c r="B8" s="23" t="s">
        <v>1061</v>
      </c>
      <c r="C8" s="30" t="s">
        <v>1114</v>
      </c>
      <c r="D8" s="30">
        <v>15.8</v>
      </c>
      <c r="E8" s="28" t="s">
        <v>1114</v>
      </c>
      <c r="F8" s="28" t="s">
        <v>1114</v>
      </c>
      <c r="G8" s="28" t="s">
        <v>1114</v>
      </c>
      <c r="H8" s="28" t="s">
        <v>1114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20F-81ED-42D9-B968-7D23F71538E8}">
  <dimension ref="A1:H8"/>
  <sheetViews>
    <sheetView workbookViewId="0">
      <selection activeCell="A2" sqref="A2:A5"/>
    </sheetView>
  </sheetViews>
  <sheetFormatPr baseColWidth="10" defaultRowHeight="13"/>
  <cols>
    <col min="1" max="1" width="15.83203125" customWidth="1"/>
    <col min="2" max="2" width="23.1640625" customWidth="1"/>
    <col min="3" max="3" width="11.5" bestFit="1" customWidth="1"/>
    <col min="4" max="5" width="23.1640625" customWidth="1"/>
    <col min="6" max="6" width="20.1640625" bestFit="1" customWidth="1"/>
    <col min="7" max="8" width="23.1640625" customWidth="1"/>
  </cols>
  <sheetData>
    <row r="1" spans="1:8" ht="28">
      <c r="A1" s="38" t="s">
        <v>1050</v>
      </c>
      <c r="B1" s="38" t="s">
        <v>1060</v>
      </c>
      <c r="C1" s="44" t="s">
        <v>1112</v>
      </c>
      <c r="D1" s="44" t="s">
        <v>1113</v>
      </c>
      <c r="E1" s="43" t="s">
        <v>1115</v>
      </c>
      <c r="F1" s="44" t="s">
        <v>1116</v>
      </c>
      <c r="G1" s="43" t="s">
        <v>1117</v>
      </c>
      <c r="H1" s="44" t="s">
        <v>1118</v>
      </c>
    </row>
    <row r="2" spans="1:8">
      <c r="A2" s="36">
        <v>10020620</v>
      </c>
      <c r="B2" s="28" t="s">
        <v>865</v>
      </c>
      <c r="C2" s="30">
        <v>2463</v>
      </c>
      <c r="D2" s="32">
        <v>73</v>
      </c>
      <c r="E2">
        <v>18</v>
      </c>
      <c r="F2" s="21" t="s">
        <v>1201</v>
      </c>
      <c r="G2" s="21" t="s">
        <v>1205</v>
      </c>
      <c r="H2" s="21" t="s">
        <v>1210</v>
      </c>
    </row>
    <row r="3" spans="1:8">
      <c r="A3" s="30" t="s">
        <v>867</v>
      </c>
      <c r="B3" s="23" t="s">
        <v>868</v>
      </c>
      <c r="C3" s="30">
        <v>4250</v>
      </c>
      <c r="D3" s="32">
        <v>68.3</v>
      </c>
      <c r="E3">
        <v>55</v>
      </c>
      <c r="F3" s="21" t="s">
        <v>1202</v>
      </c>
      <c r="G3" s="21" t="s">
        <v>1206</v>
      </c>
      <c r="H3" s="21" t="s">
        <v>1163</v>
      </c>
    </row>
    <row r="4" spans="1:8">
      <c r="A4" s="30" t="s">
        <v>869</v>
      </c>
      <c r="B4" s="23" t="s">
        <v>870</v>
      </c>
      <c r="C4" s="30">
        <v>5255</v>
      </c>
      <c r="D4" s="32">
        <v>60.6</v>
      </c>
      <c r="E4" s="59">
        <v>-81</v>
      </c>
      <c r="F4" s="46" t="s">
        <v>1203</v>
      </c>
      <c r="G4" s="21" t="s">
        <v>1207</v>
      </c>
      <c r="H4" s="21" t="s">
        <v>1211</v>
      </c>
    </row>
    <row r="5" spans="1:8">
      <c r="A5" s="30" t="s">
        <v>871</v>
      </c>
      <c r="B5" s="23" t="s">
        <v>872</v>
      </c>
      <c r="C5" s="30">
        <v>4090</v>
      </c>
      <c r="D5" s="32">
        <v>62.6</v>
      </c>
      <c r="E5" s="59">
        <v>-26</v>
      </c>
      <c r="F5" s="46" t="s">
        <v>1204</v>
      </c>
      <c r="G5" s="21" t="s">
        <v>1208</v>
      </c>
      <c r="H5" s="21" t="s">
        <v>1212</v>
      </c>
    </row>
    <row r="6" spans="1:8">
      <c r="A6">
        <v>100206</v>
      </c>
      <c r="B6" s="23" t="s">
        <v>1139</v>
      </c>
      <c r="C6" s="30">
        <v>16058</v>
      </c>
      <c r="D6" s="32">
        <v>64.7</v>
      </c>
      <c r="E6" s="47" t="s">
        <v>1199</v>
      </c>
      <c r="F6" s="46" t="s">
        <v>1180</v>
      </c>
      <c r="G6" s="28" t="s">
        <v>1209</v>
      </c>
      <c r="H6" s="21" t="s">
        <v>1210</v>
      </c>
    </row>
    <row r="7" spans="1:8">
      <c r="A7">
        <v>10</v>
      </c>
      <c r="B7" s="23" t="s">
        <v>823</v>
      </c>
      <c r="C7" s="30">
        <v>169162</v>
      </c>
      <c r="D7" s="32">
        <v>63.4</v>
      </c>
      <c r="E7" s="28" t="s">
        <v>1200</v>
      </c>
      <c r="F7" s="21" t="s">
        <v>1162</v>
      </c>
      <c r="G7" s="28" t="s">
        <v>1121</v>
      </c>
      <c r="H7" s="21" t="s">
        <v>1213</v>
      </c>
    </row>
    <row r="8" spans="1:8">
      <c r="B8" s="23" t="s">
        <v>1061</v>
      </c>
      <c r="C8" s="30" t="s">
        <v>1114</v>
      </c>
      <c r="D8" s="30">
        <v>65.099999999999994</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58</vt:i4>
      </vt:variant>
    </vt:vector>
  </HeadingPairs>
  <TitlesOfParts>
    <vt:vector size="58" baseType="lpstr">
      <vt:lpstr>readme</vt:lpstr>
      <vt:lpstr>BZR_intro</vt:lpstr>
      <vt:lpstr>datenblatt</vt:lpstr>
      <vt:lpstr>2_Barchart_Alt2</vt:lpstr>
      <vt:lpstr>2_Barchart_Alt1</vt:lpstr>
      <vt:lpstr>2_Tabelle_Bev</vt:lpstr>
      <vt:lpstr>2_Tabelle_Alt</vt:lpstr>
      <vt:lpstr>2_Tabelle_B1</vt:lpstr>
      <vt:lpstr>2_Tabelle_B1-B2</vt:lpstr>
      <vt:lpstr>2_Tabelle_B2</vt:lpstr>
      <vt:lpstr>2_Tabelle_T3</vt:lpstr>
      <vt:lpstr>2_Tabelle_T4</vt:lpstr>
      <vt:lpstr>2_Tabelle_T5</vt:lpstr>
      <vt:lpstr>2_Tabelle_C2</vt:lpstr>
      <vt:lpstr>4_Barchart_A6</vt:lpstr>
      <vt:lpstr>2_Tabelle_C3</vt:lpstr>
      <vt:lpstr>3_Tabelle_MSS</vt:lpstr>
      <vt:lpstr>3_Tabelle_D1</vt:lpstr>
      <vt:lpstr>3_Tabelle_D2</vt:lpstr>
      <vt:lpstr>3_Tabelle_D4</vt:lpstr>
      <vt:lpstr>2_Map_Pr_Bev</vt:lpstr>
      <vt:lpstr>2_Map_Pr_Alt</vt:lpstr>
      <vt:lpstr>2_Map_Pr_T3</vt:lpstr>
      <vt:lpstr>2_Map_Pr_T4</vt:lpstr>
      <vt:lpstr>2_Map_Pr_T5</vt:lpstr>
      <vt:lpstr>2_Map_Pr_C2</vt:lpstr>
      <vt:lpstr>2_Map_Pr_C3</vt:lpstr>
      <vt:lpstr>3_Map_Pr_D1</vt:lpstr>
      <vt:lpstr>3_Map_Pr_D2</vt:lpstr>
      <vt:lpstr>3_Tabelle_D3</vt:lpstr>
      <vt:lpstr>3_Tabelle_D5</vt:lpstr>
      <vt:lpstr>3_Tabelle_T6</vt:lpstr>
      <vt:lpstr>3_Map_Pr_D4</vt:lpstr>
      <vt:lpstr>3_Map_Pr_D3</vt:lpstr>
      <vt:lpstr>3_Map_Pr_D5</vt:lpstr>
      <vt:lpstr>4_Barchart_E1</vt:lpstr>
      <vt:lpstr>4_Barchart_E5</vt:lpstr>
      <vt:lpstr>4_Barchart_E6</vt:lpstr>
      <vt:lpstr>3_Tabelle_E8</vt:lpstr>
      <vt:lpstr>3_Tabelle_D6</vt:lpstr>
      <vt:lpstr>3_Map_Pr_T6</vt:lpstr>
      <vt:lpstr>4_Tabelle_A6</vt:lpstr>
      <vt:lpstr>4_Tabelle_E1</vt:lpstr>
      <vt:lpstr>4_Tabelle_E5</vt:lpstr>
      <vt:lpstr>5_Barchart_E2</vt:lpstr>
      <vt:lpstr>5_Barchart_E3</vt:lpstr>
      <vt:lpstr>4_Tabelle_E6</vt:lpstr>
      <vt:lpstr>5_Tabelle_E2</vt:lpstr>
      <vt:lpstr>5_Tabelle_E3</vt:lpstr>
      <vt:lpstr>7_Tabelle_T1</vt:lpstr>
      <vt:lpstr>7_Tabelle_T2</vt:lpstr>
      <vt:lpstr>7_Tabelle_C1</vt:lpstr>
      <vt:lpstr>9_Tabelle_A4</vt:lpstr>
      <vt:lpstr>9_Tabelle_A5</vt:lpstr>
      <vt:lpstr>9_Tabelle_A8</vt:lpstr>
      <vt:lpstr>3_Map_Pr_D6</vt:lpstr>
      <vt:lpstr>7_Map_Pr_C1</vt:lpstr>
      <vt:lpstr>9_Map_Pr_A8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Microsoft Office User</cp:lastModifiedBy>
  <dcterms:created xsi:type="dcterms:W3CDTF">2019-12-09T10:36:27Z</dcterms:created>
  <dcterms:modified xsi:type="dcterms:W3CDTF">2021-01-14T11:31:47Z</dcterms:modified>
</cp:coreProperties>
</file>