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eu/dev/innovationserhebung/app/data/"/>
    </mc:Choice>
  </mc:AlternateContent>
  <xr:revisionPtr revIDLastSave="0" documentId="13_ncr:1_{502FE0DE-6881-6542-B416-C4E17F6679B0}" xr6:coauthVersionLast="47" xr6:coauthVersionMax="47" xr10:uidLastSave="{00000000-0000-0000-0000-000000000000}"/>
  <bookViews>
    <workbookView xWindow="15660" yWindow="-28800" windowWidth="25480" windowHeight="28800" firstSheet="17" activeTab="21" xr2:uid="{25BCFA3D-CBEA-9B42-8B95-A0D09F81B565}"/>
  </bookViews>
  <sheets>
    <sheet name="basis_2013_ber" sheetId="1" r:id="rId1"/>
    <sheet name="basis_2013_de" sheetId="2" r:id="rId2"/>
    <sheet name="basis_2014_ber" sheetId="3" r:id="rId3"/>
    <sheet name="basis_2014_de" sheetId="4" r:id="rId4"/>
    <sheet name="basis_2015_ber" sheetId="5" r:id="rId5"/>
    <sheet name="basis_2015_de" sheetId="6" r:id="rId6"/>
    <sheet name="basis_2016_ber" sheetId="7" r:id="rId7"/>
    <sheet name="basis_2016_de" sheetId="8" r:id="rId8"/>
    <sheet name="basis_2017_ber" sheetId="9" r:id="rId9"/>
    <sheet name="basis_2017_de" sheetId="10" r:id="rId10"/>
    <sheet name="basis_2018_ber" sheetId="11" r:id="rId11"/>
    <sheet name="basis_2018_de" sheetId="12" r:id="rId12"/>
    <sheet name="basis_2019_ber" sheetId="15" r:id="rId13"/>
    <sheet name="basis_2019_de" sheetId="16" r:id="rId14"/>
    <sheet name="basis_2020_ber" sheetId="17" r:id="rId15"/>
    <sheet name="basis_2020_de" sheetId="18" r:id="rId16"/>
    <sheet name="basis_2021_ber" sheetId="19" r:id="rId17"/>
    <sheet name="basis_2021_de" sheetId="20" r:id="rId18"/>
    <sheet name="basis_2022_ber" sheetId="21" r:id="rId19"/>
    <sheet name="basis_2022_de" sheetId="22" r:id="rId20"/>
    <sheet name="basis_2023_ber" sheetId="50" r:id="rId21"/>
    <sheet name="basis_2023_de" sheetId="49" r:id="rId22"/>
    <sheet name="fue_ausgaben_ber" sheetId="23" r:id="rId23"/>
    <sheet name="fue_ausgaben_de" sheetId="24" r:id="rId24"/>
    <sheet name="anteile_branchen_ber" sheetId="25" r:id="rId25"/>
    <sheet name="anteile_branchen_de" sheetId="26" r:id="rId26"/>
    <sheet name="relevanzbubbles_ber" sheetId="27" r:id="rId27"/>
    <sheet name="relevanzbubbles_de" sheetId="28" r:id="rId28"/>
    <sheet name="coop_partner_2012_ber" sheetId="29" r:id="rId29"/>
    <sheet name="coop_partner_2020_ber" sheetId="31" r:id="rId30"/>
    <sheet name="coop_partner_2012_de" sheetId="32" r:id="rId31"/>
    <sheet name="coop_partner_2020_de" sheetId="33" r:id="rId32"/>
    <sheet name="coop_region_2012_ber" sheetId="34" r:id="rId33"/>
    <sheet name="coop_region_2012_de" sheetId="35" r:id="rId34"/>
    <sheet name="coop_region_2020_ber" sheetId="36" r:id="rId35"/>
    <sheet name="coop_region_2020_de" sheetId="37" r:id="rId36"/>
    <sheet name="protection_2014_ber" sheetId="42" r:id="rId37"/>
    <sheet name="protection_2020_ber" sheetId="43" r:id="rId38"/>
    <sheet name="protection_2014_de" sheetId="40" r:id="rId39"/>
    <sheet name="protection_2020_de" sheetId="41" r:id="rId40"/>
    <sheet name="public_funding_2012_ber" sheetId="44" r:id="rId41"/>
    <sheet name="public_funding_2020_ber" sheetId="45" r:id="rId42"/>
    <sheet name="public_funding_2012_de" sheetId="46" r:id="rId43"/>
    <sheet name="public_funding_2020_de" sheetId="47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6" l="1"/>
  <c r="B6" i="26"/>
  <c r="C6" i="25"/>
  <c r="B6" i="25"/>
  <c r="E2" i="23"/>
</calcChain>
</file>

<file path=xl/sharedStrings.xml><?xml version="1.0" encoding="utf-8"?>
<sst xmlns="http://schemas.openxmlformats.org/spreadsheetml/2006/main" count="2794" uniqueCount="110">
  <si>
    <t>Nr. der Klas-
sifikation</t>
  </si>
  <si>
    <t>Wirtschaftsgliederung</t>
  </si>
  <si>
    <t>Anzahl der Unternehmen insgesamt</t>
  </si>
  <si>
    <t>Anzahl der innovations-aktiven Unternehmen</t>
  </si>
  <si>
    <t>Anzahl der Innovatoren</t>
  </si>
  <si>
    <t>Umsatz in Mio. €</t>
  </si>
  <si>
    <t>Innovations-ausgaben in Mio. €</t>
  </si>
  <si>
    <t>FuE-Ausgaben in Mio. €</t>
  </si>
  <si>
    <t>10-12</t>
  </si>
  <si>
    <t>Nahrung/Getränke/Tabak</t>
  </si>
  <si>
    <t>13-15, 19-22</t>
  </si>
  <si>
    <t>Textil/Chemie/Kunststoff</t>
  </si>
  <si>
    <t>16-18</t>
  </si>
  <si>
    <t>Holz/Papier/Druck</t>
  </si>
  <si>
    <t>23-25</t>
  </si>
  <si>
    <t>Metall/Glas/Steinwaren</t>
  </si>
  <si>
    <t>26-27</t>
  </si>
  <si>
    <t>Elektroindustrie/Instrumententechnik</t>
  </si>
  <si>
    <t>28-30, 33</t>
  </si>
  <si>
    <t>Maschinen-/Fahrzeugbau</t>
  </si>
  <si>
    <t>31-32</t>
  </si>
  <si>
    <t>sonstige Konsumgüter</t>
  </si>
  <si>
    <t>35-39</t>
  </si>
  <si>
    <t>Energie/Wasser/Entsorgung</t>
  </si>
  <si>
    <t>58-61</t>
  </si>
  <si>
    <t>Verlage/Film/Rundfunk/Telekommunikation</t>
  </si>
  <si>
    <t>62-63</t>
  </si>
  <si>
    <t>Software/Datenverarbeitung</t>
  </si>
  <si>
    <t>64-66</t>
  </si>
  <si>
    <t>Finanzdienstleistungen</t>
  </si>
  <si>
    <t>70.2</t>
  </si>
  <si>
    <t>Unternehmensberatung</t>
  </si>
  <si>
    <t>71</t>
  </si>
  <si>
    <t>Architektur-/Ingenieurbüros/techn. Labore</t>
  </si>
  <si>
    <t>72</t>
  </si>
  <si>
    <t>Forschung und Entwicklung</t>
  </si>
  <si>
    <t>73-74</t>
  </si>
  <si>
    <t>Kreativdienstleistungen</t>
  </si>
  <si>
    <t>10-39</t>
  </si>
  <si>
    <t>Industrie</t>
  </si>
  <si>
    <t>58-66, 70.2-74</t>
  </si>
  <si>
    <t>Dienstleistungen</t>
  </si>
  <si>
    <t>10-39, 58-66, 70.2-74</t>
  </si>
  <si>
    <t>Insgesamt</t>
  </si>
  <si>
    <t>Beschäftigtengrößenklassen</t>
  </si>
  <si>
    <t>5-9</t>
  </si>
  <si>
    <t>Beschäftigte</t>
  </si>
  <si>
    <t>10-19</t>
  </si>
  <si>
    <t>20-49</t>
  </si>
  <si>
    <t>50-249</t>
  </si>
  <si>
    <t>250-999</t>
  </si>
  <si>
    <t>1.000 u.m.</t>
  </si>
  <si>
    <t>Technologiebranchen</t>
  </si>
  <si>
    <t>A</t>
  </si>
  <si>
    <t>Spitzentechnologie</t>
  </si>
  <si>
    <t>B</t>
  </si>
  <si>
    <t>Hochwertige Technologie</t>
  </si>
  <si>
    <t>C</t>
  </si>
  <si>
    <t>Wissensint. DL - Finanzen</t>
  </si>
  <si>
    <t>D</t>
  </si>
  <si>
    <t>Wissensint. DL - Kommunikation</t>
  </si>
  <si>
    <t>E</t>
  </si>
  <si>
    <t>Wissensint. DL - technische Beratung</t>
  </si>
  <si>
    <t>F</t>
  </si>
  <si>
    <t>Wissensint. DL - nichttechnische Beratung</t>
  </si>
  <si>
    <t>G</t>
  </si>
  <si>
    <t>Wissensint. DL - Medien/Kultur</t>
  </si>
  <si>
    <t>Umsatz mit Produktneu-heiten in Mio. €</t>
  </si>
  <si>
    <t>Umsatz mit Marktneu-heiten in Mio. €</t>
  </si>
  <si>
    <t>Pharma/Chemie/Kunststoff</t>
  </si>
  <si>
    <t>Anzahl Beschäftigte</t>
  </si>
  <si>
    <t>Anzahl Beschäf-tigte*</t>
  </si>
  <si>
    <t>Jahr</t>
  </si>
  <si>
    <t>Wirtschaft</t>
  </si>
  <si>
    <t>Hochschulen</t>
  </si>
  <si>
    <t>Staat</t>
  </si>
  <si>
    <t>Prozent Wirtschaft</t>
  </si>
  <si>
    <t>Prozent öffentliche Hand</t>
  </si>
  <si>
    <t>restliche Branchen</t>
  </si>
  <si>
    <t>Branche</t>
  </si>
  <si>
    <t>FuE-Ausgaben 2021</t>
  </si>
  <si>
    <t>Wachstum FuE-Ausgaben 2018-2021</t>
  </si>
  <si>
    <t>0</t>
  </si>
  <si>
    <t>5-9 Beschäftigte</t>
  </si>
  <si>
    <t>10-19 Beschäftigte</t>
  </si>
  <si>
    <t>20-49 Beschäftigte</t>
  </si>
  <si>
    <t>50-249 Beschäftigte</t>
  </si>
  <si>
    <t>250-999 Beschäftigte</t>
  </si>
  <si>
    <t>1.000 u.m. Beschäftigte</t>
  </si>
  <si>
    <t>Umsatz mit Produktneuheiten in Mio. €</t>
  </si>
  <si>
    <t>insgesamt</t>
  </si>
  <si>
    <t>staatl. Forschung</t>
  </si>
  <si>
    <t>Kunden (privatwirtschaftl.)</t>
  </si>
  <si>
    <t>Lieferanten</t>
  </si>
  <si>
    <t>Wettbewerber</t>
  </si>
  <si>
    <t>WZ</t>
  </si>
  <si>
    <t>der Region</t>
  </si>
  <si>
    <t>anderen Regionen in Deutschland</t>
  </si>
  <si>
    <t>anderen europäischen Ländern</t>
  </si>
  <si>
    <t>den USA</t>
  </si>
  <si>
    <t>Asien</t>
  </si>
  <si>
    <t>anderen Ländern</t>
  </si>
  <si>
    <t>Anmeldung von Patenten</t>
  </si>
  <si>
    <t>Anmeldung von Gebrauchs-mustern</t>
  </si>
  <si>
    <t>Eintragung von Geschmacks-mustern</t>
  </si>
  <si>
    <t>Eintragung von Marken</t>
  </si>
  <si>
    <t>Geltend-machung von Urheber-rechten</t>
  </si>
  <si>
    <t>vom Land</t>
  </si>
  <si>
    <t>vom Bund</t>
  </si>
  <si>
    <t>von der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</si>
</sst>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49" fontId="1" fillId="2" borderId="0" xfId="0" applyNumberFormat="1" applyFont="1" applyFill="1"/>
    <xf numFmtId="1" fontId="1" fillId="2" borderId="4" xfId="0" applyNumberFormat="1" applyFont="1" applyFill="1" applyBorder="1"/>
    <xf numFmtId="1" fontId="1" fillId="2" borderId="0" xfId="0" applyNumberFormat="1" applyFont="1" applyFill="1"/>
    <xf numFmtId="49" fontId="1" fillId="2" borderId="0" xfId="0" applyNumberFormat="1" applyFont="1" applyFill="1" applyAlignment="1">
      <alignment vertical="center" wrapText="1"/>
    </xf>
    <xf numFmtId="1" fontId="1" fillId="2" borderId="4" xfId="0" applyNumberFormat="1" applyFont="1" applyFill="1" applyBorder="1" applyAlignment="1">
      <alignment vertical="center"/>
    </xf>
    <xf numFmtId="1" fontId="1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/>
    <xf numFmtId="49" fontId="1" fillId="3" borderId="0" xfId="0" applyNumberFormat="1" applyFont="1" applyFill="1"/>
    <xf numFmtId="1" fontId="1" fillId="3" borderId="4" xfId="0" applyNumberFormat="1" applyFont="1" applyFill="1" applyBorder="1"/>
    <xf numFmtId="1" fontId="1" fillId="3" borderId="0" xfId="0" applyNumberFormat="1" applyFont="1" applyFill="1"/>
    <xf numFmtId="0" fontId="1" fillId="3" borderId="0" xfId="0" applyFont="1" applyFill="1" applyAlignment="1">
      <alignment vertical="center"/>
    </xf>
    <xf numFmtId="1" fontId="1" fillId="0" borderId="0" xfId="0" applyNumberFormat="1" applyFont="1"/>
    <xf numFmtId="49" fontId="1" fillId="3" borderId="0" xfId="0" applyNumberFormat="1" applyFont="1" applyFill="1" applyAlignment="1">
      <alignment vertical="center" wrapText="1"/>
    </xf>
    <xf numFmtId="1" fontId="1" fillId="3" borderId="4" xfId="0" applyNumberFormat="1" applyFont="1" applyFill="1" applyBorder="1" applyAlignment="1">
      <alignment vertical="center"/>
    </xf>
    <xf numFmtId="1" fontId="1" fillId="3" borderId="0" xfId="0" applyNumberFormat="1" applyFont="1" applyFill="1" applyAlignment="1">
      <alignment vertical="center"/>
    </xf>
    <xf numFmtId="3" fontId="1" fillId="2" borderId="4" xfId="0" applyNumberFormat="1" applyFont="1" applyFill="1" applyBorder="1"/>
    <xf numFmtId="3" fontId="1" fillId="2" borderId="0" xfId="0" applyNumberFormat="1" applyFont="1" applyFill="1"/>
    <xf numFmtId="3" fontId="1" fillId="0" borderId="0" xfId="0" applyNumberFormat="1" applyFont="1"/>
    <xf numFmtId="49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3" fontId="1" fillId="3" borderId="4" xfId="0" applyNumberFormat="1" applyFont="1" applyFill="1" applyBorder="1"/>
    <xf numFmtId="3" fontId="1" fillId="3" borderId="0" xfId="0" applyNumberFormat="1" applyFont="1" applyFill="1"/>
    <xf numFmtId="49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3" fontId="2" fillId="3" borderId="4" xfId="0" applyNumberFormat="1" applyFont="1" applyFill="1" applyBorder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3" fillId="2" borderId="0" xfId="0" applyFont="1" applyFill="1"/>
    <xf numFmtId="3" fontId="1" fillId="4" borderId="0" xfId="0" applyNumberFormat="1" applyFont="1" applyFill="1"/>
    <xf numFmtId="3" fontId="3" fillId="2" borderId="0" xfId="0" applyNumberFormat="1" applyFont="1" applyFill="1"/>
    <xf numFmtId="3" fontId="3" fillId="0" borderId="0" xfId="0" applyNumberFormat="1" applyFont="1"/>
    <xf numFmtId="3" fontId="4" fillId="2" borderId="0" xfId="0" applyNumberFormat="1" applyFont="1" applyFill="1" applyAlignment="1">
      <alignment vertical="center"/>
    </xf>
    <xf numFmtId="1" fontId="3" fillId="2" borderId="0" xfId="0" applyNumberFormat="1" applyFont="1" applyFill="1"/>
    <xf numFmtId="0" fontId="1" fillId="2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0" borderId="0" xfId="0" applyFont="1"/>
    <xf numFmtId="3" fontId="4" fillId="0" borderId="0" xfId="0" applyNumberFormat="1" applyFont="1" applyAlignment="1">
      <alignment vertical="center"/>
    </xf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49" fontId="5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0" fontId="7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1" fontId="8" fillId="3" borderId="0" xfId="0" applyNumberFormat="1" applyFont="1" applyFill="1"/>
    <xf numFmtId="1" fontId="8" fillId="3" borderId="4" xfId="0" applyNumberFormat="1" applyFont="1" applyFill="1" applyBorder="1"/>
    <xf numFmtId="0" fontId="8" fillId="3" borderId="0" xfId="0" applyFont="1" applyFill="1"/>
    <xf numFmtId="0" fontId="8" fillId="3" borderId="4" xfId="0" applyFont="1" applyFill="1" applyBorder="1"/>
    <xf numFmtId="1" fontId="9" fillId="3" borderId="0" xfId="0" applyNumberFormat="1" applyFont="1" applyFill="1" applyAlignment="1">
      <alignment vertical="center"/>
    </xf>
    <xf numFmtId="1" fontId="9" fillId="3" borderId="4" xfId="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" fillId="2" borderId="6" xfId="0" applyFont="1" applyFill="1" applyBorder="1" applyAlignment="1">
      <alignment horizontal="right" vertical="center" wrapText="1"/>
    </xf>
    <xf numFmtId="0" fontId="1" fillId="4" borderId="6" xfId="0" applyFont="1" applyFill="1" applyBorder="1" applyAlignment="1">
      <alignment horizontal="right" vertical="center" wrapText="1"/>
    </xf>
    <xf numFmtId="1" fontId="2" fillId="3" borderId="4" xfId="0" applyNumberFormat="1" applyFont="1" applyFill="1" applyBorder="1" applyAlignment="1">
      <alignment vertical="center"/>
    </xf>
    <xf numFmtId="1" fontId="2" fillId="3" borderId="0" xfId="0" applyNumberFormat="1" applyFont="1" applyFill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1" fontId="3" fillId="2" borderId="4" xfId="0" applyNumberFormat="1" applyFont="1" applyFill="1" applyBorder="1"/>
    <xf numFmtId="0" fontId="3" fillId="2" borderId="4" xfId="0" applyFont="1" applyFill="1" applyBorder="1"/>
    <xf numFmtId="1" fontId="4" fillId="2" borderId="4" xfId="0" applyNumberFormat="1" applyFont="1" applyFill="1" applyBorder="1" applyAlignment="1">
      <alignment vertical="center"/>
    </xf>
    <xf numFmtId="1" fontId="4" fillId="2" borderId="0" xfId="0" applyNumberFormat="1" applyFont="1" applyFill="1" applyAlignment="1">
      <alignment vertical="center"/>
    </xf>
    <xf numFmtId="3" fontId="3" fillId="4" borderId="0" xfId="0" applyNumberFormat="1" applyFont="1" applyFill="1"/>
  </cellXfs>
  <cellStyles count="1">
    <cellStyle name="Standard" xfId="0" builtinId="0"/>
  </cellStyles>
  <dxfs count="19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1491-D435-9E41-8496-54A7B50B5A8B}">
  <dimension ref="A1:H41"/>
  <sheetViews>
    <sheetView workbookViewId="0">
      <selection activeCell="A29" sqref="A29"/>
    </sheetView>
  </sheetViews>
  <sheetFormatPr baseColWidth="10" defaultColWidth="11.5" defaultRowHeight="11" x14ac:dyDescent="0.15"/>
  <cols>
    <col min="1" max="1" width="11.5" style="1" customWidth="1"/>
    <col min="2" max="2" width="29.6640625" style="1" customWidth="1"/>
    <col min="3" max="8" width="10.33203125" style="1" customWidth="1"/>
    <col min="9" max="20" width="9.5" style="1" customWidth="1"/>
    <col min="21" max="245" width="11.5" style="1"/>
    <col min="246" max="246" width="29.6640625" style="1" customWidth="1"/>
    <col min="247" max="264" width="10.33203125" style="1" customWidth="1"/>
    <col min="265" max="276" width="9.5" style="1" customWidth="1"/>
    <col min="277" max="501" width="11.5" style="1"/>
    <col min="502" max="502" width="29.6640625" style="1" customWidth="1"/>
    <col min="503" max="520" width="10.33203125" style="1" customWidth="1"/>
    <col min="521" max="532" width="9.5" style="1" customWidth="1"/>
    <col min="533" max="757" width="11.5" style="1"/>
    <col min="758" max="758" width="29.6640625" style="1" customWidth="1"/>
    <col min="759" max="776" width="10.33203125" style="1" customWidth="1"/>
    <col min="777" max="788" width="9.5" style="1" customWidth="1"/>
    <col min="789" max="1013" width="11.5" style="1"/>
    <col min="1014" max="1014" width="29.6640625" style="1" customWidth="1"/>
    <col min="1015" max="1032" width="10.33203125" style="1" customWidth="1"/>
    <col min="1033" max="1044" width="9.5" style="1" customWidth="1"/>
    <col min="1045" max="1269" width="11.5" style="1"/>
    <col min="1270" max="1270" width="29.6640625" style="1" customWidth="1"/>
    <col min="1271" max="1288" width="10.33203125" style="1" customWidth="1"/>
    <col min="1289" max="1300" width="9.5" style="1" customWidth="1"/>
    <col min="1301" max="1525" width="11.5" style="1"/>
    <col min="1526" max="1526" width="29.6640625" style="1" customWidth="1"/>
    <col min="1527" max="1544" width="10.33203125" style="1" customWidth="1"/>
    <col min="1545" max="1556" width="9.5" style="1" customWidth="1"/>
    <col min="1557" max="1781" width="11.5" style="1"/>
    <col min="1782" max="1782" width="29.6640625" style="1" customWidth="1"/>
    <col min="1783" max="1800" width="10.33203125" style="1" customWidth="1"/>
    <col min="1801" max="1812" width="9.5" style="1" customWidth="1"/>
    <col min="1813" max="2037" width="11.5" style="1"/>
    <col min="2038" max="2038" width="29.6640625" style="1" customWidth="1"/>
    <col min="2039" max="2056" width="10.33203125" style="1" customWidth="1"/>
    <col min="2057" max="2068" width="9.5" style="1" customWidth="1"/>
    <col min="2069" max="2293" width="11.5" style="1"/>
    <col min="2294" max="2294" width="29.6640625" style="1" customWidth="1"/>
    <col min="2295" max="2312" width="10.33203125" style="1" customWidth="1"/>
    <col min="2313" max="2324" width="9.5" style="1" customWidth="1"/>
    <col min="2325" max="2549" width="11.5" style="1"/>
    <col min="2550" max="2550" width="29.6640625" style="1" customWidth="1"/>
    <col min="2551" max="2568" width="10.33203125" style="1" customWidth="1"/>
    <col min="2569" max="2580" width="9.5" style="1" customWidth="1"/>
    <col min="2581" max="2805" width="11.5" style="1"/>
    <col min="2806" max="2806" width="29.6640625" style="1" customWidth="1"/>
    <col min="2807" max="2824" width="10.33203125" style="1" customWidth="1"/>
    <col min="2825" max="2836" width="9.5" style="1" customWidth="1"/>
    <col min="2837" max="3061" width="11.5" style="1"/>
    <col min="3062" max="3062" width="29.6640625" style="1" customWidth="1"/>
    <col min="3063" max="3080" width="10.33203125" style="1" customWidth="1"/>
    <col min="3081" max="3092" width="9.5" style="1" customWidth="1"/>
    <col min="3093" max="3317" width="11.5" style="1"/>
    <col min="3318" max="3318" width="29.6640625" style="1" customWidth="1"/>
    <col min="3319" max="3336" width="10.33203125" style="1" customWidth="1"/>
    <col min="3337" max="3348" width="9.5" style="1" customWidth="1"/>
    <col min="3349" max="3573" width="11.5" style="1"/>
    <col min="3574" max="3574" width="29.6640625" style="1" customWidth="1"/>
    <col min="3575" max="3592" width="10.33203125" style="1" customWidth="1"/>
    <col min="3593" max="3604" width="9.5" style="1" customWidth="1"/>
    <col min="3605" max="3829" width="11.5" style="1"/>
    <col min="3830" max="3830" width="29.6640625" style="1" customWidth="1"/>
    <col min="3831" max="3848" width="10.33203125" style="1" customWidth="1"/>
    <col min="3849" max="3860" width="9.5" style="1" customWidth="1"/>
    <col min="3861" max="4085" width="11.5" style="1"/>
    <col min="4086" max="4086" width="29.6640625" style="1" customWidth="1"/>
    <col min="4087" max="4104" width="10.33203125" style="1" customWidth="1"/>
    <col min="4105" max="4116" width="9.5" style="1" customWidth="1"/>
    <col min="4117" max="4341" width="11.5" style="1"/>
    <col min="4342" max="4342" width="29.6640625" style="1" customWidth="1"/>
    <col min="4343" max="4360" width="10.33203125" style="1" customWidth="1"/>
    <col min="4361" max="4372" width="9.5" style="1" customWidth="1"/>
    <col min="4373" max="4597" width="11.5" style="1"/>
    <col min="4598" max="4598" width="29.6640625" style="1" customWidth="1"/>
    <col min="4599" max="4616" width="10.33203125" style="1" customWidth="1"/>
    <col min="4617" max="4628" width="9.5" style="1" customWidth="1"/>
    <col min="4629" max="4853" width="11.5" style="1"/>
    <col min="4854" max="4854" width="29.6640625" style="1" customWidth="1"/>
    <col min="4855" max="4872" width="10.33203125" style="1" customWidth="1"/>
    <col min="4873" max="4884" width="9.5" style="1" customWidth="1"/>
    <col min="4885" max="5109" width="11.5" style="1"/>
    <col min="5110" max="5110" width="29.6640625" style="1" customWidth="1"/>
    <col min="5111" max="5128" width="10.33203125" style="1" customWidth="1"/>
    <col min="5129" max="5140" width="9.5" style="1" customWidth="1"/>
    <col min="5141" max="5365" width="11.5" style="1"/>
    <col min="5366" max="5366" width="29.6640625" style="1" customWidth="1"/>
    <col min="5367" max="5384" width="10.33203125" style="1" customWidth="1"/>
    <col min="5385" max="5396" width="9.5" style="1" customWidth="1"/>
    <col min="5397" max="5621" width="11.5" style="1"/>
    <col min="5622" max="5622" width="29.6640625" style="1" customWidth="1"/>
    <col min="5623" max="5640" width="10.33203125" style="1" customWidth="1"/>
    <col min="5641" max="5652" width="9.5" style="1" customWidth="1"/>
    <col min="5653" max="5877" width="11.5" style="1"/>
    <col min="5878" max="5878" width="29.6640625" style="1" customWidth="1"/>
    <col min="5879" max="5896" width="10.33203125" style="1" customWidth="1"/>
    <col min="5897" max="5908" width="9.5" style="1" customWidth="1"/>
    <col min="5909" max="6133" width="11.5" style="1"/>
    <col min="6134" max="6134" width="29.6640625" style="1" customWidth="1"/>
    <col min="6135" max="6152" width="10.33203125" style="1" customWidth="1"/>
    <col min="6153" max="6164" width="9.5" style="1" customWidth="1"/>
    <col min="6165" max="6389" width="11.5" style="1"/>
    <col min="6390" max="6390" width="29.6640625" style="1" customWidth="1"/>
    <col min="6391" max="6408" width="10.33203125" style="1" customWidth="1"/>
    <col min="6409" max="6420" width="9.5" style="1" customWidth="1"/>
    <col min="6421" max="6645" width="11.5" style="1"/>
    <col min="6646" max="6646" width="29.6640625" style="1" customWidth="1"/>
    <col min="6647" max="6664" width="10.33203125" style="1" customWidth="1"/>
    <col min="6665" max="6676" width="9.5" style="1" customWidth="1"/>
    <col min="6677" max="6901" width="11.5" style="1"/>
    <col min="6902" max="6902" width="29.6640625" style="1" customWidth="1"/>
    <col min="6903" max="6920" width="10.33203125" style="1" customWidth="1"/>
    <col min="6921" max="6932" width="9.5" style="1" customWidth="1"/>
    <col min="6933" max="7157" width="11.5" style="1"/>
    <col min="7158" max="7158" width="29.6640625" style="1" customWidth="1"/>
    <col min="7159" max="7176" width="10.33203125" style="1" customWidth="1"/>
    <col min="7177" max="7188" width="9.5" style="1" customWidth="1"/>
    <col min="7189" max="7413" width="11.5" style="1"/>
    <col min="7414" max="7414" width="29.6640625" style="1" customWidth="1"/>
    <col min="7415" max="7432" width="10.33203125" style="1" customWidth="1"/>
    <col min="7433" max="7444" width="9.5" style="1" customWidth="1"/>
    <col min="7445" max="7669" width="11.5" style="1"/>
    <col min="7670" max="7670" width="29.6640625" style="1" customWidth="1"/>
    <col min="7671" max="7688" width="10.33203125" style="1" customWidth="1"/>
    <col min="7689" max="7700" width="9.5" style="1" customWidth="1"/>
    <col min="7701" max="7925" width="11.5" style="1"/>
    <col min="7926" max="7926" width="29.6640625" style="1" customWidth="1"/>
    <col min="7927" max="7944" width="10.33203125" style="1" customWidth="1"/>
    <col min="7945" max="7956" width="9.5" style="1" customWidth="1"/>
    <col min="7957" max="8181" width="11.5" style="1"/>
    <col min="8182" max="8182" width="29.6640625" style="1" customWidth="1"/>
    <col min="8183" max="8200" width="10.33203125" style="1" customWidth="1"/>
    <col min="8201" max="8212" width="9.5" style="1" customWidth="1"/>
    <col min="8213" max="8437" width="11.5" style="1"/>
    <col min="8438" max="8438" width="29.6640625" style="1" customWidth="1"/>
    <col min="8439" max="8456" width="10.33203125" style="1" customWidth="1"/>
    <col min="8457" max="8468" width="9.5" style="1" customWidth="1"/>
    <col min="8469" max="8693" width="11.5" style="1"/>
    <col min="8694" max="8694" width="29.6640625" style="1" customWidth="1"/>
    <col min="8695" max="8712" width="10.33203125" style="1" customWidth="1"/>
    <col min="8713" max="8724" width="9.5" style="1" customWidth="1"/>
    <col min="8725" max="8949" width="11.5" style="1"/>
    <col min="8950" max="8950" width="29.6640625" style="1" customWidth="1"/>
    <col min="8951" max="8968" width="10.33203125" style="1" customWidth="1"/>
    <col min="8969" max="8980" width="9.5" style="1" customWidth="1"/>
    <col min="8981" max="9205" width="11.5" style="1"/>
    <col min="9206" max="9206" width="29.6640625" style="1" customWidth="1"/>
    <col min="9207" max="9224" width="10.33203125" style="1" customWidth="1"/>
    <col min="9225" max="9236" width="9.5" style="1" customWidth="1"/>
    <col min="9237" max="9461" width="11.5" style="1"/>
    <col min="9462" max="9462" width="29.6640625" style="1" customWidth="1"/>
    <col min="9463" max="9480" width="10.33203125" style="1" customWidth="1"/>
    <col min="9481" max="9492" width="9.5" style="1" customWidth="1"/>
    <col min="9493" max="9717" width="11.5" style="1"/>
    <col min="9718" max="9718" width="29.6640625" style="1" customWidth="1"/>
    <col min="9719" max="9736" width="10.33203125" style="1" customWidth="1"/>
    <col min="9737" max="9748" width="9.5" style="1" customWidth="1"/>
    <col min="9749" max="9973" width="11.5" style="1"/>
    <col min="9974" max="9974" width="29.6640625" style="1" customWidth="1"/>
    <col min="9975" max="9992" width="10.33203125" style="1" customWidth="1"/>
    <col min="9993" max="10004" width="9.5" style="1" customWidth="1"/>
    <col min="10005" max="10229" width="11.5" style="1"/>
    <col min="10230" max="10230" width="29.6640625" style="1" customWidth="1"/>
    <col min="10231" max="10248" width="10.33203125" style="1" customWidth="1"/>
    <col min="10249" max="10260" width="9.5" style="1" customWidth="1"/>
    <col min="10261" max="10485" width="11.5" style="1"/>
    <col min="10486" max="10486" width="29.6640625" style="1" customWidth="1"/>
    <col min="10487" max="10504" width="10.33203125" style="1" customWidth="1"/>
    <col min="10505" max="10516" width="9.5" style="1" customWidth="1"/>
    <col min="10517" max="10741" width="11.5" style="1"/>
    <col min="10742" max="10742" width="29.6640625" style="1" customWidth="1"/>
    <col min="10743" max="10760" width="10.33203125" style="1" customWidth="1"/>
    <col min="10761" max="10772" width="9.5" style="1" customWidth="1"/>
    <col min="10773" max="10997" width="11.5" style="1"/>
    <col min="10998" max="10998" width="29.6640625" style="1" customWidth="1"/>
    <col min="10999" max="11016" width="10.33203125" style="1" customWidth="1"/>
    <col min="11017" max="11028" width="9.5" style="1" customWidth="1"/>
    <col min="11029" max="11253" width="11.5" style="1"/>
    <col min="11254" max="11254" width="29.6640625" style="1" customWidth="1"/>
    <col min="11255" max="11272" width="10.33203125" style="1" customWidth="1"/>
    <col min="11273" max="11284" width="9.5" style="1" customWidth="1"/>
    <col min="11285" max="11509" width="11.5" style="1"/>
    <col min="11510" max="11510" width="29.6640625" style="1" customWidth="1"/>
    <col min="11511" max="11528" width="10.33203125" style="1" customWidth="1"/>
    <col min="11529" max="11540" width="9.5" style="1" customWidth="1"/>
    <col min="11541" max="11765" width="11.5" style="1"/>
    <col min="11766" max="11766" width="29.6640625" style="1" customWidth="1"/>
    <col min="11767" max="11784" width="10.33203125" style="1" customWidth="1"/>
    <col min="11785" max="11796" width="9.5" style="1" customWidth="1"/>
    <col min="11797" max="12021" width="11.5" style="1"/>
    <col min="12022" max="12022" width="29.6640625" style="1" customWidth="1"/>
    <col min="12023" max="12040" width="10.33203125" style="1" customWidth="1"/>
    <col min="12041" max="12052" width="9.5" style="1" customWidth="1"/>
    <col min="12053" max="12277" width="11.5" style="1"/>
    <col min="12278" max="12278" width="29.6640625" style="1" customWidth="1"/>
    <col min="12279" max="12296" width="10.33203125" style="1" customWidth="1"/>
    <col min="12297" max="12308" width="9.5" style="1" customWidth="1"/>
    <col min="12309" max="12533" width="11.5" style="1"/>
    <col min="12534" max="12534" width="29.6640625" style="1" customWidth="1"/>
    <col min="12535" max="12552" width="10.33203125" style="1" customWidth="1"/>
    <col min="12553" max="12564" width="9.5" style="1" customWidth="1"/>
    <col min="12565" max="12789" width="11.5" style="1"/>
    <col min="12790" max="12790" width="29.6640625" style="1" customWidth="1"/>
    <col min="12791" max="12808" width="10.33203125" style="1" customWidth="1"/>
    <col min="12809" max="12820" width="9.5" style="1" customWidth="1"/>
    <col min="12821" max="13045" width="11.5" style="1"/>
    <col min="13046" max="13046" width="29.6640625" style="1" customWidth="1"/>
    <col min="13047" max="13064" width="10.33203125" style="1" customWidth="1"/>
    <col min="13065" max="13076" width="9.5" style="1" customWidth="1"/>
    <col min="13077" max="13301" width="11.5" style="1"/>
    <col min="13302" max="13302" width="29.6640625" style="1" customWidth="1"/>
    <col min="13303" max="13320" width="10.33203125" style="1" customWidth="1"/>
    <col min="13321" max="13332" width="9.5" style="1" customWidth="1"/>
    <col min="13333" max="13557" width="11.5" style="1"/>
    <col min="13558" max="13558" width="29.6640625" style="1" customWidth="1"/>
    <col min="13559" max="13576" width="10.33203125" style="1" customWidth="1"/>
    <col min="13577" max="13588" width="9.5" style="1" customWidth="1"/>
    <col min="13589" max="13813" width="11.5" style="1"/>
    <col min="13814" max="13814" width="29.6640625" style="1" customWidth="1"/>
    <col min="13815" max="13832" width="10.33203125" style="1" customWidth="1"/>
    <col min="13833" max="13844" width="9.5" style="1" customWidth="1"/>
    <col min="13845" max="14069" width="11.5" style="1"/>
    <col min="14070" max="14070" width="29.6640625" style="1" customWidth="1"/>
    <col min="14071" max="14088" width="10.33203125" style="1" customWidth="1"/>
    <col min="14089" max="14100" width="9.5" style="1" customWidth="1"/>
    <col min="14101" max="14325" width="11.5" style="1"/>
    <col min="14326" max="14326" width="29.6640625" style="1" customWidth="1"/>
    <col min="14327" max="14344" width="10.33203125" style="1" customWidth="1"/>
    <col min="14345" max="14356" width="9.5" style="1" customWidth="1"/>
    <col min="14357" max="14581" width="11.5" style="1"/>
    <col min="14582" max="14582" width="29.6640625" style="1" customWidth="1"/>
    <col min="14583" max="14600" width="10.33203125" style="1" customWidth="1"/>
    <col min="14601" max="14612" width="9.5" style="1" customWidth="1"/>
    <col min="14613" max="14837" width="11.5" style="1"/>
    <col min="14838" max="14838" width="29.6640625" style="1" customWidth="1"/>
    <col min="14839" max="14856" width="10.33203125" style="1" customWidth="1"/>
    <col min="14857" max="14868" width="9.5" style="1" customWidth="1"/>
    <col min="14869" max="15093" width="11.5" style="1"/>
    <col min="15094" max="15094" width="29.6640625" style="1" customWidth="1"/>
    <col min="15095" max="15112" width="10.33203125" style="1" customWidth="1"/>
    <col min="15113" max="15124" width="9.5" style="1" customWidth="1"/>
    <col min="15125" max="15349" width="11.5" style="1"/>
    <col min="15350" max="15350" width="29.6640625" style="1" customWidth="1"/>
    <col min="15351" max="15368" width="10.33203125" style="1" customWidth="1"/>
    <col min="15369" max="15380" width="9.5" style="1" customWidth="1"/>
    <col min="15381" max="15605" width="11.5" style="1"/>
    <col min="15606" max="15606" width="29.6640625" style="1" customWidth="1"/>
    <col min="15607" max="15624" width="10.33203125" style="1" customWidth="1"/>
    <col min="15625" max="15636" width="9.5" style="1" customWidth="1"/>
    <col min="15637" max="15861" width="11.5" style="1"/>
    <col min="15862" max="15862" width="29.6640625" style="1" customWidth="1"/>
    <col min="15863" max="15880" width="10.33203125" style="1" customWidth="1"/>
    <col min="15881" max="15892" width="9.5" style="1" customWidth="1"/>
    <col min="15893" max="16117" width="11.5" style="1"/>
    <col min="16118" max="16118" width="29.6640625" style="1" customWidth="1"/>
    <col min="16119" max="16136" width="10.33203125" style="1" customWidth="1"/>
    <col min="16137" max="16148" width="9.5" style="1" customWidth="1"/>
    <col min="16149" max="16384" width="11.5" style="1"/>
  </cols>
  <sheetData>
    <row r="1" spans="1:8" s="2" customFormat="1" ht="46" customHeight="1" x14ac:dyDescent="0.2">
      <c r="A1" s="13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8" x14ac:dyDescent="0.15">
      <c r="A2" s="6" t="s">
        <v>8</v>
      </c>
      <c r="B2" s="1" t="s">
        <v>9</v>
      </c>
      <c r="C2" s="7">
        <v>245</v>
      </c>
      <c r="D2" s="8">
        <v>114</v>
      </c>
      <c r="E2" s="8">
        <v>89</v>
      </c>
      <c r="F2" s="8">
        <v>5750</v>
      </c>
      <c r="G2" s="8">
        <v>49</v>
      </c>
      <c r="H2" s="8">
        <v>16</v>
      </c>
    </row>
    <row r="3" spans="1:8" x14ac:dyDescent="0.15">
      <c r="A3" s="6" t="s">
        <v>10</v>
      </c>
      <c r="B3" s="1" t="s">
        <v>11</v>
      </c>
      <c r="C3" s="7">
        <v>145</v>
      </c>
      <c r="D3" s="8">
        <v>96</v>
      </c>
      <c r="E3" s="8">
        <v>94</v>
      </c>
      <c r="F3" s="8">
        <v>4723</v>
      </c>
      <c r="G3" s="8">
        <v>668</v>
      </c>
      <c r="H3" s="8">
        <v>531</v>
      </c>
    </row>
    <row r="4" spans="1:8" x14ac:dyDescent="0.15">
      <c r="A4" s="6" t="s">
        <v>12</v>
      </c>
      <c r="B4" s="1" t="s">
        <v>13</v>
      </c>
      <c r="C4" s="7">
        <v>216</v>
      </c>
      <c r="D4" s="8">
        <v>139</v>
      </c>
      <c r="E4" s="8">
        <v>97</v>
      </c>
      <c r="F4" s="8">
        <v>1205</v>
      </c>
      <c r="G4" s="8">
        <v>17</v>
      </c>
      <c r="H4" s="8">
        <v>1</v>
      </c>
    </row>
    <row r="5" spans="1:8" x14ac:dyDescent="0.15">
      <c r="A5" s="6" t="s">
        <v>14</v>
      </c>
      <c r="B5" s="1" t="s">
        <v>15</v>
      </c>
      <c r="C5" s="7">
        <v>332</v>
      </c>
      <c r="D5" s="8">
        <v>179</v>
      </c>
      <c r="E5" s="8">
        <v>123</v>
      </c>
      <c r="F5" s="8">
        <v>1972</v>
      </c>
      <c r="G5" s="8">
        <v>42</v>
      </c>
      <c r="H5" s="8">
        <v>5</v>
      </c>
    </row>
    <row r="6" spans="1:8" x14ac:dyDescent="0.15">
      <c r="A6" s="6" t="s">
        <v>16</v>
      </c>
      <c r="B6" s="2" t="s">
        <v>17</v>
      </c>
      <c r="C6" s="7">
        <v>293</v>
      </c>
      <c r="D6" s="8">
        <v>266</v>
      </c>
      <c r="E6" s="8">
        <v>239</v>
      </c>
      <c r="F6" s="8">
        <v>7510</v>
      </c>
      <c r="G6" s="8">
        <v>617</v>
      </c>
      <c r="H6" s="8">
        <v>520</v>
      </c>
    </row>
    <row r="7" spans="1:8" x14ac:dyDescent="0.15">
      <c r="A7" s="6" t="s">
        <v>18</v>
      </c>
      <c r="B7" s="1" t="s">
        <v>19</v>
      </c>
      <c r="C7" s="7">
        <v>226</v>
      </c>
      <c r="D7" s="8">
        <v>168</v>
      </c>
      <c r="E7" s="8">
        <v>156</v>
      </c>
      <c r="F7" s="8">
        <v>6294</v>
      </c>
      <c r="G7" s="8">
        <v>456</v>
      </c>
      <c r="H7" s="8">
        <v>241</v>
      </c>
    </row>
    <row r="8" spans="1:8" x14ac:dyDescent="0.15">
      <c r="A8" s="6" t="s">
        <v>20</v>
      </c>
      <c r="B8" s="1" t="s">
        <v>21</v>
      </c>
      <c r="C8" s="7">
        <v>355</v>
      </c>
      <c r="D8" s="8">
        <v>196</v>
      </c>
      <c r="E8" s="8">
        <v>192</v>
      </c>
      <c r="F8" s="8">
        <v>1029</v>
      </c>
      <c r="G8" s="8">
        <v>46</v>
      </c>
      <c r="H8" s="8">
        <v>19</v>
      </c>
    </row>
    <row r="9" spans="1:8" x14ac:dyDescent="0.15">
      <c r="A9" s="6" t="s">
        <v>22</v>
      </c>
      <c r="B9" s="2" t="s">
        <v>23</v>
      </c>
      <c r="C9" s="7">
        <v>140</v>
      </c>
      <c r="D9" s="8">
        <v>91</v>
      </c>
      <c r="E9" s="8">
        <v>66</v>
      </c>
      <c r="F9" s="8">
        <v>18234</v>
      </c>
      <c r="G9" s="8">
        <v>68</v>
      </c>
      <c r="H9" s="8">
        <v>12</v>
      </c>
    </row>
    <row r="10" spans="1:8" x14ac:dyDescent="0.15">
      <c r="A10" s="6" t="s">
        <v>24</v>
      </c>
      <c r="B10" s="2" t="s">
        <v>25</v>
      </c>
      <c r="C10" s="7">
        <v>509</v>
      </c>
      <c r="D10" s="8">
        <v>289</v>
      </c>
      <c r="E10" s="8">
        <v>251</v>
      </c>
      <c r="F10" s="8">
        <v>7210</v>
      </c>
      <c r="G10" s="8">
        <v>244</v>
      </c>
      <c r="H10" s="8">
        <v>26</v>
      </c>
    </row>
    <row r="11" spans="1:8" x14ac:dyDescent="0.15">
      <c r="A11" s="6" t="s">
        <v>26</v>
      </c>
      <c r="B11" s="1" t="s">
        <v>27</v>
      </c>
      <c r="C11" s="7">
        <v>974</v>
      </c>
      <c r="D11" s="8">
        <v>816</v>
      </c>
      <c r="E11" s="8">
        <v>742</v>
      </c>
      <c r="F11" s="8">
        <v>2728</v>
      </c>
      <c r="G11" s="8">
        <v>185</v>
      </c>
      <c r="H11" s="8">
        <v>124</v>
      </c>
    </row>
    <row r="12" spans="1:8" x14ac:dyDescent="0.15">
      <c r="A12" s="6" t="s">
        <v>28</v>
      </c>
      <c r="B12" s="2" t="s">
        <v>29</v>
      </c>
      <c r="C12" s="7">
        <v>238</v>
      </c>
      <c r="D12" s="8">
        <v>159</v>
      </c>
      <c r="E12" s="8">
        <v>106</v>
      </c>
      <c r="F12" s="8">
        <v>16533</v>
      </c>
      <c r="G12" s="8">
        <v>176</v>
      </c>
      <c r="H12" s="8">
        <v>37</v>
      </c>
    </row>
    <row r="13" spans="1:8" x14ac:dyDescent="0.15">
      <c r="A13" s="6" t="s">
        <v>30</v>
      </c>
      <c r="B13" s="1" t="s">
        <v>31</v>
      </c>
      <c r="C13" s="7">
        <v>385</v>
      </c>
      <c r="D13" s="8">
        <v>286</v>
      </c>
      <c r="E13" s="8">
        <v>200</v>
      </c>
      <c r="F13" s="8">
        <v>1500</v>
      </c>
      <c r="G13" s="8">
        <v>39</v>
      </c>
      <c r="H13" s="8">
        <v>18</v>
      </c>
    </row>
    <row r="14" spans="1:8" x14ac:dyDescent="0.15">
      <c r="A14" s="6" t="s">
        <v>32</v>
      </c>
      <c r="B14" s="1" t="s">
        <v>33</v>
      </c>
      <c r="C14" s="7">
        <v>890</v>
      </c>
      <c r="D14" s="8">
        <v>522</v>
      </c>
      <c r="E14" s="8">
        <v>363</v>
      </c>
      <c r="F14" s="8">
        <v>1977</v>
      </c>
      <c r="G14" s="8">
        <v>37</v>
      </c>
      <c r="H14" s="8">
        <v>16</v>
      </c>
    </row>
    <row r="15" spans="1:8" x14ac:dyDescent="0.15">
      <c r="A15" s="6" t="s">
        <v>34</v>
      </c>
      <c r="B15" s="1" t="s">
        <v>35</v>
      </c>
      <c r="C15" s="7">
        <v>177</v>
      </c>
      <c r="D15" s="8">
        <v>136</v>
      </c>
      <c r="E15" s="8">
        <v>112</v>
      </c>
      <c r="F15" s="8">
        <v>634</v>
      </c>
      <c r="G15" s="8">
        <v>157</v>
      </c>
      <c r="H15" s="8">
        <v>120</v>
      </c>
    </row>
    <row r="16" spans="1:8" x14ac:dyDescent="0.15">
      <c r="A16" s="6" t="s">
        <v>36</v>
      </c>
      <c r="B16" s="1" t="s">
        <v>37</v>
      </c>
      <c r="C16" s="7">
        <v>531</v>
      </c>
      <c r="D16" s="8">
        <v>313</v>
      </c>
      <c r="E16" s="8">
        <v>271</v>
      </c>
      <c r="F16" s="8">
        <v>1511</v>
      </c>
      <c r="G16" s="8">
        <v>36</v>
      </c>
      <c r="H16" s="8">
        <v>26</v>
      </c>
    </row>
    <row r="17" spans="1:8" ht="6" customHeight="1" x14ac:dyDescent="0.15">
      <c r="A17" s="6"/>
      <c r="C17" s="5"/>
    </row>
    <row r="18" spans="1:8" x14ac:dyDescent="0.15">
      <c r="A18" s="6" t="s">
        <v>38</v>
      </c>
      <c r="B18" s="1" t="s">
        <v>39</v>
      </c>
      <c r="C18" s="7">
        <v>1952</v>
      </c>
      <c r="D18" s="8">
        <v>1249</v>
      </c>
      <c r="E18" s="8">
        <v>1056</v>
      </c>
      <c r="F18" s="8">
        <v>46717</v>
      </c>
      <c r="G18" s="8">
        <v>1963</v>
      </c>
      <c r="H18" s="8">
        <v>1345</v>
      </c>
    </row>
    <row r="19" spans="1:8" x14ac:dyDescent="0.15">
      <c r="A19" s="6" t="s">
        <v>40</v>
      </c>
      <c r="B19" s="1" t="s">
        <v>41</v>
      </c>
      <c r="C19" s="7">
        <v>3704</v>
      </c>
      <c r="D19" s="8">
        <v>2521</v>
      </c>
      <c r="E19" s="8">
        <v>2045</v>
      </c>
      <c r="F19" s="8">
        <v>32093</v>
      </c>
      <c r="G19" s="8">
        <v>874</v>
      </c>
      <c r="H19" s="8">
        <v>367</v>
      </c>
    </row>
    <row r="20" spans="1:8" ht="11" customHeight="1" x14ac:dyDescent="0.15">
      <c r="A20" s="6"/>
      <c r="C20" s="7"/>
      <c r="D20" s="8"/>
      <c r="E20" s="8"/>
      <c r="F20" s="8"/>
      <c r="G20" s="8"/>
      <c r="H20" s="8"/>
    </row>
    <row r="21" spans="1:8" s="2" customFormat="1" ht="24" x14ac:dyDescent="0.2">
      <c r="A21" s="9" t="s">
        <v>42</v>
      </c>
      <c r="B21" s="2" t="s">
        <v>43</v>
      </c>
      <c r="C21" s="10">
        <v>5656</v>
      </c>
      <c r="D21" s="11">
        <v>3770</v>
      </c>
      <c r="E21" s="11">
        <v>3101</v>
      </c>
      <c r="F21" s="11">
        <v>78810</v>
      </c>
      <c r="G21" s="11">
        <v>2837</v>
      </c>
      <c r="H21" s="11">
        <v>1713</v>
      </c>
    </row>
    <row r="22" spans="1:8" ht="6" customHeight="1" x14ac:dyDescent="0.15">
      <c r="A22" s="6"/>
      <c r="C22" s="5"/>
    </row>
    <row r="23" spans="1:8" x14ac:dyDescent="0.15">
      <c r="A23" s="6" t="s">
        <v>44</v>
      </c>
      <c r="C23" s="5"/>
    </row>
    <row r="24" spans="1:8" x14ac:dyDescent="0.15">
      <c r="A24" s="6" t="s">
        <v>45</v>
      </c>
      <c r="B24" s="1" t="s">
        <v>46</v>
      </c>
      <c r="C24" s="7">
        <v>2409</v>
      </c>
      <c r="D24" s="8">
        <v>1501</v>
      </c>
      <c r="E24" s="8">
        <v>1245</v>
      </c>
      <c r="F24" s="8">
        <v>2295</v>
      </c>
      <c r="G24" s="8">
        <v>116</v>
      </c>
      <c r="H24" s="8">
        <v>56</v>
      </c>
    </row>
    <row r="25" spans="1:8" x14ac:dyDescent="0.15">
      <c r="A25" s="6" t="s">
        <v>47</v>
      </c>
      <c r="B25" s="1" t="s">
        <v>46</v>
      </c>
      <c r="C25" s="7">
        <v>1507</v>
      </c>
      <c r="D25" s="8">
        <v>1010</v>
      </c>
      <c r="E25" s="8">
        <v>826</v>
      </c>
      <c r="F25" s="8">
        <v>2437</v>
      </c>
      <c r="G25" s="8">
        <v>96</v>
      </c>
      <c r="H25" s="8">
        <v>58</v>
      </c>
    </row>
    <row r="26" spans="1:8" x14ac:dyDescent="0.15">
      <c r="A26" s="6" t="s">
        <v>48</v>
      </c>
      <c r="B26" s="1" t="s">
        <v>46</v>
      </c>
      <c r="C26" s="7">
        <v>983</v>
      </c>
      <c r="D26" s="8">
        <v>715</v>
      </c>
      <c r="E26" s="8">
        <v>557</v>
      </c>
      <c r="F26" s="8">
        <v>4645</v>
      </c>
      <c r="G26" s="8">
        <v>227</v>
      </c>
      <c r="H26" s="8">
        <v>138</v>
      </c>
    </row>
    <row r="27" spans="1:8" x14ac:dyDescent="0.15">
      <c r="A27" s="6" t="s">
        <v>49</v>
      </c>
      <c r="B27" s="1" t="s">
        <v>46</v>
      </c>
      <c r="C27" s="7">
        <v>596</v>
      </c>
      <c r="D27" s="8">
        <v>418</v>
      </c>
      <c r="E27" s="8">
        <v>357</v>
      </c>
      <c r="F27" s="8">
        <v>13167</v>
      </c>
      <c r="G27" s="8">
        <v>376</v>
      </c>
      <c r="H27" s="8">
        <v>222</v>
      </c>
    </row>
    <row r="28" spans="1:8" x14ac:dyDescent="0.15">
      <c r="A28" s="6" t="s">
        <v>50</v>
      </c>
      <c r="B28" s="1" t="s">
        <v>46</v>
      </c>
      <c r="C28" s="7">
        <v>105</v>
      </c>
      <c r="D28" s="8">
        <v>81</v>
      </c>
      <c r="E28" s="8">
        <v>72</v>
      </c>
      <c r="F28" s="8">
        <v>20676</v>
      </c>
      <c r="G28" s="8">
        <v>494</v>
      </c>
      <c r="H28" s="8">
        <v>325</v>
      </c>
    </row>
    <row r="29" spans="1:8" x14ac:dyDescent="0.15">
      <c r="A29" s="6" t="s">
        <v>51</v>
      </c>
      <c r="B29" s="1" t="s">
        <v>46</v>
      </c>
      <c r="C29" s="7">
        <v>56</v>
      </c>
      <c r="D29" s="8">
        <v>45</v>
      </c>
      <c r="E29" s="8">
        <v>44</v>
      </c>
      <c r="F29" s="8">
        <v>35590</v>
      </c>
      <c r="G29" s="8">
        <v>1527</v>
      </c>
      <c r="H29" s="8">
        <v>913</v>
      </c>
    </row>
    <row r="30" spans="1:8" x14ac:dyDescent="0.15">
      <c r="A30" s="6"/>
      <c r="C30" s="5"/>
    </row>
    <row r="31" spans="1:8" x14ac:dyDescent="0.15">
      <c r="A31" s="6" t="s">
        <v>52</v>
      </c>
      <c r="C31" s="5"/>
    </row>
    <row r="32" spans="1:8" x14ac:dyDescent="0.15">
      <c r="A32" s="1" t="s">
        <v>53</v>
      </c>
      <c r="B32" s="1" t="s">
        <v>54</v>
      </c>
      <c r="C32" s="7">
        <v>220</v>
      </c>
      <c r="D32" s="8">
        <v>206</v>
      </c>
      <c r="E32" s="8">
        <v>191</v>
      </c>
      <c r="F32" s="8">
        <v>6142</v>
      </c>
      <c r="G32" s="8">
        <v>903</v>
      </c>
      <c r="H32" s="8">
        <v>747</v>
      </c>
    </row>
    <row r="33" spans="1:8" x14ac:dyDescent="0.15">
      <c r="A33" s="1" t="s">
        <v>55</v>
      </c>
      <c r="B33" s="1" t="s">
        <v>56</v>
      </c>
      <c r="C33" s="7">
        <v>413</v>
      </c>
      <c r="D33" s="8">
        <v>348</v>
      </c>
      <c r="E33" s="8">
        <v>337</v>
      </c>
      <c r="F33" s="8">
        <v>7757</v>
      </c>
      <c r="G33" s="8">
        <v>619</v>
      </c>
      <c r="H33" s="8">
        <v>467</v>
      </c>
    </row>
    <row r="34" spans="1:8" x14ac:dyDescent="0.15">
      <c r="A34" s="1" t="s">
        <v>57</v>
      </c>
      <c r="B34" s="1" t="s">
        <v>58</v>
      </c>
      <c r="C34" s="7">
        <v>108</v>
      </c>
      <c r="D34" s="8">
        <v>82</v>
      </c>
      <c r="E34" s="8">
        <v>69</v>
      </c>
      <c r="F34" s="8">
        <v>13219</v>
      </c>
      <c r="G34" s="8">
        <v>76</v>
      </c>
      <c r="H34" s="8">
        <v>7</v>
      </c>
    </row>
    <row r="35" spans="1:8" x14ac:dyDescent="0.15">
      <c r="A35" s="1" t="s">
        <v>59</v>
      </c>
      <c r="B35" s="1" t="s">
        <v>60</v>
      </c>
      <c r="C35" s="7">
        <v>1001</v>
      </c>
      <c r="D35" s="8">
        <v>865</v>
      </c>
      <c r="E35" s="8">
        <v>803</v>
      </c>
      <c r="F35" s="8">
        <v>4368</v>
      </c>
      <c r="G35" s="8">
        <v>303</v>
      </c>
      <c r="H35" s="8">
        <v>132</v>
      </c>
    </row>
    <row r="36" spans="1:8" x14ac:dyDescent="0.15">
      <c r="A36" s="1" t="s">
        <v>61</v>
      </c>
      <c r="B36" s="1" t="s">
        <v>62</v>
      </c>
      <c r="C36" s="7">
        <v>1141</v>
      </c>
      <c r="D36" s="8">
        <v>714</v>
      </c>
      <c r="E36" s="8">
        <v>519</v>
      </c>
      <c r="F36" s="8">
        <v>2409</v>
      </c>
      <c r="G36" s="8">
        <v>174</v>
      </c>
      <c r="H36" s="8">
        <v>123</v>
      </c>
    </row>
    <row r="37" spans="1:8" x14ac:dyDescent="0.15">
      <c r="A37" s="1" t="s">
        <v>63</v>
      </c>
      <c r="B37" s="1" t="s">
        <v>64</v>
      </c>
      <c r="C37" s="7">
        <v>630</v>
      </c>
      <c r="D37" s="8">
        <v>422</v>
      </c>
      <c r="E37" s="8">
        <v>317</v>
      </c>
      <c r="F37" s="8">
        <v>2257</v>
      </c>
      <c r="G37" s="8">
        <v>62</v>
      </c>
      <c r="H37" s="8">
        <v>41</v>
      </c>
    </row>
    <row r="38" spans="1:8" x14ac:dyDescent="0.15">
      <c r="A38" s="1" t="s">
        <v>65</v>
      </c>
      <c r="B38" s="1" t="s">
        <v>66</v>
      </c>
      <c r="C38" s="7">
        <v>592</v>
      </c>
      <c r="D38" s="8">
        <v>325</v>
      </c>
      <c r="E38" s="8">
        <v>278</v>
      </c>
      <c r="F38" s="8">
        <v>3914</v>
      </c>
      <c r="G38" s="8">
        <v>87</v>
      </c>
      <c r="H38" s="8">
        <v>12</v>
      </c>
    </row>
    <row r="39" spans="1:8" x14ac:dyDescent="0.15">
      <c r="C39" s="8"/>
      <c r="D39" s="8"/>
      <c r="E39" s="8"/>
      <c r="F39" s="8"/>
      <c r="G39" s="8"/>
      <c r="H39" s="8"/>
    </row>
    <row r="41" spans="1:8" x14ac:dyDescent="0.15">
      <c r="D41" s="8"/>
      <c r="E41" s="8"/>
      <c r="F41" s="8"/>
      <c r="G41" s="8"/>
      <c r="H41" s="8"/>
    </row>
  </sheetData>
  <conditionalFormatting sqref="A1:B1 I1:IJ1">
    <cfRule type="cellIs" dxfId="18" priority="1" stopIfTrue="1" operator="equal">
      <formula>"."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2E1A-657A-8E42-8AEC-644C20DAC298}">
  <dimension ref="A1:K47"/>
  <sheetViews>
    <sheetView workbookViewId="0">
      <selection activeCell="B30" sqref="B3:B30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15766</v>
      </c>
      <c r="D3" s="28">
        <v>5006</v>
      </c>
      <c r="E3" s="28">
        <v>4459</v>
      </c>
      <c r="F3" s="28"/>
      <c r="G3" s="28">
        <v>209693</v>
      </c>
      <c r="H3" s="28">
        <v>8815</v>
      </c>
      <c r="I3" s="28">
        <v>1919</v>
      </c>
      <c r="J3" s="28">
        <v>2144</v>
      </c>
      <c r="K3" s="28">
        <v>547</v>
      </c>
    </row>
    <row r="4" spans="1:11" ht="14" customHeight="1" x14ac:dyDescent="0.15">
      <c r="A4" s="6" t="s">
        <v>10</v>
      </c>
      <c r="B4" s="1" t="s">
        <v>69</v>
      </c>
      <c r="C4" s="27">
        <v>9822</v>
      </c>
      <c r="D4" s="28">
        <v>6124</v>
      </c>
      <c r="E4" s="28">
        <v>5446</v>
      </c>
      <c r="F4" s="28"/>
      <c r="G4" s="28">
        <v>428476</v>
      </c>
      <c r="H4" s="28">
        <v>63115</v>
      </c>
      <c r="I4" s="28">
        <v>16228</v>
      </c>
      <c r="J4" s="28">
        <v>19739</v>
      </c>
      <c r="K4" s="28">
        <v>13377</v>
      </c>
    </row>
    <row r="5" spans="1:11" ht="14" customHeight="1" x14ac:dyDescent="0.15">
      <c r="A5" s="6" t="s">
        <v>12</v>
      </c>
      <c r="B5" s="1" t="s">
        <v>13</v>
      </c>
      <c r="C5" s="27">
        <v>8189</v>
      </c>
      <c r="D5" s="28">
        <v>4214</v>
      </c>
      <c r="E5" s="28">
        <v>3220</v>
      </c>
      <c r="F5" s="28"/>
      <c r="G5" s="28">
        <v>80262</v>
      </c>
      <c r="H5" s="28">
        <v>4601</v>
      </c>
      <c r="I5" s="28">
        <v>830</v>
      </c>
      <c r="J5" s="28">
        <v>1432</v>
      </c>
      <c r="K5" s="28">
        <v>379</v>
      </c>
    </row>
    <row r="6" spans="1:11" ht="14" customHeight="1" x14ac:dyDescent="0.15">
      <c r="A6" s="6" t="s">
        <v>14</v>
      </c>
      <c r="B6" s="1" t="s">
        <v>15</v>
      </c>
      <c r="C6" s="27">
        <v>25141</v>
      </c>
      <c r="D6" s="28">
        <v>12552</v>
      </c>
      <c r="E6" s="28">
        <v>11029</v>
      </c>
      <c r="F6" s="28"/>
      <c r="G6" s="28">
        <v>264635</v>
      </c>
      <c r="H6" s="28">
        <v>24610</v>
      </c>
      <c r="I6" s="28">
        <v>4880</v>
      </c>
      <c r="J6" s="28">
        <v>6174</v>
      </c>
      <c r="K6" s="28">
        <v>1966</v>
      </c>
    </row>
    <row r="7" spans="1:11" ht="14" customHeight="1" x14ac:dyDescent="0.15">
      <c r="A7" s="6" t="s">
        <v>16</v>
      </c>
      <c r="B7" s="2" t="s">
        <v>17</v>
      </c>
      <c r="C7" s="27">
        <v>7733</v>
      </c>
      <c r="D7" s="28">
        <v>5818</v>
      </c>
      <c r="E7" s="28">
        <v>5252</v>
      </c>
      <c r="F7" s="28"/>
      <c r="G7" s="28">
        <v>184881</v>
      </c>
      <c r="H7" s="28">
        <v>59062</v>
      </c>
      <c r="I7" s="28">
        <v>9470</v>
      </c>
      <c r="J7" s="28">
        <v>19732</v>
      </c>
      <c r="K7" s="28">
        <v>14939</v>
      </c>
    </row>
    <row r="8" spans="1:11" ht="14" customHeight="1" x14ac:dyDescent="0.15">
      <c r="A8" s="6" t="s">
        <v>18</v>
      </c>
      <c r="B8" s="1" t="s">
        <v>19</v>
      </c>
      <c r="C8" s="27">
        <v>18064</v>
      </c>
      <c r="D8" s="28">
        <v>11299</v>
      </c>
      <c r="E8" s="28">
        <v>10308</v>
      </c>
      <c r="F8" s="28"/>
      <c r="G8" s="28">
        <v>819672</v>
      </c>
      <c r="H8" s="28">
        <v>311400</v>
      </c>
      <c r="I8" s="28">
        <v>69841</v>
      </c>
      <c r="J8" s="28">
        <v>68685</v>
      </c>
      <c r="K8" s="28">
        <v>44816</v>
      </c>
    </row>
    <row r="9" spans="1:11" ht="14" customHeight="1" x14ac:dyDescent="0.15">
      <c r="A9" s="6" t="s">
        <v>20</v>
      </c>
      <c r="B9" s="1" t="s">
        <v>21</v>
      </c>
      <c r="C9" s="27">
        <v>9561</v>
      </c>
      <c r="D9" s="28">
        <v>4933</v>
      </c>
      <c r="E9" s="28">
        <v>4105</v>
      </c>
      <c r="F9" s="28"/>
      <c r="G9" s="28">
        <v>54638</v>
      </c>
      <c r="H9" s="28">
        <v>6294</v>
      </c>
      <c r="I9" s="28">
        <v>1609</v>
      </c>
      <c r="J9" s="28">
        <v>1764</v>
      </c>
      <c r="K9" s="28">
        <v>1050</v>
      </c>
    </row>
    <row r="10" spans="1:11" ht="14" customHeight="1" x14ac:dyDescent="0.15">
      <c r="A10" s="6" t="s">
        <v>22</v>
      </c>
      <c r="B10" s="2" t="s">
        <v>23</v>
      </c>
      <c r="C10" s="27">
        <v>6533</v>
      </c>
      <c r="D10" s="28">
        <v>1952</v>
      </c>
      <c r="E10" s="28">
        <v>1631</v>
      </c>
      <c r="F10" s="28"/>
      <c r="G10" s="28">
        <v>579285</v>
      </c>
      <c r="H10" s="29">
        <v>18994</v>
      </c>
      <c r="I10" s="29">
        <v>6720</v>
      </c>
      <c r="J10" s="28">
        <v>4219</v>
      </c>
      <c r="K10" s="28">
        <v>372</v>
      </c>
    </row>
    <row r="11" spans="1:11" ht="14" customHeight="1" x14ac:dyDescent="0.15">
      <c r="A11" s="6" t="s">
        <v>24</v>
      </c>
      <c r="B11" s="2" t="s">
        <v>25</v>
      </c>
      <c r="C11" s="27">
        <v>5237</v>
      </c>
      <c r="D11" s="28">
        <v>2975</v>
      </c>
      <c r="E11" s="28">
        <v>2746</v>
      </c>
      <c r="F11" s="28"/>
      <c r="G11" s="28">
        <v>130869</v>
      </c>
      <c r="H11" s="28">
        <v>17599</v>
      </c>
      <c r="I11" s="28">
        <v>3563</v>
      </c>
      <c r="J11" s="28">
        <v>5320</v>
      </c>
      <c r="K11" s="28">
        <v>724</v>
      </c>
    </row>
    <row r="12" spans="1:11" ht="14" customHeight="1" x14ac:dyDescent="0.15">
      <c r="A12" s="6" t="s">
        <v>26</v>
      </c>
      <c r="B12" s="1" t="s">
        <v>27</v>
      </c>
      <c r="C12" s="27">
        <v>15510</v>
      </c>
      <c r="D12" s="28">
        <v>10310</v>
      </c>
      <c r="E12" s="28">
        <v>8661</v>
      </c>
      <c r="F12" s="28"/>
      <c r="G12" s="28">
        <v>108817</v>
      </c>
      <c r="H12" s="28">
        <v>17476</v>
      </c>
      <c r="I12" s="28">
        <v>5521</v>
      </c>
      <c r="J12" s="28">
        <v>7482</v>
      </c>
      <c r="K12" s="28">
        <v>4942</v>
      </c>
    </row>
    <row r="13" spans="1:11" ht="14" customHeight="1" x14ac:dyDescent="0.15">
      <c r="A13" s="6" t="s">
        <v>28</v>
      </c>
      <c r="B13" s="2" t="s">
        <v>29</v>
      </c>
      <c r="C13" s="27">
        <v>6773</v>
      </c>
      <c r="D13" s="28">
        <v>4001</v>
      </c>
      <c r="E13" s="28">
        <v>3220</v>
      </c>
      <c r="F13" s="28"/>
      <c r="G13" s="28">
        <v>862252</v>
      </c>
      <c r="H13" s="28">
        <v>80543</v>
      </c>
      <c r="I13" s="28">
        <v>15151</v>
      </c>
      <c r="J13" s="28">
        <v>5675</v>
      </c>
      <c r="K13" s="28">
        <v>1934</v>
      </c>
    </row>
    <row r="14" spans="1:11" ht="14" customHeight="1" x14ac:dyDescent="0.15">
      <c r="A14" s="6" t="s">
        <v>30</v>
      </c>
      <c r="B14" s="1" t="s">
        <v>31</v>
      </c>
      <c r="C14" s="27">
        <v>5405</v>
      </c>
      <c r="D14" s="28">
        <v>3089</v>
      </c>
      <c r="E14" s="28">
        <v>2538</v>
      </c>
      <c r="F14" s="28"/>
      <c r="G14" s="28">
        <v>17840</v>
      </c>
      <c r="H14" s="28">
        <v>2455</v>
      </c>
      <c r="I14" s="28">
        <v>492</v>
      </c>
      <c r="J14" s="28">
        <v>258</v>
      </c>
      <c r="K14" s="28">
        <v>84</v>
      </c>
    </row>
    <row r="15" spans="1:11" ht="14" customHeight="1" x14ac:dyDescent="0.15">
      <c r="A15" s="6" t="s">
        <v>32</v>
      </c>
      <c r="B15" s="1" t="s">
        <v>33</v>
      </c>
      <c r="C15" s="27">
        <v>18152</v>
      </c>
      <c r="D15" s="28">
        <v>8920</v>
      </c>
      <c r="E15" s="28">
        <v>6917</v>
      </c>
      <c r="F15" s="28"/>
      <c r="G15" s="28">
        <v>57282</v>
      </c>
      <c r="H15" s="29">
        <v>5015</v>
      </c>
      <c r="I15" s="29">
        <v>1490</v>
      </c>
      <c r="J15" s="28">
        <v>1129</v>
      </c>
      <c r="K15" s="28">
        <v>363</v>
      </c>
    </row>
    <row r="16" spans="1:11" ht="14" customHeight="1" x14ac:dyDescent="0.15">
      <c r="A16" s="6" t="s">
        <v>34</v>
      </c>
      <c r="B16" s="1" t="s">
        <v>35</v>
      </c>
      <c r="C16" s="27">
        <v>1728</v>
      </c>
      <c r="D16" s="28">
        <v>1398</v>
      </c>
      <c r="E16" s="28">
        <v>1221</v>
      </c>
      <c r="F16" s="28"/>
      <c r="G16" s="28">
        <v>6381</v>
      </c>
      <c r="H16" s="28">
        <v>1577</v>
      </c>
      <c r="I16" s="28">
        <v>458</v>
      </c>
      <c r="J16" s="28">
        <v>3672</v>
      </c>
      <c r="K16" s="28">
        <v>2389</v>
      </c>
    </row>
    <row r="17" spans="1:11" ht="14" customHeight="1" x14ac:dyDescent="0.15">
      <c r="A17" s="6" t="s">
        <v>36</v>
      </c>
      <c r="B17" s="1" t="s">
        <v>37</v>
      </c>
      <c r="C17" s="27">
        <v>7836</v>
      </c>
      <c r="D17" s="28">
        <v>4734</v>
      </c>
      <c r="E17" s="28">
        <v>3571</v>
      </c>
      <c r="F17" s="28"/>
      <c r="G17" s="28">
        <v>34164</v>
      </c>
      <c r="H17" s="28">
        <v>2218</v>
      </c>
      <c r="I17" s="28">
        <v>547</v>
      </c>
      <c r="J17" s="28">
        <v>647</v>
      </c>
      <c r="K17" s="28">
        <v>273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100809</v>
      </c>
      <c r="D19" s="28">
        <v>51897</v>
      </c>
      <c r="E19" s="28">
        <v>45451</v>
      </c>
      <c r="F19" s="28"/>
      <c r="G19" s="28">
        <v>2621543</v>
      </c>
      <c r="H19" s="28">
        <v>496891</v>
      </c>
      <c r="I19" s="28">
        <v>111496</v>
      </c>
      <c r="J19" s="28">
        <v>123888</v>
      </c>
      <c r="K19" s="28">
        <v>77446</v>
      </c>
    </row>
    <row r="20" spans="1:11" ht="14" customHeight="1" x14ac:dyDescent="0.15">
      <c r="A20" s="6" t="s">
        <v>40</v>
      </c>
      <c r="B20" s="1" t="s">
        <v>41</v>
      </c>
      <c r="C20" s="27">
        <v>60641</v>
      </c>
      <c r="D20" s="28">
        <v>35428</v>
      </c>
      <c r="E20" s="28">
        <v>28874</v>
      </c>
      <c r="F20" s="28"/>
      <c r="G20" s="28">
        <v>1217604</v>
      </c>
      <c r="H20" s="28">
        <v>126883</v>
      </c>
      <c r="I20" s="28">
        <v>27221</v>
      </c>
      <c r="J20" s="28">
        <v>24183</v>
      </c>
      <c r="K20" s="28">
        <v>10709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161450</v>
      </c>
      <c r="D22" s="33">
        <v>87326</v>
      </c>
      <c r="E22" s="33">
        <v>74325</v>
      </c>
      <c r="F22" s="33"/>
      <c r="G22" s="33">
        <v>3839147</v>
      </c>
      <c r="H22" s="33">
        <v>623774</v>
      </c>
      <c r="I22" s="33">
        <v>138717</v>
      </c>
      <c r="J22" s="33">
        <v>148071</v>
      </c>
      <c r="K22" s="33">
        <v>88154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60321</v>
      </c>
      <c r="D25" s="28">
        <v>27842</v>
      </c>
      <c r="E25" s="28">
        <v>23177</v>
      </c>
      <c r="F25" s="28"/>
      <c r="G25" s="28">
        <v>65764</v>
      </c>
      <c r="H25" s="28">
        <v>6610</v>
      </c>
      <c r="I25" s="28">
        <v>1900</v>
      </c>
      <c r="J25" s="28">
        <v>1831</v>
      </c>
      <c r="K25" s="28">
        <v>606</v>
      </c>
    </row>
    <row r="26" spans="1:11" ht="14" customHeight="1" x14ac:dyDescent="0.15">
      <c r="A26" s="6" t="s">
        <v>47</v>
      </c>
      <c r="B26" s="1" t="s">
        <v>46</v>
      </c>
      <c r="C26" s="27">
        <v>41028</v>
      </c>
      <c r="D26" s="28">
        <v>20703</v>
      </c>
      <c r="E26" s="28">
        <v>17774</v>
      </c>
      <c r="F26" s="28"/>
      <c r="G26" s="28">
        <v>102998</v>
      </c>
      <c r="H26" s="28">
        <v>8796</v>
      </c>
      <c r="I26" s="28">
        <v>1719</v>
      </c>
      <c r="J26" s="28">
        <v>2987</v>
      </c>
      <c r="K26" s="28">
        <v>1061</v>
      </c>
    </row>
    <row r="27" spans="1:11" ht="14" customHeight="1" x14ac:dyDescent="0.15">
      <c r="A27" s="6" t="s">
        <v>48</v>
      </c>
      <c r="B27" s="1" t="s">
        <v>46</v>
      </c>
      <c r="C27" s="27">
        <v>31644</v>
      </c>
      <c r="D27" s="28">
        <v>18370</v>
      </c>
      <c r="E27" s="28">
        <v>15088</v>
      </c>
      <c r="F27" s="28"/>
      <c r="G27" s="28">
        <v>184543</v>
      </c>
      <c r="H27" s="28">
        <v>13510</v>
      </c>
      <c r="I27" s="28">
        <v>2047</v>
      </c>
      <c r="J27" s="28">
        <v>5007</v>
      </c>
      <c r="K27" s="28">
        <v>2269</v>
      </c>
    </row>
    <row r="28" spans="1:11" ht="14" customHeight="1" x14ac:dyDescent="0.15">
      <c r="A28" s="6" t="s">
        <v>49</v>
      </c>
      <c r="B28" s="1" t="s">
        <v>46</v>
      </c>
      <c r="C28" s="27">
        <v>22694</v>
      </c>
      <c r="D28" s="28">
        <v>15657</v>
      </c>
      <c r="E28" s="28">
        <v>13801</v>
      </c>
      <c r="F28" s="28"/>
      <c r="G28" s="28">
        <v>652860</v>
      </c>
      <c r="H28" s="28">
        <v>48034</v>
      </c>
      <c r="I28" s="28">
        <v>10057</v>
      </c>
      <c r="J28" s="28">
        <v>11636</v>
      </c>
      <c r="K28" s="28">
        <v>5735</v>
      </c>
    </row>
    <row r="29" spans="1:11" ht="14" customHeight="1" x14ac:dyDescent="0.15">
      <c r="A29" s="6" t="s">
        <v>50</v>
      </c>
      <c r="B29" s="1" t="s">
        <v>46</v>
      </c>
      <c r="C29" s="27">
        <v>4748</v>
      </c>
      <c r="D29" s="28">
        <v>3801</v>
      </c>
      <c r="E29" s="28">
        <v>3548</v>
      </c>
      <c r="F29" s="28"/>
      <c r="G29" s="28">
        <v>911166</v>
      </c>
      <c r="H29" s="28">
        <v>75044</v>
      </c>
      <c r="I29" s="28">
        <v>16760</v>
      </c>
      <c r="J29" s="28">
        <v>18165</v>
      </c>
      <c r="K29" s="28">
        <v>10822</v>
      </c>
    </row>
    <row r="30" spans="1:11" ht="14" customHeight="1" x14ac:dyDescent="0.15">
      <c r="A30" s="6" t="s">
        <v>51</v>
      </c>
      <c r="B30" s="1" t="s">
        <v>46</v>
      </c>
      <c r="C30" s="27">
        <v>1015</v>
      </c>
      <c r="D30" s="28">
        <v>953</v>
      </c>
      <c r="E30" s="28">
        <v>936</v>
      </c>
      <c r="F30" s="28"/>
      <c r="G30" s="28">
        <v>1921817</v>
      </c>
      <c r="H30" s="28">
        <v>471780</v>
      </c>
      <c r="I30" s="28">
        <v>106234</v>
      </c>
      <c r="J30" s="28">
        <v>108446</v>
      </c>
      <c r="K30" s="28">
        <v>67661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13" priority="1" stopIfTrue="1" operator="equal">
      <formula>"."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8DB-B3BE-974A-B259-D1F731584B8D}">
  <dimension ref="A1:K40"/>
  <sheetViews>
    <sheetView workbookViewId="0">
      <selection activeCell="K1" sqref="K1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7" width="9.6640625" style="1" customWidth="1"/>
    <col min="8" max="8" width="10.83203125" style="1" customWidth="1"/>
    <col min="9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310</v>
      </c>
      <c r="D3" s="28">
        <v>163</v>
      </c>
      <c r="E3" s="28">
        <v>148</v>
      </c>
      <c r="F3" s="28">
        <v>13222</v>
      </c>
      <c r="G3" s="28">
        <v>8237</v>
      </c>
      <c r="H3" s="28">
        <v>153</v>
      </c>
      <c r="I3" s="28">
        <v>30</v>
      </c>
      <c r="J3" s="28">
        <v>85</v>
      </c>
      <c r="K3" s="28">
        <v>21</v>
      </c>
    </row>
    <row r="4" spans="1:11" ht="14" customHeight="1" x14ac:dyDescent="0.15">
      <c r="A4" s="6" t="s">
        <v>10</v>
      </c>
      <c r="B4" s="1" t="s">
        <v>69</v>
      </c>
      <c r="C4" s="27">
        <v>168</v>
      </c>
      <c r="D4" s="28">
        <v>104</v>
      </c>
      <c r="E4" s="28">
        <v>103</v>
      </c>
      <c r="F4" s="28">
        <v>17835</v>
      </c>
      <c r="G4" s="28">
        <v>5497</v>
      </c>
      <c r="H4" s="28">
        <v>1194</v>
      </c>
      <c r="I4" s="28">
        <v>499</v>
      </c>
      <c r="J4" s="28">
        <v>1215</v>
      </c>
      <c r="K4" s="28">
        <v>810</v>
      </c>
    </row>
    <row r="5" spans="1:11" ht="14" customHeight="1" x14ac:dyDescent="0.15">
      <c r="A5" s="6" t="s">
        <v>12</v>
      </c>
      <c r="B5" s="1" t="s">
        <v>13</v>
      </c>
      <c r="C5" s="27">
        <v>190</v>
      </c>
      <c r="D5" s="28">
        <v>83</v>
      </c>
      <c r="E5" s="28">
        <v>66</v>
      </c>
      <c r="F5" s="28">
        <v>6863</v>
      </c>
      <c r="G5" s="28">
        <v>1069</v>
      </c>
      <c r="H5" s="28">
        <v>114</v>
      </c>
      <c r="I5" s="28">
        <v>28</v>
      </c>
      <c r="J5" s="28">
        <v>58</v>
      </c>
      <c r="K5" s="28">
        <v>30</v>
      </c>
    </row>
    <row r="6" spans="1:11" ht="14" customHeight="1" x14ac:dyDescent="0.15">
      <c r="A6" s="6" t="s">
        <v>14</v>
      </c>
      <c r="B6" s="1" t="s">
        <v>15</v>
      </c>
      <c r="C6" s="27">
        <v>307</v>
      </c>
      <c r="D6" s="28">
        <v>105</v>
      </c>
      <c r="E6" s="28">
        <v>92</v>
      </c>
      <c r="F6" s="28">
        <v>9032</v>
      </c>
      <c r="G6" s="28">
        <v>2093</v>
      </c>
      <c r="H6" s="28">
        <v>246</v>
      </c>
      <c r="I6" s="28">
        <v>93</v>
      </c>
      <c r="J6" s="28">
        <v>52</v>
      </c>
      <c r="K6" s="28">
        <v>31</v>
      </c>
    </row>
    <row r="7" spans="1:11" ht="14" customHeight="1" x14ac:dyDescent="0.15">
      <c r="A7" s="6" t="s">
        <v>16</v>
      </c>
      <c r="B7" s="2" t="s">
        <v>17</v>
      </c>
      <c r="C7" s="27">
        <v>291</v>
      </c>
      <c r="D7" s="28">
        <v>250</v>
      </c>
      <c r="E7" s="28">
        <v>222</v>
      </c>
      <c r="F7" s="28">
        <v>24695</v>
      </c>
      <c r="G7" s="28">
        <v>7191</v>
      </c>
      <c r="H7" s="28">
        <v>2586</v>
      </c>
      <c r="I7" s="28">
        <v>806</v>
      </c>
      <c r="J7" s="28">
        <v>642</v>
      </c>
      <c r="K7" s="28">
        <v>439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147</v>
      </c>
      <c r="E8" s="28">
        <v>120</v>
      </c>
      <c r="F8" s="28">
        <v>22007</v>
      </c>
      <c r="G8" s="28">
        <v>8205</v>
      </c>
      <c r="H8" s="28">
        <v>3681</v>
      </c>
      <c r="I8" s="28">
        <v>845</v>
      </c>
      <c r="J8" s="28">
        <v>616</v>
      </c>
      <c r="K8" s="28">
        <v>312</v>
      </c>
    </row>
    <row r="9" spans="1:11" ht="14" customHeight="1" x14ac:dyDescent="0.15">
      <c r="A9" s="6" t="s">
        <v>20</v>
      </c>
      <c r="B9" s="1" t="s">
        <v>21</v>
      </c>
      <c r="C9" s="27">
        <v>361</v>
      </c>
      <c r="D9" s="28">
        <v>175</v>
      </c>
      <c r="E9" s="28">
        <v>147</v>
      </c>
      <c r="F9" s="28">
        <v>8850</v>
      </c>
      <c r="G9" s="28">
        <v>1001</v>
      </c>
      <c r="H9" s="28">
        <v>184</v>
      </c>
      <c r="I9" s="28">
        <v>48</v>
      </c>
      <c r="J9" s="28">
        <v>62</v>
      </c>
      <c r="K9" s="28">
        <v>25</v>
      </c>
    </row>
    <row r="10" spans="1:11" ht="14" customHeight="1" x14ac:dyDescent="0.15">
      <c r="A10" s="6" t="s">
        <v>22</v>
      </c>
      <c r="B10" s="2" t="s">
        <v>23</v>
      </c>
      <c r="C10" s="27">
        <v>156</v>
      </c>
      <c r="D10" s="28">
        <v>89</v>
      </c>
      <c r="E10" s="28">
        <v>46</v>
      </c>
      <c r="F10" s="28">
        <v>21882</v>
      </c>
      <c r="G10" s="28">
        <v>14851</v>
      </c>
      <c r="H10" s="28">
        <v>378</v>
      </c>
      <c r="I10" s="28">
        <v>67</v>
      </c>
      <c r="J10" s="28">
        <v>85</v>
      </c>
      <c r="K10" s="28">
        <v>37</v>
      </c>
    </row>
    <row r="11" spans="1:11" ht="14" customHeight="1" x14ac:dyDescent="0.15">
      <c r="A11" s="6" t="s">
        <v>24</v>
      </c>
      <c r="B11" s="2" t="s">
        <v>25</v>
      </c>
      <c r="C11" s="27">
        <v>593</v>
      </c>
      <c r="D11" s="28">
        <v>316</v>
      </c>
      <c r="E11" s="28">
        <v>231</v>
      </c>
      <c r="F11" s="28">
        <v>32827</v>
      </c>
      <c r="G11" s="28">
        <v>8791</v>
      </c>
      <c r="H11" s="28">
        <v>1003</v>
      </c>
      <c r="I11" s="28">
        <v>198</v>
      </c>
      <c r="J11" s="28">
        <v>285</v>
      </c>
      <c r="K11" s="29">
        <v>67</v>
      </c>
    </row>
    <row r="12" spans="1:11" ht="14" customHeight="1" x14ac:dyDescent="0.15">
      <c r="A12" s="6" t="s">
        <v>26</v>
      </c>
      <c r="B12" s="1" t="s">
        <v>27</v>
      </c>
      <c r="C12" s="27">
        <v>1460</v>
      </c>
      <c r="D12" s="28">
        <v>875</v>
      </c>
      <c r="E12" s="28">
        <v>750</v>
      </c>
      <c r="F12" s="28">
        <v>57011</v>
      </c>
      <c r="G12" s="28">
        <v>5014</v>
      </c>
      <c r="H12" s="28">
        <v>964</v>
      </c>
      <c r="I12" s="28">
        <v>145</v>
      </c>
      <c r="J12" s="28">
        <v>244</v>
      </c>
      <c r="K12" s="28">
        <v>155</v>
      </c>
    </row>
    <row r="13" spans="1:11" ht="14" customHeight="1" x14ac:dyDescent="0.15">
      <c r="A13" s="6" t="s">
        <v>28</v>
      </c>
      <c r="B13" s="2" t="s">
        <v>29</v>
      </c>
      <c r="C13" s="27">
        <v>279</v>
      </c>
      <c r="D13" s="28">
        <v>97</v>
      </c>
      <c r="E13" s="28">
        <v>97</v>
      </c>
      <c r="F13" s="28">
        <v>21609</v>
      </c>
      <c r="G13" s="28">
        <v>15012</v>
      </c>
      <c r="H13" s="28">
        <v>2619</v>
      </c>
      <c r="I13" s="28">
        <v>106</v>
      </c>
      <c r="J13" s="28">
        <v>145</v>
      </c>
      <c r="K13" s="28">
        <v>10</v>
      </c>
    </row>
    <row r="14" spans="1:11" ht="14" customHeight="1" x14ac:dyDescent="0.15">
      <c r="A14" s="6" t="s">
        <v>30</v>
      </c>
      <c r="B14" s="1" t="s">
        <v>31</v>
      </c>
      <c r="C14" s="27">
        <v>529</v>
      </c>
      <c r="D14" s="28">
        <v>328</v>
      </c>
      <c r="E14" s="28">
        <v>267</v>
      </c>
      <c r="F14" s="28">
        <v>16434</v>
      </c>
      <c r="G14" s="28">
        <v>2304</v>
      </c>
      <c r="H14" s="28">
        <v>431</v>
      </c>
      <c r="I14" s="28">
        <v>127</v>
      </c>
      <c r="J14" s="28">
        <v>69</v>
      </c>
      <c r="K14" s="28">
        <v>26</v>
      </c>
    </row>
    <row r="15" spans="1:11" ht="14" customHeight="1" x14ac:dyDescent="0.15">
      <c r="A15" s="6" t="s">
        <v>32</v>
      </c>
      <c r="B15" s="1" t="s">
        <v>33</v>
      </c>
      <c r="C15" s="27">
        <v>1116</v>
      </c>
      <c r="D15" s="28">
        <v>471</v>
      </c>
      <c r="E15" s="28">
        <v>414</v>
      </c>
      <c r="F15" s="28">
        <v>23353</v>
      </c>
      <c r="G15" s="28">
        <v>2418</v>
      </c>
      <c r="H15" s="28">
        <v>242</v>
      </c>
      <c r="I15" s="28">
        <v>56</v>
      </c>
      <c r="J15" s="28">
        <v>72</v>
      </c>
      <c r="K15" s="28">
        <v>34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159</v>
      </c>
      <c r="E16" s="28">
        <v>110</v>
      </c>
      <c r="F16" s="28">
        <v>7939</v>
      </c>
      <c r="G16" s="28">
        <v>505</v>
      </c>
      <c r="H16" s="28">
        <v>217</v>
      </c>
      <c r="I16" s="28">
        <v>34</v>
      </c>
      <c r="J16" s="29">
        <v>181</v>
      </c>
      <c r="K16" s="28">
        <v>154</v>
      </c>
    </row>
    <row r="17" spans="1:11" ht="14" customHeight="1" x14ac:dyDescent="0.15">
      <c r="A17" s="6" t="s">
        <v>36</v>
      </c>
      <c r="B17" s="1" t="s">
        <v>37</v>
      </c>
      <c r="C17" s="27">
        <v>658</v>
      </c>
      <c r="D17" s="28">
        <v>350</v>
      </c>
      <c r="E17" s="28">
        <v>302</v>
      </c>
      <c r="F17" s="28">
        <v>18983</v>
      </c>
      <c r="G17" s="28">
        <v>2269</v>
      </c>
      <c r="H17" s="28">
        <v>153</v>
      </c>
      <c r="I17" s="28">
        <v>14</v>
      </c>
      <c r="J17" s="28">
        <v>58</v>
      </c>
      <c r="K17" s="28">
        <v>30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2038</v>
      </c>
      <c r="D19" s="28">
        <v>1116</v>
      </c>
      <c r="E19" s="28">
        <v>944</v>
      </c>
      <c r="F19" s="28">
        <v>124386</v>
      </c>
      <c r="G19" s="28">
        <v>48144</v>
      </c>
      <c r="H19" s="28">
        <v>8536</v>
      </c>
      <c r="I19" s="28">
        <v>2415</v>
      </c>
      <c r="J19" s="28">
        <v>2815</v>
      </c>
      <c r="K19" s="28">
        <v>1707</v>
      </c>
    </row>
    <row r="20" spans="1:11" ht="14" customHeight="1" x14ac:dyDescent="0.15">
      <c r="A20" s="6" t="s">
        <v>40</v>
      </c>
      <c r="B20" s="1" t="s">
        <v>41</v>
      </c>
      <c r="C20" s="27">
        <v>4820</v>
      </c>
      <c r="D20" s="28">
        <v>2596</v>
      </c>
      <c r="E20" s="28">
        <v>2171</v>
      </c>
      <c r="F20" s="28">
        <v>178156</v>
      </c>
      <c r="G20" s="28">
        <v>36314</v>
      </c>
      <c r="H20" s="28">
        <v>5629</v>
      </c>
      <c r="I20" s="28">
        <v>680</v>
      </c>
      <c r="J20" s="28">
        <v>1055</v>
      </c>
      <c r="K20" s="28">
        <v>477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6858</v>
      </c>
      <c r="D22" s="33">
        <v>3712</v>
      </c>
      <c r="E22" s="33">
        <v>3115</v>
      </c>
      <c r="F22" s="33">
        <v>302542</v>
      </c>
      <c r="G22" s="33">
        <v>84458</v>
      </c>
      <c r="H22" s="33">
        <v>14165</v>
      </c>
      <c r="I22" s="33">
        <v>3095</v>
      </c>
      <c r="J22" s="33">
        <v>3869</v>
      </c>
      <c r="K22" s="33">
        <v>2184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2775</v>
      </c>
      <c r="D25" s="28">
        <v>1329</v>
      </c>
      <c r="E25" s="28">
        <v>1072</v>
      </c>
      <c r="F25" s="28">
        <v>26934</v>
      </c>
      <c r="G25" s="28">
        <v>2657</v>
      </c>
      <c r="H25" s="28">
        <v>263</v>
      </c>
      <c r="I25" s="28">
        <v>59</v>
      </c>
      <c r="J25" s="28">
        <v>132</v>
      </c>
      <c r="K25" s="28">
        <v>63</v>
      </c>
    </row>
    <row r="26" spans="1:11" ht="14" customHeight="1" x14ac:dyDescent="0.15">
      <c r="A26" s="6" t="s">
        <v>47</v>
      </c>
      <c r="B26" s="1" t="s">
        <v>46</v>
      </c>
      <c r="C26" s="27">
        <v>1905</v>
      </c>
      <c r="D26" s="28">
        <v>914</v>
      </c>
      <c r="E26" s="28">
        <v>802</v>
      </c>
      <c r="F26" s="28">
        <v>29050</v>
      </c>
      <c r="G26" s="28">
        <v>3396</v>
      </c>
      <c r="H26" s="28">
        <v>290</v>
      </c>
      <c r="I26" s="28">
        <v>112</v>
      </c>
      <c r="J26" s="28">
        <v>100</v>
      </c>
      <c r="K26" s="28">
        <v>50</v>
      </c>
    </row>
    <row r="27" spans="1:11" ht="14" customHeight="1" x14ac:dyDescent="0.15">
      <c r="A27" s="6" t="s">
        <v>48</v>
      </c>
      <c r="B27" s="1" t="s">
        <v>46</v>
      </c>
      <c r="C27" s="27">
        <v>1308</v>
      </c>
      <c r="D27" s="28">
        <v>847</v>
      </c>
      <c r="E27" s="28">
        <v>678</v>
      </c>
      <c r="F27" s="28">
        <v>40388</v>
      </c>
      <c r="G27" s="28">
        <v>7637</v>
      </c>
      <c r="H27" s="28">
        <v>648</v>
      </c>
      <c r="I27" s="28">
        <v>112</v>
      </c>
      <c r="J27" s="28">
        <v>238</v>
      </c>
      <c r="K27" s="28">
        <v>111</v>
      </c>
    </row>
    <row r="28" spans="1:11" ht="14" customHeight="1" x14ac:dyDescent="0.15">
      <c r="A28" s="6" t="s">
        <v>49</v>
      </c>
      <c r="B28" s="1" t="s">
        <v>46</v>
      </c>
      <c r="C28" s="27">
        <v>741</v>
      </c>
      <c r="D28" s="28">
        <v>521</v>
      </c>
      <c r="E28" s="28">
        <v>468</v>
      </c>
      <c r="F28" s="28">
        <v>73361</v>
      </c>
      <c r="G28" s="28">
        <v>15185</v>
      </c>
      <c r="H28" s="28">
        <v>1617</v>
      </c>
      <c r="I28" s="28">
        <v>309</v>
      </c>
      <c r="J28" s="28">
        <v>527</v>
      </c>
      <c r="K28" s="28">
        <v>287</v>
      </c>
    </row>
    <row r="29" spans="1:11" ht="14" customHeight="1" x14ac:dyDescent="0.15">
      <c r="A29" s="6" t="s">
        <v>50</v>
      </c>
      <c r="B29" s="1" t="s">
        <v>46</v>
      </c>
      <c r="C29" s="27">
        <v>95</v>
      </c>
      <c r="D29" s="28">
        <v>71</v>
      </c>
      <c r="E29" s="28">
        <v>67</v>
      </c>
      <c r="F29" s="28">
        <v>45328</v>
      </c>
      <c r="G29" s="28">
        <v>13788</v>
      </c>
      <c r="H29" s="28">
        <v>2238</v>
      </c>
      <c r="I29" s="28">
        <v>852</v>
      </c>
      <c r="J29" s="28">
        <v>629</v>
      </c>
      <c r="K29" s="28">
        <v>436</v>
      </c>
    </row>
    <row r="30" spans="1:11" ht="14" customHeight="1" x14ac:dyDescent="0.15">
      <c r="A30" s="6" t="s">
        <v>51</v>
      </c>
      <c r="B30" s="1" t="s">
        <v>46</v>
      </c>
      <c r="C30" s="27">
        <v>34</v>
      </c>
      <c r="D30" s="28">
        <v>30</v>
      </c>
      <c r="E30" s="28">
        <v>28</v>
      </c>
      <c r="F30" s="28">
        <v>87481</v>
      </c>
      <c r="G30" s="28">
        <v>41795</v>
      </c>
      <c r="H30" s="28">
        <v>9109</v>
      </c>
      <c r="I30" s="28">
        <v>1651</v>
      </c>
      <c r="J30" s="28">
        <v>2242</v>
      </c>
      <c r="K30" s="28">
        <v>1238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245</v>
      </c>
      <c r="D33" s="28">
        <v>198</v>
      </c>
      <c r="E33" s="28">
        <v>172</v>
      </c>
      <c r="F33" s="28">
        <v>24767</v>
      </c>
      <c r="G33" s="28">
        <v>7514</v>
      </c>
      <c r="H33" s="28">
        <v>2122</v>
      </c>
      <c r="I33" s="28">
        <v>704</v>
      </c>
      <c r="J33" s="28">
        <v>1361</v>
      </c>
      <c r="K33" s="28">
        <v>896</v>
      </c>
    </row>
    <row r="34" spans="1:11" ht="14" customHeight="1" x14ac:dyDescent="0.15">
      <c r="A34" s="1" t="s">
        <v>55</v>
      </c>
      <c r="B34" s="1" t="s">
        <v>56</v>
      </c>
      <c r="C34" s="27">
        <v>388</v>
      </c>
      <c r="D34" s="28">
        <v>313</v>
      </c>
      <c r="E34" s="28">
        <v>298</v>
      </c>
      <c r="F34" s="28">
        <v>28691</v>
      </c>
      <c r="G34" s="28">
        <v>8711</v>
      </c>
      <c r="H34" s="28">
        <v>3520</v>
      </c>
      <c r="I34" s="28">
        <v>823</v>
      </c>
      <c r="J34" s="28">
        <v>819</v>
      </c>
      <c r="K34" s="28">
        <v>568</v>
      </c>
    </row>
    <row r="35" spans="1:11" ht="14" customHeight="1" x14ac:dyDescent="0.15">
      <c r="A35" s="1" t="s">
        <v>57</v>
      </c>
      <c r="B35" s="1" t="s">
        <v>58</v>
      </c>
      <c r="C35" s="27">
        <v>83</v>
      </c>
      <c r="D35" s="28">
        <v>83</v>
      </c>
      <c r="E35" s="28">
        <v>83</v>
      </c>
      <c r="F35" s="28">
        <v>15370</v>
      </c>
      <c r="G35" s="28">
        <v>11353</v>
      </c>
      <c r="H35" s="28">
        <v>2590</v>
      </c>
      <c r="I35" s="28">
        <v>104</v>
      </c>
      <c r="J35" s="28">
        <v>143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1447</v>
      </c>
      <c r="D36" s="28">
        <v>890</v>
      </c>
      <c r="E36" s="28">
        <v>771</v>
      </c>
      <c r="F36" s="28">
        <v>58919</v>
      </c>
      <c r="G36" s="28">
        <v>7378</v>
      </c>
      <c r="H36" s="28">
        <v>1446</v>
      </c>
      <c r="I36" s="28">
        <v>211</v>
      </c>
      <c r="J36" s="28">
        <v>359</v>
      </c>
      <c r="K36" s="28">
        <v>168</v>
      </c>
    </row>
    <row r="37" spans="1:11" ht="14" customHeight="1" x14ac:dyDescent="0.15">
      <c r="A37" s="1" t="s">
        <v>61</v>
      </c>
      <c r="B37" s="1" t="s">
        <v>62</v>
      </c>
      <c r="C37" s="27">
        <v>1352</v>
      </c>
      <c r="D37" s="28">
        <v>633</v>
      </c>
      <c r="E37" s="28">
        <v>545</v>
      </c>
      <c r="F37" s="28">
        <v>29140</v>
      </c>
      <c r="G37" s="28">
        <v>2752</v>
      </c>
      <c r="H37" s="28">
        <v>458</v>
      </c>
      <c r="I37" s="28">
        <v>85</v>
      </c>
      <c r="J37" s="28">
        <v>255</v>
      </c>
      <c r="K37" s="28">
        <v>201</v>
      </c>
    </row>
    <row r="38" spans="1:11" ht="14" customHeight="1" x14ac:dyDescent="0.15">
      <c r="A38" s="1" t="s">
        <v>63</v>
      </c>
      <c r="B38" s="1" t="s">
        <v>64</v>
      </c>
      <c r="C38" s="27">
        <v>838</v>
      </c>
      <c r="D38" s="28">
        <v>494</v>
      </c>
      <c r="E38" s="28">
        <v>391</v>
      </c>
      <c r="F38" s="28">
        <v>25384</v>
      </c>
      <c r="G38" s="28">
        <v>3433</v>
      </c>
      <c r="H38" s="28">
        <v>446</v>
      </c>
      <c r="I38" s="28">
        <v>126</v>
      </c>
      <c r="J38" s="28">
        <v>88</v>
      </c>
      <c r="K38" s="28">
        <v>30</v>
      </c>
    </row>
    <row r="39" spans="1:11" ht="14" customHeight="1" x14ac:dyDescent="0.15">
      <c r="A39" s="1" t="s">
        <v>65</v>
      </c>
      <c r="B39" s="1" t="s">
        <v>66</v>
      </c>
      <c r="C39" s="27">
        <v>783</v>
      </c>
      <c r="D39" s="28">
        <v>411</v>
      </c>
      <c r="E39" s="28">
        <v>314</v>
      </c>
      <c r="F39" s="28">
        <v>25624</v>
      </c>
      <c r="G39" s="28">
        <v>5045</v>
      </c>
      <c r="H39" s="28">
        <v>458</v>
      </c>
      <c r="I39" s="28">
        <v>122</v>
      </c>
      <c r="J39" s="28">
        <v>144</v>
      </c>
      <c r="K39" s="28">
        <v>53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2" priority="1" stopIfTrue="1" operator="equal">
      <formula>"."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E030-68EA-CD41-94C6-6BF15C83C32F}">
  <dimension ref="A1:K47"/>
  <sheetViews>
    <sheetView workbookViewId="0">
      <selection activeCell="M11" sqref="M11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15482</v>
      </c>
      <c r="D3" s="28">
        <v>5810</v>
      </c>
      <c r="E3" s="28">
        <v>4706</v>
      </c>
      <c r="F3" s="28">
        <v>777267</v>
      </c>
      <c r="G3" s="28">
        <v>215871</v>
      </c>
      <c r="H3" s="28">
        <v>19388</v>
      </c>
      <c r="I3" s="28">
        <v>3995</v>
      </c>
      <c r="J3" s="28">
        <v>3280</v>
      </c>
      <c r="K3" s="28">
        <v>847</v>
      </c>
    </row>
    <row r="4" spans="1:11" ht="14" customHeight="1" x14ac:dyDescent="0.15">
      <c r="A4" s="6" t="s">
        <v>10</v>
      </c>
      <c r="B4" s="1" t="s">
        <v>69</v>
      </c>
      <c r="C4" s="27">
        <v>9697</v>
      </c>
      <c r="D4" s="28">
        <v>5916</v>
      </c>
      <c r="E4" s="28">
        <v>5055</v>
      </c>
      <c r="F4" s="28">
        <v>1041641</v>
      </c>
      <c r="G4" s="28">
        <v>453462</v>
      </c>
      <c r="H4" s="28">
        <v>72164</v>
      </c>
      <c r="I4" s="28">
        <v>16743</v>
      </c>
      <c r="J4" s="28">
        <v>23110</v>
      </c>
      <c r="K4" s="28">
        <v>14120</v>
      </c>
    </row>
    <row r="5" spans="1:11" ht="14" customHeight="1" x14ac:dyDescent="0.15">
      <c r="A5" s="6" t="s">
        <v>12</v>
      </c>
      <c r="B5" s="1" t="s">
        <v>13</v>
      </c>
      <c r="C5" s="27">
        <v>8136</v>
      </c>
      <c r="D5" s="28">
        <v>3141</v>
      </c>
      <c r="E5" s="28">
        <v>2665</v>
      </c>
      <c r="F5" s="28">
        <v>359854</v>
      </c>
      <c r="G5" s="28">
        <v>85766</v>
      </c>
      <c r="H5" s="28">
        <v>7675</v>
      </c>
      <c r="I5" s="28">
        <v>1791</v>
      </c>
      <c r="J5" s="28">
        <v>1184</v>
      </c>
      <c r="K5" s="28">
        <v>347</v>
      </c>
    </row>
    <row r="6" spans="1:11" ht="14" customHeight="1" x14ac:dyDescent="0.15">
      <c r="A6" s="6" t="s">
        <v>14</v>
      </c>
      <c r="B6" s="1" t="s">
        <v>15</v>
      </c>
      <c r="C6" s="27">
        <v>25009</v>
      </c>
      <c r="D6" s="28">
        <v>11446</v>
      </c>
      <c r="E6" s="28">
        <v>9708</v>
      </c>
      <c r="F6" s="28">
        <v>1259849</v>
      </c>
      <c r="G6" s="28">
        <v>288165</v>
      </c>
      <c r="H6" s="28">
        <v>29680</v>
      </c>
      <c r="I6" s="28">
        <v>7870</v>
      </c>
      <c r="J6" s="28">
        <v>6703</v>
      </c>
      <c r="K6" s="28">
        <v>2060</v>
      </c>
    </row>
    <row r="7" spans="1:11" ht="14" customHeight="1" x14ac:dyDescent="0.15">
      <c r="A7" s="6" t="s">
        <v>16</v>
      </c>
      <c r="B7" s="2" t="s">
        <v>17</v>
      </c>
      <c r="C7" s="27">
        <v>7602</v>
      </c>
      <c r="D7" s="28">
        <v>5475</v>
      </c>
      <c r="E7" s="28">
        <v>4957</v>
      </c>
      <c r="F7" s="28">
        <v>805525</v>
      </c>
      <c r="G7" s="28">
        <v>201186</v>
      </c>
      <c r="H7" s="28">
        <v>68726</v>
      </c>
      <c r="I7" s="28">
        <v>10127</v>
      </c>
      <c r="J7" s="28">
        <v>21408</v>
      </c>
      <c r="K7" s="28">
        <v>15301</v>
      </c>
    </row>
    <row r="8" spans="1:11" ht="14" customHeight="1" x14ac:dyDescent="0.15">
      <c r="A8" s="6" t="s">
        <v>18</v>
      </c>
      <c r="B8" s="1" t="s">
        <v>19</v>
      </c>
      <c r="C8" s="27">
        <v>18027</v>
      </c>
      <c r="D8" s="28">
        <v>10916</v>
      </c>
      <c r="E8" s="28">
        <v>9823</v>
      </c>
      <c r="F8" s="28">
        <v>2373373</v>
      </c>
      <c r="G8" s="28">
        <v>869795</v>
      </c>
      <c r="H8" s="28">
        <v>328297</v>
      </c>
      <c r="I8" s="28">
        <v>80518</v>
      </c>
      <c r="J8" s="28">
        <v>68628</v>
      </c>
      <c r="K8" s="28">
        <v>43374</v>
      </c>
    </row>
    <row r="9" spans="1:11" ht="14" customHeight="1" x14ac:dyDescent="0.15">
      <c r="A9" s="6" t="s">
        <v>20</v>
      </c>
      <c r="B9" s="1" t="s">
        <v>21</v>
      </c>
      <c r="C9" s="27">
        <v>9520</v>
      </c>
      <c r="D9" s="28">
        <v>4973</v>
      </c>
      <c r="E9" s="28">
        <v>4690</v>
      </c>
      <c r="F9" s="28">
        <v>326046</v>
      </c>
      <c r="G9" s="28">
        <v>55727</v>
      </c>
      <c r="H9" s="28">
        <v>6270</v>
      </c>
      <c r="I9" s="28">
        <v>1176</v>
      </c>
      <c r="J9" s="28">
        <v>1923</v>
      </c>
      <c r="K9" s="28">
        <v>1135</v>
      </c>
    </row>
    <row r="10" spans="1:11" ht="14" customHeight="1" x14ac:dyDescent="0.15">
      <c r="A10" s="6" t="s">
        <v>22</v>
      </c>
      <c r="B10" s="2" t="s">
        <v>23</v>
      </c>
      <c r="C10" s="27">
        <v>6644</v>
      </c>
      <c r="D10" s="28">
        <v>1880</v>
      </c>
      <c r="E10" s="28">
        <v>1580</v>
      </c>
      <c r="F10" s="28">
        <v>530290</v>
      </c>
      <c r="G10" s="28">
        <v>515788</v>
      </c>
      <c r="H10" s="29">
        <v>17104</v>
      </c>
      <c r="I10" s="29">
        <v>8390</v>
      </c>
      <c r="J10" s="28">
        <v>3255</v>
      </c>
      <c r="K10" s="28">
        <v>368</v>
      </c>
    </row>
    <row r="11" spans="1:11" ht="14" customHeight="1" x14ac:dyDescent="0.15">
      <c r="A11" s="6" t="s">
        <v>24</v>
      </c>
      <c r="B11" s="2" t="s">
        <v>25</v>
      </c>
      <c r="C11" s="27">
        <v>5245</v>
      </c>
      <c r="D11" s="28">
        <v>2752</v>
      </c>
      <c r="E11" s="28">
        <v>2238</v>
      </c>
      <c r="F11" s="28">
        <v>371554</v>
      </c>
      <c r="G11" s="28">
        <v>137634</v>
      </c>
      <c r="H11" s="28">
        <v>21962</v>
      </c>
      <c r="I11" s="28">
        <v>3266</v>
      </c>
      <c r="J11" s="28">
        <v>6376</v>
      </c>
      <c r="K11" s="28">
        <v>1129</v>
      </c>
    </row>
    <row r="12" spans="1:11" ht="14" customHeight="1" x14ac:dyDescent="0.15">
      <c r="A12" s="6" t="s">
        <v>26</v>
      </c>
      <c r="B12" s="1" t="s">
        <v>27</v>
      </c>
      <c r="C12" s="27">
        <v>16465</v>
      </c>
      <c r="D12" s="28">
        <v>11256</v>
      </c>
      <c r="E12" s="28">
        <v>9832</v>
      </c>
      <c r="F12" s="28">
        <v>712405</v>
      </c>
      <c r="G12" s="28">
        <v>112499</v>
      </c>
      <c r="H12" s="28">
        <v>22419</v>
      </c>
      <c r="I12" s="28">
        <v>5021</v>
      </c>
      <c r="J12" s="28">
        <v>8383</v>
      </c>
      <c r="K12" s="28">
        <v>5323</v>
      </c>
    </row>
    <row r="13" spans="1:11" ht="14" customHeight="1" x14ac:dyDescent="0.15">
      <c r="A13" s="6" t="s">
        <v>28</v>
      </c>
      <c r="B13" s="2" t="s">
        <v>29</v>
      </c>
      <c r="C13" s="27">
        <v>6728</v>
      </c>
      <c r="D13" s="28">
        <v>3713</v>
      </c>
      <c r="E13" s="28">
        <v>2970</v>
      </c>
      <c r="F13" s="28">
        <v>944680</v>
      </c>
      <c r="G13" s="28">
        <v>784635</v>
      </c>
      <c r="H13" s="28">
        <v>124693</v>
      </c>
      <c r="I13" s="28">
        <v>14774</v>
      </c>
      <c r="J13" s="28">
        <v>6036</v>
      </c>
      <c r="K13" s="28">
        <v>1902</v>
      </c>
    </row>
    <row r="14" spans="1:11" ht="14" customHeight="1" x14ac:dyDescent="0.15">
      <c r="A14" s="6" t="s">
        <v>30</v>
      </c>
      <c r="B14" s="1" t="s">
        <v>31</v>
      </c>
      <c r="C14" s="27">
        <v>5603</v>
      </c>
      <c r="D14" s="28">
        <v>2540</v>
      </c>
      <c r="E14" s="28">
        <v>2243</v>
      </c>
      <c r="F14" s="28">
        <v>134691</v>
      </c>
      <c r="G14" s="28">
        <v>18586</v>
      </c>
      <c r="H14" s="28">
        <v>3114</v>
      </c>
      <c r="I14" s="28">
        <v>786</v>
      </c>
      <c r="J14" s="28">
        <v>372</v>
      </c>
      <c r="K14" s="28">
        <v>218</v>
      </c>
    </row>
    <row r="15" spans="1:11" ht="14" customHeight="1" x14ac:dyDescent="0.15">
      <c r="A15" s="6" t="s">
        <v>32</v>
      </c>
      <c r="B15" s="1" t="s">
        <v>33</v>
      </c>
      <c r="C15" s="27">
        <v>18769</v>
      </c>
      <c r="D15" s="28">
        <v>8157</v>
      </c>
      <c r="E15" s="28">
        <v>6849</v>
      </c>
      <c r="F15" s="28">
        <v>500969</v>
      </c>
      <c r="G15" s="28">
        <v>62190</v>
      </c>
      <c r="H15" s="29">
        <v>5910</v>
      </c>
      <c r="I15" s="29">
        <v>981</v>
      </c>
      <c r="J15" s="28">
        <v>1505</v>
      </c>
      <c r="K15" s="28">
        <v>485</v>
      </c>
    </row>
    <row r="16" spans="1:11" ht="14" customHeight="1" x14ac:dyDescent="0.15">
      <c r="A16" s="6" t="s">
        <v>34</v>
      </c>
      <c r="B16" s="1" t="s">
        <v>35</v>
      </c>
      <c r="C16" s="27">
        <v>1863</v>
      </c>
      <c r="D16" s="28">
        <v>1657</v>
      </c>
      <c r="E16" s="28">
        <v>1396</v>
      </c>
      <c r="F16" s="28">
        <v>88720</v>
      </c>
      <c r="G16" s="28">
        <v>6747</v>
      </c>
      <c r="H16" s="28">
        <v>1764</v>
      </c>
      <c r="I16" s="28">
        <v>513</v>
      </c>
      <c r="J16" s="28">
        <v>3990</v>
      </c>
      <c r="K16" s="28">
        <v>3239</v>
      </c>
    </row>
    <row r="17" spans="1:11" ht="14" customHeight="1" x14ac:dyDescent="0.15">
      <c r="A17" s="6" t="s">
        <v>36</v>
      </c>
      <c r="B17" s="1" t="s">
        <v>37</v>
      </c>
      <c r="C17" s="27">
        <v>7945</v>
      </c>
      <c r="D17" s="28">
        <v>3370</v>
      </c>
      <c r="E17" s="28">
        <v>3036</v>
      </c>
      <c r="F17" s="28">
        <v>192169</v>
      </c>
      <c r="G17" s="28">
        <v>35523</v>
      </c>
      <c r="H17" s="28">
        <v>3235</v>
      </c>
      <c r="I17" s="28">
        <v>303</v>
      </c>
      <c r="J17" s="28">
        <v>891</v>
      </c>
      <c r="K17" s="28">
        <v>226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100117</v>
      </c>
      <c r="D19" s="28">
        <v>49555</v>
      </c>
      <c r="E19" s="28">
        <v>43184</v>
      </c>
      <c r="F19" s="28">
        <v>7473845</v>
      </c>
      <c r="G19" s="28">
        <v>2685759</v>
      </c>
      <c r="H19" s="28">
        <v>549303</v>
      </c>
      <c r="I19" s="28">
        <v>130609</v>
      </c>
      <c r="J19" s="28">
        <v>129490</v>
      </c>
      <c r="K19" s="28">
        <v>77554</v>
      </c>
    </row>
    <row r="20" spans="1:11" ht="14" customHeight="1" x14ac:dyDescent="0.15">
      <c r="A20" s="6" t="s">
        <v>40</v>
      </c>
      <c r="B20" s="1" t="s">
        <v>41</v>
      </c>
      <c r="C20" s="27">
        <v>62618</v>
      </c>
      <c r="D20" s="28">
        <v>33445</v>
      </c>
      <c r="E20" s="28">
        <v>28563</v>
      </c>
      <c r="F20" s="28">
        <v>2945188</v>
      </c>
      <c r="G20" s="28">
        <v>1157814</v>
      </c>
      <c r="H20" s="28">
        <v>183097</v>
      </c>
      <c r="I20" s="28">
        <v>25643</v>
      </c>
      <c r="J20" s="28">
        <v>27552</v>
      </c>
      <c r="K20" s="28">
        <v>12522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162735</v>
      </c>
      <c r="D22" s="33">
        <v>83001</v>
      </c>
      <c r="E22" s="33">
        <v>71747</v>
      </c>
      <c r="F22" s="33">
        <v>10419033</v>
      </c>
      <c r="G22" s="33">
        <v>3843573</v>
      </c>
      <c r="H22" s="33">
        <v>732400</v>
      </c>
      <c r="I22" s="33">
        <v>156252</v>
      </c>
      <c r="J22" s="33">
        <v>157043</v>
      </c>
      <c r="K22" s="33">
        <v>90076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60212</v>
      </c>
      <c r="D25" s="28">
        <v>25284</v>
      </c>
      <c r="E25" s="28">
        <v>22271</v>
      </c>
      <c r="F25" s="28">
        <v>433142</v>
      </c>
      <c r="G25" s="28">
        <v>65561</v>
      </c>
      <c r="H25" s="28">
        <v>4795</v>
      </c>
      <c r="I25" s="28">
        <v>965</v>
      </c>
      <c r="J25" s="28">
        <v>1912</v>
      </c>
      <c r="K25" s="28">
        <v>668</v>
      </c>
    </row>
    <row r="26" spans="1:11" ht="14" customHeight="1" x14ac:dyDescent="0.15">
      <c r="A26" s="6" t="s">
        <v>47</v>
      </c>
      <c r="B26" s="1" t="s">
        <v>46</v>
      </c>
      <c r="C26" s="27">
        <v>41652</v>
      </c>
      <c r="D26" s="28">
        <v>19057</v>
      </c>
      <c r="E26" s="28">
        <v>16132</v>
      </c>
      <c r="F26" s="28">
        <v>592432</v>
      </c>
      <c r="G26" s="28">
        <v>94265</v>
      </c>
      <c r="H26" s="28">
        <v>7311</v>
      </c>
      <c r="I26" s="28">
        <v>1447</v>
      </c>
      <c r="J26" s="28">
        <v>3103</v>
      </c>
      <c r="K26" s="28">
        <v>1104</v>
      </c>
    </row>
    <row r="27" spans="1:11" ht="14" customHeight="1" x14ac:dyDescent="0.15">
      <c r="A27" s="6" t="s">
        <v>48</v>
      </c>
      <c r="B27" s="1" t="s">
        <v>46</v>
      </c>
      <c r="C27" s="27">
        <v>31976</v>
      </c>
      <c r="D27" s="28">
        <v>17959</v>
      </c>
      <c r="E27" s="28">
        <v>15141</v>
      </c>
      <c r="F27" s="28">
        <v>1009805</v>
      </c>
      <c r="G27" s="28">
        <v>185572</v>
      </c>
      <c r="H27" s="28">
        <v>15504</v>
      </c>
      <c r="I27" s="28">
        <v>2851</v>
      </c>
      <c r="J27" s="28">
        <v>5171</v>
      </c>
      <c r="K27" s="28">
        <v>2157</v>
      </c>
    </row>
    <row r="28" spans="1:11" ht="14" customHeight="1" x14ac:dyDescent="0.15">
      <c r="A28" s="6" t="s">
        <v>49</v>
      </c>
      <c r="B28" s="1" t="s">
        <v>46</v>
      </c>
      <c r="C28" s="27">
        <v>22930</v>
      </c>
      <c r="D28" s="28">
        <v>15667</v>
      </c>
      <c r="E28" s="28">
        <v>13486</v>
      </c>
      <c r="F28" s="28">
        <v>2460818</v>
      </c>
      <c r="G28" s="28">
        <v>686508</v>
      </c>
      <c r="H28" s="28">
        <v>57792</v>
      </c>
      <c r="I28" s="28">
        <v>14518</v>
      </c>
      <c r="J28" s="28">
        <v>13793</v>
      </c>
      <c r="K28" s="28">
        <v>6282</v>
      </c>
    </row>
    <row r="29" spans="1:11" ht="14" customHeight="1" x14ac:dyDescent="0.15">
      <c r="A29" s="6" t="s">
        <v>50</v>
      </c>
      <c r="B29" s="1" t="s">
        <v>46</v>
      </c>
      <c r="C29" s="27">
        <v>4924</v>
      </c>
      <c r="D29" s="28">
        <v>4059</v>
      </c>
      <c r="E29" s="28">
        <v>3765</v>
      </c>
      <c r="F29" s="28">
        <v>2233144</v>
      </c>
      <c r="G29" s="28">
        <v>894514</v>
      </c>
      <c r="H29" s="28">
        <v>85590</v>
      </c>
      <c r="I29" s="28">
        <v>19059</v>
      </c>
      <c r="J29" s="28">
        <v>19914</v>
      </c>
      <c r="K29" s="28">
        <v>11776</v>
      </c>
    </row>
    <row r="30" spans="1:11" ht="14" customHeight="1" x14ac:dyDescent="0.15">
      <c r="A30" s="6" t="s">
        <v>51</v>
      </c>
      <c r="B30" s="1" t="s">
        <v>46</v>
      </c>
      <c r="C30" s="27">
        <v>1041</v>
      </c>
      <c r="D30" s="28">
        <v>975</v>
      </c>
      <c r="E30" s="28">
        <v>953</v>
      </c>
      <c r="F30" s="28">
        <v>3689692</v>
      </c>
      <c r="G30" s="28">
        <v>1917153</v>
      </c>
      <c r="H30" s="28">
        <v>561408</v>
      </c>
      <c r="I30" s="28">
        <v>117411</v>
      </c>
      <c r="J30" s="28">
        <v>113151</v>
      </c>
      <c r="K30" s="28">
        <v>68089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11" priority="1" stopIfTrue="1" operator="equal">
      <formula>"."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3562-EBD3-034F-84F3-B342936DC847}">
  <dimension ref="A1:K40"/>
  <sheetViews>
    <sheetView workbookViewId="0">
      <selection activeCell="M13" sqref="M13"/>
    </sheetView>
  </sheetViews>
  <sheetFormatPr baseColWidth="10" defaultColWidth="11.5" defaultRowHeight="15" customHeight="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303</v>
      </c>
      <c r="D3" s="28">
        <v>200</v>
      </c>
      <c r="E3" s="28">
        <v>200</v>
      </c>
      <c r="F3" s="45">
        <v>14752</v>
      </c>
      <c r="G3" s="46">
        <v>4699</v>
      </c>
      <c r="H3" s="46">
        <v>465</v>
      </c>
      <c r="I3" s="46">
        <v>146</v>
      </c>
      <c r="J3" s="46">
        <v>30</v>
      </c>
      <c r="K3" s="46">
        <v>4</v>
      </c>
    </row>
    <row r="4" spans="1:11" ht="15" customHeight="1" x14ac:dyDescent="0.15">
      <c r="A4" s="6" t="s">
        <v>10</v>
      </c>
      <c r="B4" s="1" t="s">
        <v>69</v>
      </c>
      <c r="C4" s="27">
        <v>160</v>
      </c>
      <c r="D4" s="28">
        <v>128</v>
      </c>
      <c r="E4" s="28">
        <v>118</v>
      </c>
      <c r="F4" s="45">
        <v>20332</v>
      </c>
      <c r="G4" s="46">
        <v>6114</v>
      </c>
      <c r="H4" s="46">
        <v>1170</v>
      </c>
      <c r="I4" s="46">
        <v>372</v>
      </c>
      <c r="J4" s="46">
        <v>1436</v>
      </c>
      <c r="K4" s="46">
        <v>866</v>
      </c>
    </row>
    <row r="5" spans="1:11" ht="15" customHeight="1" x14ac:dyDescent="0.15">
      <c r="A5" s="6" t="s">
        <v>12</v>
      </c>
      <c r="B5" s="1" t="s">
        <v>13</v>
      </c>
      <c r="C5" s="27">
        <v>187</v>
      </c>
      <c r="D5" s="28">
        <v>104</v>
      </c>
      <c r="E5" s="28">
        <v>81</v>
      </c>
      <c r="F5" s="45">
        <v>5330</v>
      </c>
      <c r="G5" s="46">
        <v>1105</v>
      </c>
      <c r="H5" s="46">
        <v>86</v>
      </c>
      <c r="I5" s="46">
        <v>27</v>
      </c>
      <c r="J5" s="46">
        <v>51</v>
      </c>
      <c r="K5" s="46">
        <v>29</v>
      </c>
    </row>
    <row r="6" spans="1:11" ht="15" customHeight="1" x14ac:dyDescent="0.15">
      <c r="A6" s="6" t="s">
        <v>14</v>
      </c>
      <c r="B6" s="1" t="s">
        <v>15</v>
      </c>
      <c r="C6" s="27">
        <v>296</v>
      </c>
      <c r="D6" s="28">
        <v>170</v>
      </c>
      <c r="E6" s="28">
        <v>142</v>
      </c>
      <c r="F6" s="45">
        <v>8144</v>
      </c>
      <c r="G6" s="46">
        <v>1496</v>
      </c>
      <c r="H6" s="46">
        <v>129</v>
      </c>
      <c r="I6" s="46">
        <v>8</v>
      </c>
      <c r="J6" s="46">
        <v>64</v>
      </c>
      <c r="K6" s="46">
        <v>33</v>
      </c>
    </row>
    <row r="7" spans="1:11" ht="15" customHeight="1" x14ac:dyDescent="0.15">
      <c r="A7" s="6" t="s">
        <v>16</v>
      </c>
      <c r="B7" s="2" t="s">
        <v>17</v>
      </c>
      <c r="C7" s="27">
        <v>305</v>
      </c>
      <c r="D7" s="28">
        <v>259</v>
      </c>
      <c r="E7" s="28">
        <v>255</v>
      </c>
      <c r="F7" s="45">
        <v>17952</v>
      </c>
      <c r="G7" s="46">
        <v>4715</v>
      </c>
      <c r="H7" s="46">
        <v>1407</v>
      </c>
      <c r="I7" s="46">
        <v>221</v>
      </c>
      <c r="J7" s="46">
        <v>386</v>
      </c>
      <c r="K7" s="46">
        <v>243</v>
      </c>
    </row>
    <row r="8" spans="1:11" ht="15" customHeight="1" x14ac:dyDescent="0.15">
      <c r="A8" s="6" t="s">
        <v>18</v>
      </c>
      <c r="B8" s="1" t="s">
        <v>19</v>
      </c>
      <c r="C8" s="27">
        <v>269</v>
      </c>
      <c r="D8" s="28">
        <v>208</v>
      </c>
      <c r="E8" s="28">
        <v>203</v>
      </c>
      <c r="F8" s="45">
        <v>33449</v>
      </c>
      <c r="G8" s="46">
        <v>11838</v>
      </c>
      <c r="H8" s="46">
        <v>5094</v>
      </c>
      <c r="I8" s="46">
        <v>1174</v>
      </c>
      <c r="J8" s="46">
        <v>1096</v>
      </c>
      <c r="K8" s="46">
        <v>458</v>
      </c>
    </row>
    <row r="9" spans="1:11" ht="15" customHeight="1" x14ac:dyDescent="0.15">
      <c r="A9" s="6" t="s">
        <v>20</v>
      </c>
      <c r="B9" s="1" t="s">
        <v>21</v>
      </c>
      <c r="C9" s="27">
        <v>320</v>
      </c>
      <c r="D9" s="28">
        <v>193</v>
      </c>
      <c r="E9" s="28">
        <v>170</v>
      </c>
      <c r="F9" s="45">
        <v>7449</v>
      </c>
      <c r="G9" s="46">
        <v>933</v>
      </c>
      <c r="H9" s="46">
        <v>167</v>
      </c>
      <c r="I9" s="46">
        <v>8</v>
      </c>
      <c r="J9" s="46">
        <v>40</v>
      </c>
      <c r="K9" s="46">
        <v>24</v>
      </c>
    </row>
    <row r="10" spans="1:11" ht="15" customHeight="1" x14ac:dyDescent="0.15">
      <c r="A10" s="6" t="s">
        <v>22</v>
      </c>
      <c r="B10" s="2" t="s">
        <v>23</v>
      </c>
      <c r="C10" s="27">
        <v>149</v>
      </c>
      <c r="D10" s="28">
        <v>96</v>
      </c>
      <c r="E10" s="28">
        <v>66</v>
      </c>
      <c r="F10" s="45">
        <v>23258</v>
      </c>
      <c r="G10" s="46">
        <v>16564</v>
      </c>
      <c r="H10" s="46">
        <v>704</v>
      </c>
      <c r="I10" s="46">
        <v>304</v>
      </c>
      <c r="J10" s="46">
        <v>104</v>
      </c>
      <c r="K10" s="46">
        <v>43</v>
      </c>
    </row>
    <row r="11" spans="1:11" ht="15" customHeight="1" x14ac:dyDescent="0.15">
      <c r="A11" s="6" t="s">
        <v>24</v>
      </c>
      <c r="B11" s="2" t="s">
        <v>25</v>
      </c>
      <c r="C11" s="27">
        <v>620</v>
      </c>
      <c r="D11" s="28">
        <v>455</v>
      </c>
      <c r="E11" s="28">
        <v>430</v>
      </c>
      <c r="F11" s="45">
        <v>34781</v>
      </c>
      <c r="G11" s="46">
        <v>8717</v>
      </c>
      <c r="H11" s="46">
        <v>1239</v>
      </c>
      <c r="I11" s="46">
        <v>117</v>
      </c>
      <c r="J11" s="46">
        <v>341</v>
      </c>
      <c r="K11" s="47">
        <v>117</v>
      </c>
    </row>
    <row r="12" spans="1:11" ht="15" customHeight="1" x14ac:dyDescent="0.15">
      <c r="A12" s="6" t="s">
        <v>26</v>
      </c>
      <c r="B12" s="1" t="s">
        <v>27</v>
      </c>
      <c r="C12" s="27">
        <v>1575</v>
      </c>
      <c r="D12" s="28">
        <v>1460</v>
      </c>
      <c r="E12" s="28">
        <v>1403</v>
      </c>
      <c r="F12" s="45">
        <v>60597</v>
      </c>
      <c r="G12" s="46">
        <v>5342</v>
      </c>
      <c r="H12" s="46">
        <v>1247</v>
      </c>
      <c r="I12" s="46">
        <v>350</v>
      </c>
      <c r="J12" s="46">
        <v>379</v>
      </c>
      <c r="K12" s="46">
        <v>218</v>
      </c>
    </row>
    <row r="13" spans="1:11" ht="15" customHeight="1" x14ac:dyDescent="0.15">
      <c r="A13" s="6" t="s">
        <v>28</v>
      </c>
      <c r="B13" s="2" t="s">
        <v>29</v>
      </c>
      <c r="C13" s="27">
        <v>274</v>
      </c>
      <c r="D13" s="28">
        <v>193</v>
      </c>
      <c r="E13" s="28">
        <v>177</v>
      </c>
      <c r="F13" s="45">
        <v>21265</v>
      </c>
      <c r="G13" s="46">
        <v>15958</v>
      </c>
      <c r="H13" s="46">
        <v>1073</v>
      </c>
      <c r="I13" s="46">
        <v>389</v>
      </c>
      <c r="J13" s="46">
        <v>342</v>
      </c>
      <c r="K13" s="46">
        <v>116</v>
      </c>
    </row>
    <row r="14" spans="1:11" ht="15" customHeight="1" x14ac:dyDescent="0.15">
      <c r="A14" s="6" t="s">
        <v>30</v>
      </c>
      <c r="B14" s="1" t="s">
        <v>31</v>
      </c>
      <c r="C14" s="27">
        <v>508</v>
      </c>
      <c r="D14" s="28">
        <v>426</v>
      </c>
      <c r="E14" s="28">
        <v>350</v>
      </c>
      <c r="F14" s="45">
        <v>17027</v>
      </c>
      <c r="G14" s="46">
        <v>2644</v>
      </c>
      <c r="H14" s="46">
        <v>439</v>
      </c>
      <c r="I14" s="46">
        <v>96</v>
      </c>
      <c r="J14" s="46">
        <v>89</v>
      </c>
      <c r="K14" s="46">
        <v>33</v>
      </c>
    </row>
    <row r="15" spans="1:11" ht="15" customHeight="1" x14ac:dyDescent="0.15">
      <c r="A15" s="6" t="s">
        <v>32</v>
      </c>
      <c r="B15" s="1" t="s">
        <v>33</v>
      </c>
      <c r="C15" s="27">
        <v>1178</v>
      </c>
      <c r="D15" s="28">
        <v>803</v>
      </c>
      <c r="E15" s="28">
        <v>743</v>
      </c>
      <c r="F15" s="45">
        <v>26149</v>
      </c>
      <c r="G15" s="46">
        <v>2675</v>
      </c>
      <c r="H15" s="46">
        <v>174</v>
      </c>
      <c r="I15" s="46">
        <v>37</v>
      </c>
      <c r="J15" s="46">
        <v>68</v>
      </c>
      <c r="K15" s="46">
        <v>26</v>
      </c>
    </row>
    <row r="16" spans="1:11" ht="15" customHeight="1" x14ac:dyDescent="0.15">
      <c r="A16" s="6" t="s">
        <v>34</v>
      </c>
      <c r="B16" s="1" t="s">
        <v>35</v>
      </c>
      <c r="C16" s="27">
        <v>170</v>
      </c>
      <c r="D16" s="28">
        <v>161</v>
      </c>
      <c r="E16" s="28">
        <v>144</v>
      </c>
      <c r="F16" s="45">
        <v>8701</v>
      </c>
      <c r="G16" s="46">
        <v>535</v>
      </c>
      <c r="H16" s="46">
        <v>292</v>
      </c>
      <c r="I16" s="46">
        <v>158</v>
      </c>
      <c r="J16" s="47">
        <v>179</v>
      </c>
      <c r="K16" s="46">
        <v>165</v>
      </c>
    </row>
    <row r="17" spans="1:11" ht="15" customHeight="1" x14ac:dyDescent="0.15">
      <c r="A17" s="6" t="s">
        <v>36</v>
      </c>
      <c r="B17" s="1" t="s">
        <v>37</v>
      </c>
      <c r="C17" s="27">
        <v>713</v>
      </c>
      <c r="D17" s="28">
        <v>559</v>
      </c>
      <c r="E17" s="28">
        <v>533</v>
      </c>
      <c r="F17" s="45">
        <v>18746</v>
      </c>
      <c r="G17" s="46">
        <v>2364</v>
      </c>
      <c r="H17" s="46">
        <v>266</v>
      </c>
      <c r="I17" s="46">
        <v>36</v>
      </c>
      <c r="J17" s="46">
        <v>51</v>
      </c>
      <c r="K17" s="46">
        <v>33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1989</v>
      </c>
      <c r="D19" s="28">
        <v>1359</v>
      </c>
      <c r="E19" s="28">
        <v>1235</v>
      </c>
      <c r="F19" s="45">
        <v>130667</v>
      </c>
      <c r="G19" s="46">
        <v>47464</v>
      </c>
      <c r="H19" s="46">
        <v>9222</v>
      </c>
      <c r="I19" s="46">
        <v>2261</v>
      </c>
      <c r="J19" s="46">
        <v>3206</v>
      </c>
      <c r="K19" s="46">
        <v>1700</v>
      </c>
    </row>
    <row r="20" spans="1:11" ht="15" customHeight="1" x14ac:dyDescent="0.15">
      <c r="A20" s="6" t="s">
        <v>40</v>
      </c>
      <c r="B20" s="1" t="s">
        <v>41</v>
      </c>
      <c r="C20" s="27">
        <v>5038</v>
      </c>
      <c r="D20" s="28">
        <v>4056</v>
      </c>
      <c r="E20" s="28">
        <v>3781</v>
      </c>
      <c r="F20" s="28">
        <v>187267</v>
      </c>
      <c r="G20" s="46">
        <v>38235</v>
      </c>
      <c r="H20" s="46">
        <v>4730</v>
      </c>
      <c r="I20" s="46">
        <v>1182</v>
      </c>
      <c r="J20" s="46">
        <v>1447</v>
      </c>
      <c r="K20" s="46">
        <v>708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7027</v>
      </c>
      <c r="D22" s="33">
        <v>5415</v>
      </c>
      <c r="E22" s="33">
        <v>5015</v>
      </c>
      <c r="F22" s="33">
        <v>317934</v>
      </c>
      <c r="G22" s="48">
        <v>85699</v>
      </c>
      <c r="H22" s="48">
        <v>13952</v>
      </c>
      <c r="I22" s="48">
        <v>3443</v>
      </c>
      <c r="J22" s="48">
        <v>4654</v>
      </c>
      <c r="K22" s="48">
        <v>2409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2780</v>
      </c>
      <c r="D25" s="28">
        <v>2039</v>
      </c>
      <c r="E25" s="28">
        <v>1919</v>
      </c>
      <c r="F25" s="28">
        <v>27559</v>
      </c>
      <c r="G25" s="46">
        <v>3449</v>
      </c>
      <c r="H25" s="46">
        <v>542</v>
      </c>
      <c r="I25" s="46">
        <v>240</v>
      </c>
      <c r="J25" s="46">
        <v>132</v>
      </c>
      <c r="K25" s="46">
        <v>65</v>
      </c>
    </row>
    <row r="26" spans="1:11" ht="15" customHeight="1" x14ac:dyDescent="0.15">
      <c r="A26" s="6" t="s">
        <v>47</v>
      </c>
      <c r="B26" s="1" t="s">
        <v>46</v>
      </c>
      <c r="C26" s="27">
        <v>2001</v>
      </c>
      <c r="D26" s="28">
        <v>1601</v>
      </c>
      <c r="E26" s="28">
        <v>1490</v>
      </c>
      <c r="F26" s="28">
        <v>31135</v>
      </c>
      <c r="G26" s="46">
        <v>3655</v>
      </c>
      <c r="H26" s="46">
        <v>405</v>
      </c>
      <c r="I26" s="46">
        <v>147</v>
      </c>
      <c r="J26" s="46">
        <v>132</v>
      </c>
      <c r="K26" s="46">
        <v>71</v>
      </c>
    </row>
    <row r="27" spans="1:11" ht="15" customHeight="1" x14ac:dyDescent="0.15">
      <c r="A27" s="6" t="s">
        <v>48</v>
      </c>
      <c r="B27" s="1" t="s">
        <v>46</v>
      </c>
      <c r="C27" s="27">
        <v>1367</v>
      </c>
      <c r="D27" s="28">
        <v>1062</v>
      </c>
      <c r="E27" s="28">
        <v>982</v>
      </c>
      <c r="F27" s="28">
        <v>42638</v>
      </c>
      <c r="G27" s="46">
        <v>6347</v>
      </c>
      <c r="H27" s="46">
        <v>1067</v>
      </c>
      <c r="I27" s="46">
        <v>278</v>
      </c>
      <c r="J27" s="46">
        <v>251</v>
      </c>
      <c r="K27" s="46">
        <v>134</v>
      </c>
    </row>
    <row r="28" spans="1:11" ht="15" customHeight="1" x14ac:dyDescent="0.15">
      <c r="A28" s="6" t="s">
        <v>49</v>
      </c>
      <c r="B28" s="1" t="s">
        <v>46</v>
      </c>
      <c r="C28" s="27">
        <v>750</v>
      </c>
      <c r="D28" s="28">
        <v>603</v>
      </c>
      <c r="E28" s="28">
        <v>519</v>
      </c>
      <c r="F28" s="28">
        <v>74499</v>
      </c>
      <c r="G28" s="46">
        <v>16628</v>
      </c>
      <c r="H28" s="46">
        <v>1805</v>
      </c>
      <c r="I28" s="46">
        <v>261</v>
      </c>
      <c r="J28" s="46">
        <v>574</v>
      </c>
      <c r="K28" s="46">
        <v>328</v>
      </c>
    </row>
    <row r="29" spans="1:11" ht="15" customHeight="1" x14ac:dyDescent="0.15">
      <c r="A29" s="6" t="s">
        <v>50</v>
      </c>
      <c r="B29" s="1" t="s">
        <v>46</v>
      </c>
      <c r="C29" s="27">
        <v>94</v>
      </c>
      <c r="D29" s="28">
        <v>77</v>
      </c>
      <c r="E29" s="28">
        <v>73</v>
      </c>
      <c r="F29" s="28">
        <v>44648</v>
      </c>
      <c r="G29" s="46">
        <v>12621</v>
      </c>
      <c r="H29" s="46">
        <v>1437</v>
      </c>
      <c r="I29" s="46">
        <v>421</v>
      </c>
      <c r="J29" s="46">
        <v>611</v>
      </c>
      <c r="K29" s="46">
        <v>423</v>
      </c>
    </row>
    <row r="30" spans="1:11" ht="15" customHeight="1" x14ac:dyDescent="0.15">
      <c r="A30" s="6" t="s">
        <v>51</v>
      </c>
      <c r="B30" s="1" t="s">
        <v>46</v>
      </c>
      <c r="C30" s="27">
        <v>35</v>
      </c>
      <c r="D30" s="28">
        <v>33</v>
      </c>
      <c r="E30" s="28">
        <v>32</v>
      </c>
      <c r="F30" s="28">
        <v>97455</v>
      </c>
      <c r="G30" s="46">
        <v>42999</v>
      </c>
      <c r="H30" s="46">
        <v>8696</v>
      </c>
      <c r="I30" s="46">
        <v>2096</v>
      </c>
      <c r="J30" s="46">
        <v>2954</v>
      </c>
      <c r="K30" s="46">
        <v>1387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210</v>
      </c>
      <c r="D33" s="28">
        <v>210</v>
      </c>
      <c r="E33" s="28">
        <v>201</v>
      </c>
      <c r="F33" s="28">
        <v>20555</v>
      </c>
      <c r="G33" s="46">
        <v>6155</v>
      </c>
      <c r="H33" s="46">
        <v>1882</v>
      </c>
      <c r="I33" s="46">
        <v>425</v>
      </c>
      <c r="J33" s="46">
        <v>1537</v>
      </c>
      <c r="K33" s="46">
        <v>892</v>
      </c>
    </row>
    <row r="34" spans="1:11" ht="15" customHeight="1" x14ac:dyDescent="0.15">
      <c r="A34" s="1" t="s">
        <v>55</v>
      </c>
      <c r="B34" s="1" t="s">
        <v>56</v>
      </c>
      <c r="C34" s="27">
        <v>342</v>
      </c>
      <c r="D34" s="28">
        <v>295</v>
      </c>
      <c r="E34" s="28">
        <v>292</v>
      </c>
      <c r="F34" s="28">
        <v>35146</v>
      </c>
      <c r="G34" s="46">
        <v>9551</v>
      </c>
      <c r="H34" s="46">
        <v>3431</v>
      </c>
      <c r="I34" s="46">
        <v>991</v>
      </c>
      <c r="J34" s="46">
        <v>785</v>
      </c>
      <c r="K34" s="46">
        <v>568</v>
      </c>
    </row>
    <row r="35" spans="1:11" ht="15" customHeight="1" x14ac:dyDescent="0.15">
      <c r="A35" s="1" t="s">
        <v>57</v>
      </c>
      <c r="B35" s="1" t="s">
        <v>58</v>
      </c>
      <c r="C35" s="27">
        <v>135</v>
      </c>
      <c r="D35" s="28">
        <v>81</v>
      </c>
      <c r="E35" s="28">
        <v>81</v>
      </c>
      <c r="F35" s="28">
        <v>15825</v>
      </c>
      <c r="G35" s="46">
        <v>12670</v>
      </c>
      <c r="H35" s="46">
        <v>995</v>
      </c>
      <c r="I35" s="46">
        <v>317</v>
      </c>
      <c r="J35" s="46">
        <v>315</v>
      </c>
      <c r="K35" s="46">
        <v>114</v>
      </c>
    </row>
    <row r="36" spans="1:11" ht="15" customHeight="1" x14ac:dyDescent="0.15">
      <c r="A36" s="1" t="s">
        <v>59</v>
      </c>
      <c r="B36" s="1" t="s">
        <v>60</v>
      </c>
      <c r="C36" s="27">
        <v>1611</v>
      </c>
      <c r="D36" s="28">
        <v>1476</v>
      </c>
      <c r="E36" s="28">
        <v>1420</v>
      </c>
      <c r="F36" s="28">
        <v>66987</v>
      </c>
      <c r="G36" s="46">
        <v>7674</v>
      </c>
      <c r="H36" s="46">
        <v>1857</v>
      </c>
      <c r="I36" s="46">
        <v>354</v>
      </c>
      <c r="J36" s="46">
        <v>492</v>
      </c>
      <c r="K36" s="46">
        <v>283</v>
      </c>
    </row>
    <row r="37" spans="1:11" ht="15" customHeight="1" x14ac:dyDescent="0.15">
      <c r="A37" s="1" t="s">
        <v>61</v>
      </c>
      <c r="B37" s="1" t="s">
        <v>62</v>
      </c>
      <c r="C37" s="27">
        <v>1480</v>
      </c>
      <c r="D37" s="28">
        <v>1063</v>
      </c>
      <c r="E37" s="28">
        <v>988</v>
      </c>
      <c r="F37" s="28">
        <v>35063</v>
      </c>
      <c r="G37" s="46">
        <v>3369</v>
      </c>
      <c r="H37" s="46">
        <v>498</v>
      </c>
      <c r="I37" s="46">
        <v>203</v>
      </c>
      <c r="J37" s="46">
        <v>250</v>
      </c>
      <c r="K37" s="46">
        <v>193</v>
      </c>
    </row>
    <row r="38" spans="1:11" ht="15" customHeight="1" x14ac:dyDescent="0.15">
      <c r="A38" s="1" t="s">
        <v>63</v>
      </c>
      <c r="B38" s="1" t="s">
        <v>64</v>
      </c>
      <c r="C38" s="27">
        <v>809</v>
      </c>
      <c r="D38" s="28">
        <v>659</v>
      </c>
      <c r="E38" s="28">
        <v>580</v>
      </c>
      <c r="F38" s="28">
        <v>23166</v>
      </c>
      <c r="G38" s="46">
        <v>3669</v>
      </c>
      <c r="H38" s="46">
        <v>555</v>
      </c>
      <c r="I38" s="46">
        <v>89</v>
      </c>
      <c r="J38" s="46">
        <v>96</v>
      </c>
      <c r="K38" s="46">
        <v>47</v>
      </c>
    </row>
    <row r="39" spans="1:11" ht="15" customHeight="1" x14ac:dyDescent="0.15">
      <c r="A39" s="1" t="s">
        <v>65</v>
      </c>
      <c r="B39" s="1" t="s">
        <v>66</v>
      </c>
      <c r="C39" s="27">
        <v>701</v>
      </c>
      <c r="D39" s="28">
        <v>588</v>
      </c>
      <c r="E39" s="28">
        <v>557</v>
      </c>
      <c r="F39" s="28">
        <v>20159</v>
      </c>
      <c r="G39" s="46">
        <v>3530</v>
      </c>
      <c r="H39" s="46">
        <v>398</v>
      </c>
      <c r="I39" s="46">
        <v>70</v>
      </c>
      <c r="J39" s="46">
        <v>203</v>
      </c>
      <c r="K39" s="46">
        <v>45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</sheetData>
  <conditionalFormatting sqref="A1:B1 L1:IA1">
    <cfRule type="cellIs" dxfId="10" priority="1" stopIfTrue="1" operator="equal">
      <formula>"."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C0DA-2D2F-D14C-A325-AAB917A70250}">
  <dimension ref="A1:K47"/>
  <sheetViews>
    <sheetView workbookViewId="0">
      <selection activeCell="N13" sqref="N13"/>
    </sheetView>
  </sheetViews>
  <sheetFormatPr baseColWidth="10" defaultColWidth="11.5" defaultRowHeight="1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14938</v>
      </c>
      <c r="D3" s="28">
        <v>8143</v>
      </c>
      <c r="E3" s="28">
        <v>7859</v>
      </c>
      <c r="F3" s="28">
        <v>764476</v>
      </c>
      <c r="G3" s="46">
        <v>213840</v>
      </c>
      <c r="H3" s="46">
        <v>16847</v>
      </c>
      <c r="I3" s="46">
        <v>2080</v>
      </c>
      <c r="J3" s="46">
        <v>2087</v>
      </c>
      <c r="K3" s="46">
        <v>449</v>
      </c>
    </row>
    <row r="4" spans="1:11" ht="15" customHeight="1" x14ac:dyDescent="0.15">
      <c r="A4" s="6" t="s">
        <v>10</v>
      </c>
      <c r="B4" s="1" t="s">
        <v>69</v>
      </c>
      <c r="C4" s="27">
        <v>9687</v>
      </c>
      <c r="D4" s="28">
        <v>7424</v>
      </c>
      <c r="E4" s="28">
        <v>6890</v>
      </c>
      <c r="F4" s="28">
        <v>1045689</v>
      </c>
      <c r="G4" s="46">
        <v>445090</v>
      </c>
      <c r="H4" s="46">
        <v>68511</v>
      </c>
      <c r="I4" s="46">
        <v>14111</v>
      </c>
      <c r="J4" s="46">
        <v>21405</v>
      </c>
      <c r="K4" s="46">
        <v>13732</v>
      </c>
    </row>
    <row r="5" spans="1:11" ht="15" customHeight="1" x14ac:dyDescent="0.15">
      <c r="A5" s="6" t="s">
        <v>12</v>
      </c>
      <c r="B5" s="1" t="s">
        <v>13</v>
      </c>
      <c r="C5" s="27">
        <v>7930</v>
      </c>
      <c r="D5" s="28">
        <v>5007</v>
      </c>
      <c r="E5" s="28">
        <v>4687</v>
      </c>
      <c r="F5" s="28">
        <v>353587</v>
      </c>
      <c r="G5" s="46">
        <v>85442</v>
      </c>
      <c r="H5" s="46">
        <v>6182</v>
      </c>
      <c r="I5" s="46">
        <v>900</v>
      </c>
      <c r="J5" s="46">
        <v>1518</v>
      </c>
      <c r="K5" s="46">
        <v>547</v>
      </c>
    </row>
    <row r="6" spans="1:11" ht="15" customHeight="1" x14ac:dyDescent="0.15">
      <c r="A6" s="6" t="s">
        <v>14</v>
      </c>
      <c r="B6" s="1" t="s">
        <v>15</v>
      </c>
      <c r="C6" s="27">
        <v>25088</v>
      </c>
      <c r="D6" s="28">
        <v>16620</v>
      </c>
      <c r="E6" s="28">
        <v>15167</v>
      </c>
      <c r="F6" s="28">
        <v>1281444</v>
      </c>
      <c r="G6" s="46">
        <v>295229</v>
      </c>
      <c r="H6" s="46">
        <v>25837</v>
      </c>
      <c r="I6" s="46">
        <v>4544</v>
      </c>
      <c r="J6" s="46">
        <v>5598</v>
      </c>
      <c r="K6" s="46">
        <v>2069</v>
      </c>
    </row>
    <row r="7" spans="1:11" ht="15" customHeight="1" x14ac:dyDescent="0.15">
      <c r="A7" s="6" t="s">
        <v>16</v>
      </c>
      <c r="B7" s="2" t="s">
        <v>17</v>
      </c>
      <c r="C7" s="27">
        <v>7633</v>
      </c>
      <c r="D7" s="28">
        <v>6567</v>
      </c>
      <c r="E7" s="28">
        <v>6263</v>
      </c>
      <c r="F7" s="28">
        <v>823847</v>
      </c>
      <c r="G7" s="46">
        <v>200810</v>
      </c>
      <c r="H7" s="46">
        <v>65720</v>
      </c>
      <c r="I7" s="46">
        <v>9170</v>
      </c>
      <c r="J7" s="46">
        <v>22116</v>
      </c>
      <c r="K7" s="46">
        <v>16259</v>
      </c>
    </row>
    <row r="8" spans="1:11" ht="15" customHeight="1" x14ac:dyDescent="0.15">
      <c r="A8" s="6" t="s">
        <v>18</v>
      </c>
      <c r="B8" s="1" t="s">
        <v>19</v>
      </c>
      <c r="C8" s="27">
        <v>18066</v>
      </c>
      <c r="D8" s="28">
        <v>13821</v>
      </c>
      <c r="E8" s="28">
        <v>12835</v>
      </c>
      <c r="F8" s="28">
        <v>2408624</v>
      </c>
      <c r="G8" s="46">
        <v>855922</v>
      </c>
      <c r="H8" s="46">
        <v>309475</v>
      </c>
      <c r="I8" s="46">
        <v>83675</v>
      </c>
      <c r="J8" s="46">
        <v>71791</v>
      </c>
      <c r="K8" s="46">
        <v>46479</v>
      </c>
    </row>
    <row r="9" spans="1:11" ht="15" customHeight="1" x14ac:dyDescent="0.15">
      <c r="A9" s="6" t="s">
        <v>20</v>
      </c>
      <c r="B9" s="1" t="s">
        <v>21</v>
      </c>
      <c r="C9" s="27">
        <v>9515</v>
      </c>
      <c r="D9" s="28">
        <v>6590</v>
      </c>
      <c r="E9" s="28">
        <v>6285</v>
      </c>
      <c r="F9" s="28">
        <v>331555</v>
      </c>
      <c r="G9" s="46">
        <v>58124</v>
      </c>
      <c r="H9" s="46">
        <v>7762</v>
      </c>
      <c r="I9" s="46">
        <v>1456</v>
      </c>
      <c r="J9" s="46">
        <v>2096</v>
      </c>
      <c r="K9" s="46">
        <v>1324</v>
      </c>
    </row>
    <row r="10" spans="1:11" ht="15" customHeight="1" x14ac:dyDescent="0.15">
      <c r="A10" s="6" t="s">
        <v>22</v>
      </c>
      <c r="B10" s="2" t="s">
        <v>23</v>
      </c>
      <c r="C10" s="27">
        <v>6627</v>
      </c>
      <c r="D10" s="28">
        <v>3489</v>
      </c>
      <c r="E10" s="28">
        <v>3253</v>
      </c>
      <c r="F10" s="28">
        <v>497147</v>
      </c>
      <c r="G10" s="47">
        <v>547271</v>
      </c>
      <c r="H10" s="47">
        <v>18275</v>
      </c>
      <c r="I10" s="47">
        <v>5497</v>
      </c>
      <c r="J10" s="46">
        <v>5082</v>
      </c>
      <c r="K10" s="46">
        <v>448</v>
      </c>
    </row>
    <row r="11" spans="1:11" ht="15" customHeight="1" x14ac:dyDescent="0.15">
      <c r="A11" s="6" t="s">
        <v>24</v>
      </c>
      <c r="B11" s="2" t="s">
        <v>25</v>
      </c>
      <c r="C11" s="27">
        <v>5156</v>
      </c>
      <c r="D11" s="28">
        <v>3251</v>
      </c>
      <c r="E11" s="28">
        <v>3052</v>
      </c>
      <c r="F11" s="28">
        <v>286539</v>
      </c>
      <c r="G11" s="46">
        <v>100718</v>
      </c>
      <c r="H11" s="46">
        <v>15269</v>
      </c>
      <c r="I11" s="46">
        <v>3281</v>
      </c>
      <c r="J11" s="46">
        <v>5027</v>
      </c>
      <c r="K11" s="46">
        <v>930</v>
      </c>
    </row>
    <row r="12" spans="1:11" ht="15" customHeight="1" x14ac:dyDescent="0.15">
      <c r="A12" s="6" t="s">
        <v>26</v>
      </c>
      <c r="B12" s="1" t="s">
        <v>27</v>
      </c>
      <c r="C12" s="27">
        <v>17390</v>
      </c>
      <c r="D12" s="28">
        <v>15385</v>
      </c>
      <c r="E12" s="28">
        <v>14764</v>
      </c>
      <c r="F12" s="28">
        <v>770416</v>
      </c>
      <c r="G12" s="46">
        <v>126146</v>
      </c>
      <c r="H12" s="46">
        <v>28721</v>
      </c>
      <c r="I12" s="46">
        <v>12275</v>
      </c>
      <c r="J12" s="46">
        <v>11400</v>
      </c>
      <c r="K12" s="46">
        <v>6838</v>
      </c>
    </row>
    <row r="13" spans="1:11" ht="15" customHeight="1" x14ac:dyDescent="0.15">
      <c r="A13" s="6" t="s">
        <v>28</v>
      </c>
      <c r="B13" s="2" t="s">
        <v>29</v>
      </c>
      <c r="C13" s="27">
        <v>6865</v>
      </c>
      <c r="D13" s="28">
        <v>4385</v>
      </c>
      <c r="E13" s="28">
        <v>3955</v>
      </c>
      <c r="F13" s="28">
        <v>888998</v>
      </c>
      <c r="G13" s="46">
        <v>579798</v>
      </c>
      <c r="H13" s="46">
        <v>57231</v>
      </c>
      <c r="I13" s="46">
        <v>10813</v>
      </c>
      <c r="J13" s="46">
        <v>5546</v>
      </c>
      <c r="K13" s="46">
        <v>1588</v>
      </c>
    </row>
    <row r="14" spans="1:11" ht="15" customHeight="1" x14ac:dyDescent="0.15">
      <c r="A14" s="6" t="s">
        <v>30</v>
      </c>
      <c r="B14" s="1" t="s">
        <v>31</v>
      </c>
      <c r="C14" s="27">
        <v>5826</v>
      </c>
      <c r="D14" s="28">
        <v>3797</v>
      </c>
      <c r="E14" s="28">
        <v>3794</v>
      </c>
      <c r="F14" s="28">
        <v>145182</v>
      </c>
      <c r="G14" s="46">
        <v>21755</v>
      </c>
      <c r="H14" s="46">
        <v>4243</v>
      </c>
      <c r="I14" s="46">
        <v>554</v>
      </c>
      <c r="J14" s="46">
        <v>534</v>
      </c>
      <c r="K14" s="46">
        <v>190</v>
      </c>
    </row>
    <row r="15" spans="1:11" ht="15" customHeight="1" x14ac:dyDescent="0.15">
      <c r="A15" s="6" t="s">
        <v>32</v>
      </c>
      <c r="B15" s="1" t="s">
        <v>33</v>
      </c>
      <c r="C15" s="27">
        <v>19526</v>
      </c>
      <c r="D15" s="28">
        <v>13142</v>
      </c>
      <c r="E15" s="28">
        <v>12093</v>
      </c>
      <c r="F15" s="28">
        <v>532369</v>
      </c>
      <c r="G15" s="47">
        <v>68145</v>
      </c>
      <c r="H15" s="47">
        <v>8336</v>
      </c>
      <c r="I15" s="47">
        <v>2580</v>
      </c>
      <c r="J15" s="46">
        <v>1334</v>
      </c>
      <c r="K15" s="46">
        <v>587</v>
      </c>
    </row>
    <row r="16" spans="1:11" ht="15" customHeight="1" x14ac:dyDescent="0.15">
      <c r="A16" s="6" t="s">
        <v>34</v>
      </c>
      <c r="B16" s="1" t="s">
        <v>35</v>
      </c>
      <c r="C16" s="27">
        <v>1828</v>
      </c>
      <c r="D16" s="28">
        <v>1651</v>
      </c>
      <c r="E16" s="28">
        <v>1226</v>
      </c>
      <c r="F16" s="28">
        <v>98921</v>
      </c>
      <c r="G16" s="46">
        <v>9533</v>
      </c>
      <c r="H16" s="46">
        <v>2990</v>
      </c>
      <c r="I16" s="46">
        <v>1217</v>
      </c>
      <c r="J16" s="46">
        <v>4959</v>
      </c>
      <c r="K16" s="46">
        <v>3924</v>
      </c>
    </row>
    <row r="17" spans="1:11" ht="15" customHeight="1" x14ac:dyDescent="0.15">
      <c r="A17" s="6" t="s">
        <v>36</v>
      </c>
      <c r="B17" s="1" t="s">
        <v>37</v>
      </c>
      <c r="C17" s="27">
        <v>8113</v>
      </c>
      <c r="D17" s="28">
        <v>6017</v>
      </c>
      <c r="E17" s="28">
        <v>5558</v>
      </c>
      <c r="F17" s="28">
        <v>200612</v>
      </c>
      <c r="G17" s="46">
        <v>36283</v>
      </c>
      <c r="H17" s="46">
        <v>3540</v>
      </c>
      <c r="I17" s="46">
        <v>391</v>
      </c>
      <c r="J17" s="46">
        <v>964</v>
      </c>
      <c r="K17" s="46">
        <v>252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99484</v>
      </c>
      <c r="D19" s="28">
        <v>67661</v>
      </c>
      <c r="E19" s="28">
        <v>63240</v>
      </c>
      <c r="F19" s="28">
        <v>7506369</v>
      </c>
      <c r="G19" s="46">
        <v>2701728</v>
      </c>
      <c r="H19" s="46">
        <v>518610</v>
      </c>
      <c r="I19" s="46">
        <v>121432</v>
      </c>
      <c r="J19" s="46">
        <v>131693</v>
      </c>
      <c r="K19" s="46">
        <v>81305</v>
      </c>
    </row>
    <row r="20" spans="1:11" ht="15" customHeight="1" x14ac:dyDescent="0.15">
      <c r="A20" s="6" t="s">
        <v>40</v>
      </c>
      <c r="B20" s="1" t="s">
        <v>41</v>
      </c>
      <c r="C20" s="27">
        <v>64704</v>
      </c>
      <c r="D20" s="28">
        <v>47628</v>
      </c>
      <c r="E20" s="28">
        <v>44443</v>
      </c>
      <c r="F20" s="28">
        <v>2923037</v>
      </c>
      <c r="G20" s="46">
        <v>942378</v>
      </c>
      <c r="H20" s="46">
        <v>120330</v>
      </c>
      <c r="I20" s="46">
        <v>31111</v>
      </c>
      <c r="J20" s="46">
        <v>29764</v>
      </c>
      <c r="K20" s="46">
        <v>14310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164188</v>
      </c>
      <c r="D22" s="33">
        <v>115290</v>
      </c>
      <c r="E22" s="33">
        <v>107682</v>
      </c>
      <c r="F22" s="33">
        <v>10429406</v>
      </c>
      <c r="G22" s="48">
        <v>3644106</v>
      </c>
      <c r="H22" s="48">
        <v>638940</v>
      </c>
      <c r="I22" s="48">
        <v>152542</v>
      </c>
      <c r="J22" s="48">
        <v>161456</v>
      </c>
      <c r="K22" s="48">
        <v>95615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59432</v>
      </c>
      <c r="D25" s="28">
        <v>37943</v>
      </c>
      <c r="E25" s="28">
        <v>35737</v>
      </c>
      <c r="F25" s="28">
        <v>421701</v>
      </c>
      <c r="G25" s="46">
        <v>62625</v>
      </c>
      <c r="H25" s="46">
        <v>6035</v>
      </c>
      <c r="I25" s="46">
        <v>1102</v>
      </c>
      <c r="J25" s="46">
        <v>2697</v>
      </c>
      <c r="K25" s="46">
        <v>827</v>
      </c>
    </row>
    <row r="26" spans="1:11" ht="15" customHeight="1" x14ac:dyDescent="0.15">
      <c r="A26" s="6" t="s">
        <v>47</v>
      </c>
      <c r="B26" s="1" t="s">
        <v>46</v>
      </c>
      <c r="C26" s="27">
        <v>42095</v>
      </c>
      <c r="D26" s="28">
        <v>27717</v>
      </c>
      <c r="E26" s="28">
        <v>26397</v>
      </c>
      <c r="F26" s="28">
        <v>588859</v>
      </c>
      <c r="G26" s="46">
        <v>98075</v>
      </c>
      <c r="H26" s="46">
        <v>9494</v>
      </c>
      <c r="I26" s="46">
        <v>2183</v>
      </c>
      <c r="J26" s="46">
        <v>2891</v>
      </c>
      <c r="K26" s="46">
        <v>1490</v>
      </c>
    </row>
    <row r="27" spans="1:11" ht="15" customHeight="1" x14ac:dyDescent="0.15">
      <c r="A27" s="6" t="s">
        <v>48</v>
      </c>
      <c r="B27" s="1" t="s">
        <v>46</v>
      </c>
      <c r="C27" s="27">
        <v>32628</v>
      </c>
      <c r="D27" s="28">
        <v>23689</v>
      </c>
      <c r="E27" s="28">
        <v>21475</v>
      </c>
      <c r="F27" s="28">
        <v>1014747</v>
      </c>
      <c r="G27" s="46">
        <v>187726</v>
      </c>
      <c r="H27" s="46">
        <v>17472</v>
      </c>
      <c r="I27" s="46">
        <v>3373</v>
      </c>
      <c r="J27" s="46">
        <v>4877</v>
      </c>
      <c r="K27" s="46">
        <v>2352</v>
      </c>
    </row>
    <row r="28" spans="1:11" ht="15" customHeight="1" x14ac:dyDescent="0.15">
      <c r="A28" s="6" t="s">
        <v>49</v>
      </c>
      <c r="B28" s="1" t="s">
        <v>46</v>
      </c>
      <c r="C28" s="27">
        <v>23699</v>
      </c>
      <c r="D28" s="28">
        <v>20272</v>
      </c>
      <c r="E28" s="28">
        <v>18739</v>
      </c>
      <c r="F28" s="28">
        <v>2522342</v>
      </c>
      <c r="G28" s="46">
        <v>604435</v>
      </c>
      <c r="H28" s="46">
        <v>52788</v>
      </c>
      <c r="I28" s="46">
        <v>9428</v>
      </c>
      <c r="J28" s="46">
        <v>14706</v>
      </c>
      <c r="K28" s="46">
        <v>8813</v>
      </c>
    </row>
    <row r="29" spans="1:11" ht="15" customHeight="1" x14ac:dyDescent="0.15">
      <c r="A29" s="6" t="s">
        <v>50</v>
      </c>
      <c r="B29" s="1" t="s">
        <v>46</v>
      </c>
      <c r="C29" s="27">
        <v>5243</v>
      </c>
      <c r="D29" s="28">
        <v>4605</v>
      </c>
      <c r="E29" s="28">
        <v>4289</v>
      </c>
      <c r="F29" s="28">
        <v>2369233</v>
      </c>
      <c r="G29" s="46">
        <v>934749</v>
      </c>
      <c r="H29" s="46">
        <v>82937</v>
      </c>
      <c r="I29" s="46">
        <v>21523</v>
      </c>
      <c r="J29" s="46">
        <v>23269</v>
      </c>
      <c r="K29" s="46">
        <v>14252</v>
      </c>
    </row>
    <row r="30" spans="1:11" ht="15" customHeight="1" x14ac:dyDescent="0.15">
      <c r="A30" s="6" t="s">
        <v>51</v>
      </c>
      <c r="B30" s="1" t="s">
        <v>46</v>
      </c>
      <c r="C30" s="27">
        <v>1091</v>
      </c>
      <c r="D30" s="28">
        <v>1064</v>
      </c>
      <c r="E30" s="28">
        <v>1045</v>
      </c>
      <c r="F30" s="28">
        <v>3512524</v>
      </c>
      <c r="G30" s="46">
        <v>1756496</v>
      </c>
      <c r="H30" s="46">
        <v>470214</v>
      </c>
      <c r="I30" s="46">
        <v>114934</v>
      </c>
      <c r="J30" s="46">
        <v>113017</v>
      </c>
      <c r="K30" s="46">
        <v>67881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</sheetData>
  <conditionalFormatting sqref="A1:B1 L1:IA1">
    <cfRule type="cellIs" dxfId="9" priority="1" stopIfTrue="1" operator="equal">
      <formula>"."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F955-6971-C24A-BF40-FEA3D69E8728}">
  <dimension ref="A1:K42"/>
  <sheetViews>
    <sheetView workbookViewId="0">
      <selection activeCell="A41" sqref="A41"/>
    </sheetView>
  </sheetViews>
  <sheetFormatPr baseColWidth="10" defaultColWidth="11.5" defaultRowHeight="15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348</v>
      </c>
      <c r="D3" s="28">
        <v>204</v>
      </c>
      <c r="E3" s="28">
        <v>197</v>
      </c>
      <c r="F3" s="45">
        <v>31041</v>
      </c>
      <c r="G3" s="46">
        <v>5354</v>
      </c>
      <c r="H3" s="46">
        <v>63</v>
      </c>
      <c r="I3" s="46">
        <v>21</v>
      </c>
      <c r="J3" s="46">
        <v>47</v>
      </c>
      <c r="K3" s="46">
        <v>5</v>
      </c>
    </row>
    <row r="4" spans="1:11" ht="15" customHeight="1" x14ac:dyDescent="0.15">
      <c r="A4" s="6" t="s">
        <v>10</v>
      </c>
      <c r="B4" s="1" t="s">
        <v>69</v>
      </c>
      <c r="C4" s="27">
        <v>179</v>
      </c>
      <c r="D4" s="28">
        <v>127</v>
      </c>
      <c r="E4" s="28">
        <v>101</v>
      </c>
      <c r="F4" s="45">
        <v>17801</v>
      </c>
      <c r="G4" s="46">
        <v>5413</v>
      </c>
      <c r="H4" s="46">
        <v>741</v>
      </c>
      <c r="I4" s="46">
        <v>362</v>
      </c>
      <c r="J4" s="46">
        <v>1187</v>
      </c>
      <c r="K4" s="46">
        <v>726</v>
      </c>
    </row>
    <row r="5" spans="1:11" ht="15" customHeight="1" x14ac:dyDescent="0.15">
      <c r="A5" s="6" t="s">
        <v>12</v>
      </c>
      <c r="B5" s="1" t="s">
        <v>13</v>
      </c>
      <c r="C5" s="27">
        <v>198</v>
      </c>
      <c r="D5" s="28">
        <v>105</v>
      </c>
      <c r="E5" s="28">
        <v>96</v>
      </c>
      <c r="F5" s="45">
        <v>8054</v>
      </c>
      <c r="G5" s="46">
        <v>1242</v>
      </c>
      <c r="H5" s="46">
        <v>126</v>
      </c>
      <c r="I5" s="46">
        <v>20</v>
      </c>
      <c r="J5" s="46">
        <v>96</v>
      </c>
      <c r="K5" s="46">
        <v>52</v>
      </c>
    </row>
    <row r="6" spans="1:11" ht="15" customHeight="1" x14ac:dyDescent="0.15">
      <c r="A6" s="6" t="s">
        <v>14</v>
      </c>
      <c r="B6" s="1" t="s">
        <v>15</v>
      </c>
      <c r="C6" s="27">
        <v>334</v>
      </c>
      <c r="D6" s="28">
        <v>196</v>
      </c>
      <c r="E6" s="28">
        <v>173</v>
      </c>
      <c r="F6" s="45">
        <v>10235</v>
      </c>
      <c r="G6" s="46">
        <v>1919</v>
      </c>
      <c r="H6" s="46">
        <v>93</v>
      </c>
      <c r="I6" s="46">
        <v>8</v>
      </c>
      <c r="J6" s="46">
        <v>52</v>
      </c>
      <c r="K6" s="46">
        <v>32</v>
      </c>
    </row>
    <row r="7" spans="1:11" ht="15" customHeight="1" x14ac:dyDescent="0.15">
      <c r="A7" s="6" t="s">
        <v>16</v>
      </c>
      <c r="B7" s="2" t="s">
        <v>17</v>
      </c>
      <c r="C7" s="27">
        <v>285</v>
      </c>
      <c r="D7" s="28">
        <v>249</v>
      </c>
      <c r="E7" s="28">
        <v>244</v>
      </c>
      <c r="F7" s="45">
        <v>20051</v>
      </c>
      <c r="G7" s="46">
        <v>4604</v>
      </c>
      <c r="H7" s="46">
        <v>758</v>
      </c>
      <c r="I7" s="46">
        <v>163</v>
      </c>
      <c r="J7" s="46">
        <v>517</v>
      </c>
      <c r="K7" s="46">
        <v>359</v>
      </c>
    </row>
    <row r="8" spans="1:11" ht="15" customHeight="1" x14ac:dyDescent="0.15">
      <c r="A8" s="6" t="s">
        <v>18</v>
      </c>
      <c r="B8" s="1" t="s">
        <v>19</v>
      </c>
      <c r="C8" s="27">
        <v>291</v>
      </c>
      <c r="D8" s="28">
        <v>251</v>
      </c>
      <c r="E8" s="28">
        <v>248</v>
      </c>
      <c r="F8" s="45">
        <v>34532</v>
      </c>
      <c r="G8" s="46">
        <v>12455</v>
      </c>
      <c r="H8" s="46">
        <v>5170</v>
      </c>
      <c r="I8" s="46">
        <v>1229</v>
      </c>
      <c r="J8" s="46">
        <v>1149</v>
      </c>
      <c r="K8" s="46">
        <v>492</v>
      </c>
    </row>
    <row r="9" spans="1:11" ht="15" customHeight="1" x14ac:dyDescent="0.15">
      <c r="A9" s="6" t="s">
        <v>20</v>
      </c>
      <c r="B9" s="1" t="s">
        <v>21</v>
      </c>
      <c r="C9" s="27">
        <v>377</v>
      </c>
      <c r="D9" s="28">
        <v>258</v>
      </c>
      <c r="E9" s="28">
        <v>257</v>
      </c>
      <c r="F9" s="45">
        <v>9655</v>
      </c>
      <c r="G9" s="46">
        <v>1169</v>
      </c>
      <c r="H9" s="46">
        <v>89</v>
      </c>
      <c r="I9" s="46">
        <v>7</v>
      </c>
      <c r="J9" s="46">
        <v>69</v>
      </c>
      <c r="K9" s="46">
        <v>50</v>
      </c>
    </row>
    <row r="10" spans="1:11" ht="15" customHeight="1" x14ac:dyDescent="0.15">
      <c r="A10" s="6" t="s">
        <v>22</v>
      </c>
      <c r="B10" s="2" t="s">
        <v>23</v>
      </c>
      <c r="C10" s="27">
        <v>186</v>
      </c>
      <c r="D10" s="28">
        <v>122</v>
      </c>
      <c r="E10" s="28">
        <v>107</v>
      </c>
      <c r="F10" s="45">
        <v>24002</v>
      </c>
      <c r="G10" s="46">
        <v>22600</v>
      </c>
      <c r="H10" s="46">
        <v>643</v>
      </c>
      <c r="I10" s="46">
        <v>107</v>
      </c>
      <c r="J10" s="46">
        <v>70</v>
      </c>
      <c r="K10" s="46">
        <v>42</v>
      </c>
    </row>
    <row r="11" spans="1:11" ht="15" customHeight="1" x14ac:dyDescent="0.15">
      <c r="A11" s="6" t="s">
        <v>24</v>
      </c>
      <c r="B11" s="2" t="s">
        <v>25</v>
      </c>
      <c r="C11" s="27">
        <v>685</v>
      </c>
      <c r="D11" s="28">
        <v>535</v>
      </c>
      <c r="E11" s="28">
        <v>458</v>
      </c>
      <c r="F11" s="45">
        <v>43186</v>
      </c>
      <c r="G11" s="46">
        <v>9856</v>
      </c>
      <c r="H11" s="46">
        <v>1701</v>
      </c>
      <c r="I11" s="46">
        <v>144</v>
      </c>
      <c r="J11" s="46">
        <v>287</v>
      </c>
      <c r="K11" s="47">
        <v>92</v>
      </c>
    </row>
    <row r="12" spans="1:11" ht="15" customHeight="1" x14ac:dyDescent="0.15">
      <c r="A12" s="6" t="s">
        <v>26</v>
      </c>
      <c r="B12" s="1" t="s">
        <v>27</v>
      </c>
      <c r="C12" s="27">
        <v>1760</v>
      </c>
      <c r="D12" s="28">
        <v>1509</v>
      </c>
      <c r="E12" s="28">
        <v>1443</v>
      </c>
      <c r="F12" s="45">
        <v>74732</v>
      </c>
      <c r="G12" s="46">
        <v>7237</v>
      </c>
      <c r="H12" s="46">
        <v>1211</v>
      </c>
      <c r="I12" s="46">
        <v>190</v>
      </c>
      <c r="J12" s="46">
        <v>462</v>
      </c>
      <c r="K12" s="46">
        <v>279</v>
      </c>
    </row>
    <row r="13" spans="1:11" ht="15" customHeight="1" x14ac:dyDescent="0.15">
      <c r="A13" s="6" t="s">
        <v>28</v>
      </c>
      <c r="B13" s="2" t="s">
        <v>29</v>
      </c>
      <c r="C13" s="27">
        <v>403</v>
      </c>
      <c r="D13" s="28">
        <v>350</v>
      </c>
      <c r="E13" s="28">
        <v>349</v>
      </c>
      <c r="F13" s="45">
        <v>23919</v>
      </c>
      <c r="G13" s="46">
        <v>16918</v>
      </c>
      <c r="H13" s="46">
        <v>2423</v>
      </c>
      <c r="I13" s="46">
        <v>454</v>
      </c>
      <c r="J13" s="46">
        <v>205</v>
      </c>
      <c r="K13" s="46">
        <v>93</v>
      </c>
    </row>
    <row r="14" spans="1:11" ht="15" customHeight="1" x14ac:dyDescent="0.15">
      <c r="A14" s="6" t="s">
        <v>30</v>
      </c>
      <c r="B14" s="1" t="s">
        <v>31</v>
      </c>
      <c r="C14" s="27">
        <v>604</v>
      </c>
      <c r="D14" s="28">
        <v>442</v>
      </c>
      <c r="E14" s="28">
        <v>418</v>
      </c>
      <c r="F14" s="45">
        <v>18847</v>
      </c>
      <c r="G14" s="46">
        <v>2973</v>
      </c>
      <c r="H14" s="46">
        <v>258</v>
      </c>
      <c r="I14" s="46">
        <v>66</v>
      </c>
      <c r="J14" s="46">
        <v>60</v>
      </c>
      <c r="K14" s="46">
        <v>38</v>
      </c>
    </row>
    <row r="15" spans="1:11" ht="15" customHeight="1" x14ac:dyDescent="0.15">
      <c r="A15" s="6" t="s">
        <v>32</v>
      </c>
      <c r="B15" s="1" t="s">
        <v>33</v>
      </c>
      <c r="C15" s="27">
        <v>1290</v>
      </c>
      <c r="D15" s="28">
        <v>834</v>
      </c>
      <c r="E15" s="28">
        <v>802</v>
      </c>
      <c r="F15" s="45">
        <v>33895</v>
      </c>
      <c r="G15" s="46">
        <v>3463</v>
      </c>
      <c r="H15" s="46">
        <v>367</v>
      </c>
      <c r="I15" s="46">
        <v>38</v>
      </c>
      <c r="J15" s="46">
        <v>103</v>
      </c>
      <c r="K15" s="46">
        <v>48</v>
      </c>
    </row>
    <row r="16" spans="1:11" ht="15" customHeight="1" x14ac:dyDescent="0.15">
      <c r="A16" s="6" t="s">
        <v>34</v>
      </c>
      <c r="B16" s="1" t="s">
        <v>35</v>
      </c>
      <c r="C16" s="27">
        <v>189</v>
      </c>
      <c r="D16" s="28">
        <v>173</v>
      </c>
      <c r="E16" s="28">
        <v>159</v>
      </c>
      <c r="F16" s="45">
        <v>22583</v>
      </c>
      <c r="G16" s="46">
        <v>1166</v>
      </c>
      <c r="H16" s="46">
        <v>460</v>
      </c>
      <c r="I16" s="46">
        <v>146</v>
      </c>
      <c r="J16" s="47">
        <v>246</v>
      </c>
      <c r="K16" s="46">
        <v>226</v>
      </c>
    </row>
    <row r="17" spans="1:11" ht="15" customHeight="1" x14ac:dyDescent="0.15">
      <c r="A17" s="6" t="s">
        <v>36</v>
      </c>
      <c r="B17" s="1" t="s">
        <v>37</v>
      </c>
      <c r="C17" s="27">
        <v>779</v>
      </c>
      <c r="D17" s="28">
        <v>587</v>
      </c>
      <c r="E17" s="28">
        <v>534</v>
      </c>
      <c r="F17" s="45">
        <v>23519</v>
      </c>
      <c r="G17" s="46">
        <v>2600</v>
      </c>
      <c r="H17" s="46">
        <v>271</v>
      </c>
      <c r="I17" s="46">
        <v>29</v>
      </c>
      <c r="J17" s="46">
        <v>46</v>
      </c>
      <c r="K17" s="46">
        <v>21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2199</v>
      </c>
      <c r="D19" s="28">
        <v>1513</v>
      </c>
      <c r="E19" s="28">
        <v>1423</v>
      </c>
      <c r="F19" s="45">
        <v>155370</v>
      </c>
      <c r="G19" s="46">
        <v>54756</v>
      </c>
      <c r="H19" s="46">
        <v>7683</v>
      </c>
      <c r="I19" s="46">
        <v>1916</v>
      </c>
      <c r="J19" s="46">
        <v>3187</v>
      </c>
      <c r="K19" s="46">
        <v>1759</v>
      </c>
    </row>
    <row r="20" spans="1:11" ht="15" customHeight="1" x14ac:dyDescent="0.15">
      <c r="A20" s="6" t="s">
        <v>40</v>
      </c>
      <c r="B20" s="1" t="s">
        <v>41</v>
      </c>
      <c r="C20" s="27">
        <v>5710</v>
      </c>
      <c r="D20" s="28">
        <v>4430</v>
      </c>
      <c r="E20" s="28">
        <v>4163</v>
      </c>
      <c r="F20" s="28">
        <v>240680</v>
      </c>
      <c r="G20" s="46">
        <v>44213</v>
      </c>
      <c r="H20" s="46">
        <v>6691</v>
      </c>
      <c r="I20" s="46">
        <v>1067</v>
      </c>
      <c r="J20" s="46">
        <v>1408</v>
      </c>
      <c r="K20" s="46">
        <v>796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7909</v>
      </c>
      <c r="D22" s="33">
        <v>5943</v>
      </c>
      <c r="E22" s="33">
        <v>5586</v>
      </c>
      <c r="F22" s="33">
        <v>396050</v>
      </c>
      <c r="G22" s="48">
        <v>98969</v>
      </c>
      <c r="H22" s="48">
        <v>14374</v>
      </c>
      <c r="I22" s="48">
        <v>2984</v>
      </c>
      <c r="J22" s="48">
        <v>4595</v>
      </c>
      <c r="K22" s="48">
        <v>2555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3004</v>
      </c>
      <c r="D25" s="28">
        <v>1991</v>
      </c>
      <c r="E25" s="28">
        <v>1820</v>
      </c>
      <c r="F25" s="28">
        <v>30060</v>
      </c>
      <c r="G25" s="46">
        <v>4089</v>
      </c>
      <c r="H25" s="46">
        <v>518</v>
      </c>
      <c r="I25" s="46">
        <v>127</v>
      </c>
      <c r="J25" s="46">
        <v>165</v>
      </c>
      <c r="K25" s="46">
        <v>117</v>
      </c>
    </row>
    <row r="26" spans="1:11" ht="15" customHeight="1" x14ac:dyDescent="0.15">
      <c r="A26" s="6" t="s">
        <v>47</v>
      </c>
      <c r="B26" s="1" t="s">
        <v>46</v>
      </c>
      <c r="C26" s="27">
        <v>2283</v>
      </c>
      <c r="D26" s="28">
        <v>1805</v>
      </c>
      <c r="E26" s="28">
        <v>1719</v>
      </c>
      <c r="F26" s="28">
        <v>35622</v>
      </c>
      <c r="G26" s="46">
        <v>4499</v>
      </c>
      <c r="H26" s="46">
        <v>481</v>
      </c>
      <c r="I26" s="46">
        <v>214</v>
      </c>
      <c r="J26" s="46">
        <v>200</v>
      </c>
      <c r="K26" s="46">
        <v>133</v>
      </c>
    </row>
    <row r="27" spans="1:11" ht="15" customHeight="1" x14ac:dyDescent="0.15">
      <c r="A27" s="6" t="s">
        <v>48</v>
      </c>
      <c r="B27" s="1" t="s">
        <v>46</v>
      </c>
      <c r="C27" s="27">
        <v>1597</v>
      </c>
      <c r="D27" s="28">
        <v>1271</v>
      </c>
      <c r="E27" s="28">
        <v>1235</v>
      </c>
      <c r="F27" s="28">
        <v>49866</v>
      </c>
      <c r="G27" s="46">
        <v>7518</v>
      </c>
      <c r="H27" s="46">
        <v>785</v>
      </c>
      <c r="I27" s="46">
        <v>201</v>
      </c>
      <c r="J27" s="46">
        <v>363</v>
      </c>
      <c r="K27" s="46">
        <v>233</v>
      </c>
    </row>
    <row r="28" spans="1:11" ht="15" customHeight="1" x14ac:dyDescent="0.15">
      <c r="A28" s="6" t="s">
        <v>49</v>
      </c>
      <c r="B28" s="1" t="s">
        <v>46</v>
      </c>
      <c r="C28" s="27">
        <v>857</v>
      </c>
      <c r="D28" s="28">
        <v>741</v>
      </c>
      <c r="E28" s="28">
        <v>685</v>
      </c>
      <c r="F28" s="28">
        <v>84427</v>
      </c>
      <c r="G28" s="46">
        <v>15234</v>
      </c>
      <c r="H28" s="46">
        <v>2042</v>
      </c>
      <c r="I28" s="46">
        <v>197</v>
      </c>
      <c r="J28" s="46">
        <v>456</v>
      </c>
      <c r="K28" s="46">
        <v>345</v>
      </c>
    </row>
    <row r="29" spans="1:11" ht="15" customHeight="1" x14ac:dyDescent="0.15">
      <c r="A29" s="6" t="s">
        <v>50</v>
      </c>
      <c r="B29" s="1" t="s">
        <v>46</v>
      </c>
      <c r="C29" s="27">
        <v>119</v>
      </c>
      <c r="D29" s="28">
        <v>93</v>
      </c>
      <c r="E29" s="28">
        <v>87</v>
      </c>
      <c r="F29" s="28">
        <v>56441</v>
      </c>
      <c r="G29" s="46">
        <v>17846</v>
      </c>
      <c r="H29" s="46">
        <v>1355</v>
      </c>
      <c r="I29" s="46">
        <v>246</v>
      </c>
      <c r="J29" s="46">
        <v>709</v>
      </c>
      <c r="K29" s="46">
        <v>446</v>
      </c>
    </row>
    <row r="30" spans="1:11" ht="15" customHeight="1" x14ac:dyDescent="0.15">
      <c r="A30" s="6" t="s">
        <v>51</v>
      </c>
      <c r="B30" s="1" t="s">
        <v>46</v>
      </c>
      <c r="C30" s="27">
        <v>50</v>
      </c>
      <c r="D30" s="28">
        <v>41</v>
      </c>
      <c r="E30" s="28">
        <v>40</v>
      </c>
      <c r="F30" s="28">
        <v>139633</v>
      </c>
      <c r="G30" s="46">
        <v>49783</v>
      </c>
      <c r="H30" s="46">
        <v>9193</v>
      </c>
      <c r="I30" s="46">
        <v>1999</v>
      </c>
      <c r="J30" s="46">
        <v>2702</v>
      </c>
      <c r="K30" s="46">
        <v>1281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218</v>
      </c>
      <c r="D33" s="28">
        <v>207</v>
      </c>
      <c r="E33" s="28">
        <v>191</v>
      </c>
      <c r="F33" s="28">
        <v>22263</v>
      </c>
      <c r="G33" s="46">
        <v>6398</v>
      </c>
      <c r="H33" s="46">
        <v>1073</v>
      </c>
      <c r="I33" s="46">
        <v>401</v>
      </c>
      <c r="J33" s="46">
        <v>1468</v>
      </c>
      <c r="K33" s="46">
        <v>913</v>
      </c>
    </row>
    <row r="34" spans="1:11" ht="15" customHeight="1" x14ac:dyDescent="0.15">
      <c r="A34" s="1" t="s">
        <v>55</v>
      </c>
      <c r="B34" s="1" t="s">
        <v>56</v>
      </c>
      <c r="C34" s="27">
        <v>358</v>
      </c>
      <c r="D34" s="28">
        <v>283</v>
      </c>
      <c r="E34" s="28">
        <v>270</v>
      </c>
      <c r="F34" s="28">
        <v>32317</v>
      </c>
      <c r="G34" s="46">
        <v>8803</v>
      </c>
      <c r="H34" s="46">
        <v>3289</v>
      </c>
      <c r="I34" s="46">
        <v>977</v>
      </c>
      <c r="J34" s="46">
        <v>754</v>
      </c>
      <c r="K34" s="46">
        <v>531</v>
      </c>
    </row>
    <row r="35" spans="1:11" ht="15" customHeight="1" x14ac:dyDescent="0.15">
      <c r="A35" s="1" t="s">
        <v>57</v>
      </c>
      <c r="B35" s="1" t="s">
        <v>58</v>
      </c>
      <c r="C35" s="27">
        <v>165</v>
      </c>
      <c r="D35" s="28">
        <v>165</v>
      </c>
      <c r="E35" s="28">
        <v>165</v>
      </c>
      <c r="F35" s="28">
        <v>17776</v>
      </c>
      <c r="G35" s="46">
        <v>13480</v>
      </c>
      <c r="H35" s="46">
        <v>2106</v>
      </c>
      <c r="I35" s="46">
        <v>276</v>
      </c>
      <c r="J35" s="46">
        <v>140</v>
      </c>
      <c r="K35" s="46">
        <v>39</v>
      </c>
    </row>
    <row r="36" spans="1:11" ht="15" customHeight="1" x14ac:dyDescent="0.15">
      <c r="A36" s="1" t="s">
        <v>59</v>
      </c>
      <c r="B36" s="1" t="s">
        <v>60</v>
      </c>
      <c r="C36" s="27">
        <v>1789</v>
      </c>
      <c r="D36" s="28">
        <v>1542</v>
      </c>
      <c r="E36" s="28">
        <v>1478</v>
      </c>
      <c r="F36" s="28">
        <v>82250</v>
      </c>
      <c r="G36" s="46">
        <v>9961</v>
      </c>
      <c r="H36" s="46">
        <v>1952</v>
      </c>
      <c r="I36" s="46">
        <v>265</v>
      </c>
      <c r="J36" s="46">
        <v>495</v>
      </c>
      <c r="K36" s="46">
        <v>284</v>
      </c>
    </row>
    <row r="37" spans="1:11" ht="15" customHeight="1" x14ac:dyDescent="0.15">
      <c r="A37" s="1" t="s">
        <v>61</v>
      </c>
      <c r="B37" s="1" t="s">
        <v>62</v>
      </c>
      <c r="C37" s="27">
        <v>1570</v>
      </c>
      <c r="D37" s="28">
        <v>1096</v>
      </c>
      <c r="E37" s="28">
        <v>1053</v>
      </c>
      <c r="F37" s="28">
        <v>48186</v>
      </c>
      <c r="G37" s="46">
        <v>3990</v>
      </c>
      <c r="H37" s="46">
        <v>859</v>
      </c>
      <c r="I37" s="46">
        <v>187</v>
      </c>
      <c r="J37" s="46">
        <v>353</v>
      </c>
      <c r="K37" s="46">
        <v>276</v>
      </c>
    </row>
    <row r="38" spans="1:11" ht="15" customHeight="1" x14ac:dyDescent="0.15">
      <c r="A38" s="1" t="s">
        <v>63</v>
      </c>
      <c r="B38" s="1" t="s">
        <v>64</v>
      </c>
      <c r="C38" s="27">
        <v>1001</v>
      </c>
      <c r="D38" s="28">
        <v>773</v>
      </c>
      <c r="E38" s="28">
        <v>720</v>
      </c>
      <c r="F38" s="28">
        <v>31890</v>
      </c>
      <c r="G38" s="46">
        <v>4851</v>
      </c>
      <c r="H38" s="46">
        <v>485</v>
      </c>
      <c r="I38" s="46">
        <v>91</v>
      </c>
      <c r="J38" s="46">
        <v>94</v>
      </c>
      <c r="K38" s="46">
        <v>57</v>
      </c>
    </row>
    <row r="39" spans="1:11" ht="15" customHeight="1" x14ac:dyDescent="0.15">
      <c r="A39" s="1" t="s">
        <v>65</v>
      </c>
      <c r="B39" s="1" t="s">
        <v>66</v>
      </c>
      <c r="C39" s="27">
        <v>829</v>
      </c>
      <c r="D39" s="28">
        <v>646</v>
      </c>
      <c r="E39" s="28">
        <v>550</v>
      </c>
      <c r="F39" s="28">
        <v>33636</v>
      </c>
      <c r="G39" s="46">
        <v>6345</v>
      </c>
      <c r="H39" s="46">
        <v>968</v>
      </c>
      <c r="I39" s="46">
        <v>70</v>
      </c>
      <c r="J39" s="46">
        <v>258</v>
      </c>
      <c r="K39" s="46">
        <v>87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5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8" priority="1" stopIfTrue="1" operator="equal">
      <formula>"."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595A-3F17-704B-917B-D18BD26287EF}">
  <dimension ref="A1:K49"/>
  <sheetViews>
    <sheetView workbookViewId="0">
      <selection activeCell="A41" sqref="A41"/>
    </sheetView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17185</v>
      </c>
      <c r="D3" s="28">
        <v>8879</v>
      </c>
      <c r="E3" s="28">
        <v>8212</v>
      </c>
      <c r="F3" s="28">
        <v>885341</v>
      </c>
      <c r="G3" s="46">
        <v>220604</v>
      </c>
      <c r="H3" s="46">
        <v>10707</v>
      </c>
      <c r="I3" s="46">
        <v>2801</v>
      </c>
      <c r="J3" s="46">
        <v>2156</v>
      </c>
      <c r="K3" s="46">
        <v>621</v>
      </c>
    </row>
    <row r="4" spans="1:11" ht="15" customHeight="1" x14ac:dyDescent="0.15">
      <c r="A4" s="6" t="s">
        <v>10</v>
      </c>
      <c r="B4" s="1" t="s">
        <v>69</v>
      </c>
      <c r="C4" s="27">
        <v>10128</v>
      </c>
      <c r="D4" s="28">
        <v>7263</v>
      </c>
      <c r="E4" s="28">
        <v>6189</v>
      </c>
      <c r="F4" s="28">
        <v>1034100</v>
      </c>
      <c r="G4" s="46">
        <v>414947</v>
      </c>
      <c r="H4" s="46">
        <v>57142</v>
      </c>
      <c r="I4" s="46">
        <v>12141</v>
      </c>
      <c r="J4" s="46">
        <v>22127</v>
      </c>
      <c r="K4" s="46">
        <v>14767</v>
      </c>
    </row>
    <row r="5" spans="1:11" ht="15" customHeight="1" x14ac:dyDescent="0.15">
      <c r="A5" s="6" t="s">
        <v>12</v>
      </c>
      <c r="B5" s="1" t="s">
        <v>13</v>
      </c>
      <c r="C5" s="27">
        <v>8704</v>
      </c>
      <c r="D5" s="28">
        <v>5281</v>
      </c>
      <c r="E5" s="28">
        <v>4202</v>
      </c>
      <c r="F5" s="28">
        <v>386159</v>
      </c>
      <c r="G5" s="46">
        <v>84969</v>
      </c>
      <c r="H5" s="46">
        <v>6834</v>
      </c>
      <c r="I5" s="46">
        <v>731</v>
      </c>
      <c r="J5" s="46">
        <v>1544</v>
      </c>
      <c r="K5" s="46">
        <v>577</v>
      </c>
    </row>
    <row r="6" spans="1:11" ht="15" customHeight="1" x14ac:dyDescent="0.15">
      <c r="A6" s="6" t="s">
        <v>14</v>
      </c>
      <c r="B6" s="1" t="s">
        <v>15</v>
      </c>
      <c r="C6" s="27">
        <v>26664</v>
      </c>
      <c r="D6" s="28">
        <v>16563</v>
      </c>
      <c r="E6" s="28">
        <v>15380</v>
      </c>
      <c r="F6" s="28">
        <v>1343835</v>
      </c>
      <c r="G6" s="46">
        <v>286729</v>
      </c>
      <c r="H6" s="46">
        <v>24204</v>
      </c>
      <c r="I6" s="46">
        <v>4057</v>
      </c>
      <c r="J6" s="46">
        <v>5980</v>
      </c>
      <c r="K6" s="46">
        <v>2556</v>
      </c>
    </row>
    <row r="7" spans="1:11" ht="15" customHeight="1" x14ac:dyDescent="0.15">
      <c r="A7" s="6" t="s">
        <v>16</v>
      </c>
      <c r="B7" s="2" t="s">
        <v>17</v>
      </c>
      <c r="C7" s="27">
        <v>7972</v>
      </c>
      <c r="D7" s="28">
        <v>6565</v>
      </c>
      <c r="E7" s="28">
        <v>5849</v>
      </c>
      <c r="F7" s="28">
        <v>853571</v>
      </c>
      <c r="G7" s="46">
        <v>198840</v>
      </c>
      <c r="H7" s="46">
        <v>54783</v>
      </c>
      <c r="I7" s="46">
        <v>7626</v>
      </c>
      <c r="J7" s="46">
        <v>20639</v>
      </c>
      <c r="K7" s="46">
        <v>15615</v>
      </c>
    </row>
    <row r="8" spans="1:11" ht="15" customHeight="1" x14ac:dyDescent="0.15">
      <c r="A8" s="6" t="s">
        <v>18</v>
      </c>
      <c r="B8" s="1" t="s">
        <v>19</v>
      </c>
      <c r="C8" s="27">
        <v>18930</v>
      </c>
      <c r="D8" s="28">
        <v>14288</v>
      </c>
      <c r="E8" s="28">
        <v>12399</v>
      </c>
      <c r="F8" s="28">
        <v>2472810</v>
      </c>
      <c r="G8" s="46">
        <v>897306</v>
      </c>
      <c r="H8" s="46">
        <v>309475</v>
      </c>
      <c r="I8" s="46">
        <v>76906</v>
      </c>
      <c r="J8" s="46">
        <v>73974</v>
      </c>
      <c r="K8" s="46">
        <v>48702</v>
      </c>
    </row>
    <row r="9" spans="1:11" ht="15" customHeight="1" x14ac:dyDescent="0.15">
      <c r="A9" s="6" t="s">
        <v>20</v>
      </c>
      <c r="B9" s="1" t="s">
        <v>21</v>
      </c>
      <c r="C9" s="27">
        <v>10440</v>
      </c>
      <c r="D9" s="28">
        <v>7401</v>
      </c>
      <c r="E9" s="28">
        <v>6277</v>
      </c>
      <c r="F9" s="28">
        <v>360479</v>
      </c>
      <c r="G9" s="46">
        <v>61307</v>
      </c>
      <c r="H9" s="46">
        <v>7613</v>
      </c>
      <c r="I9" s="46">
        <v>1324</v>
      </c>
      <c r="J9" s="46">
        <v>2435</v>
      </c>
      <c r="K9" s="46">
        <v>1454</v>
      </c>
    </row>
    <row r="10" spans="1:11" ht="15" customHeight="1" x14ac:dyDescent="0.15">
      <c r="A10" s="6" t="s">
        <v>22</v>
      </c>
      <c r="B10" s="2" t="s">
        <v>23</v>
      </c>
      <c r="C10" s="27">
        <v>7078</v>
      </c>
      <c r="D10" s="28">
        <v>3539</v>
      </c>
      <c r="E10" s="28">
        <v>3131</v>
      </c>
      <c r="F10" s="28">
        <v>533334</v>
      </c>
      <c r="G10" s="47">
        <v>577188</v>
      </c>
      <c r="H10" s="47">
        <v>25575</v>
      </c>
      <c r="I10" s="47">
        <v>6894</v>
      </c>
      <c r="J10" s="46">
        <v>4130</v>
      </c>
      <c r="K10" s="46">
        <v>542</v>
      </c>
    </row>
    <row r="11" spans="1:11" ht="15" customHeight="1" x14ac:dyDescent="0.15">
      <c r="A11" s="6" t="s">
        <v>24</v>
      </c>
      <c r="B11" s="2" t="s">
        <v>25</v>
      </c>
      <c r="C11" s="27">
        <v>5679</v>
      </c>
      <c r="D11" s="28">
        <v>3779</v>
      </c>
      <c r="E11" s="28">
        <v>3448</v>
      </c>
      <c r="F11" s="28">
        <v>397559</v>
      </c>
      <c r="G11" s="46">
        <v>139902</v>
      </c>
      <c r="H11" s="46">
        <v>21958</v>
      </c>
      <c r="I11" s="46">
        <v>3622</v>
      </c>
      <c r="J11" s="46">
        <v>7430</v>
      </c>
      <c r="K11" s="46">
        <v>1186</v>
      </c>
    </row>
    <row r="12" spans="1:11" ht="15" customHeight="1" x14ac:dyDescent="0.15">
      <c r="A12" s="6" t="s">
        <v>26</v>
      </c>
      <c r="B12" s="1" t="s">
        <v>27</v>
      </c>
      <c r="C12" s="27">
        <v>18524</v>
      </c>
      <c r="D12" s="28">
        <v>15497</v>
      </c>
      <c r="E12" s="28">
        <v>14373</v>
      </c>
      <c r="F12" s="28">
        <v>827387</v>
      </c>
      <c r="G12" s="46">
        <v>137189</v>
      </c>
      <c r="H12" s="46">
        <v>30074</v>
      </c>
      <c r="I12" s="46">
        <v>11024</v>
      </c>
      <c r="J12" s="46">
        <v>11698</v>
      </c>
      <c r="K12" s="46">
        <v>7722</v>
      </c>
    </row>
    <row r="13" spans="1:11" ht="15" customHeight="1" x14ac:dyDescent="0.15">
      <c r="A13" s="6" t="s">
        <v>28</v>
      </c>
      <c r="B13" s="2" t="s">
        <v>29</v>
      </c>
      <c r="C13" s="27">
        <v>8072</v>
      </c>
      <c r="D13" s="28">
        <v>5225</v>
      </c>
      <c r="E13" s="28">
        <v>5181</v>
      </c>
      <c r="F13" s="28">
        <v>896841</v>
      </c>
      <c r="G13" s="46">
        <v>580121</v>
      </c>
      <c r="H13" s="46">
        <v>69901</v>
      </c>
      <c r="I13" s="46">
        <v>11498</v>
      </c>
      <c r="J13" s="46">
        <v>5380</v>
      </c>
      <c r="K13" s="46">
        <v>2118</v>
      </c>
    </row>
    <row r="14" spans="1:11" ht="15" customHeight="1" x14ac:dyDescent="0.15">
      <c r="A14" s="6" t="s">
        <v>30</v>
      </c>
      <c r="B14" s="1" t="s">
        <v>31</v>
      </c>
      <c r="C14" s="27">
        <v>6368</v>
      </c>
      <c r="D14" s="28">
        <v>5015</v>
      </c>
      <c r="E14" s="28">
        <v>4985</v>
      </c>
      <c r="F14" s="28">
        <v>161190</v>
      </c>
      <c r="G14" s="46">
        <v>23623</v>
      </c>
      <c r="H14" s="46">
        <v>2132</v>
      </c>
      <c r="I14" s="46">
        <v>770</v>
      </c>
      <c r="J14" s="46">
        <v>419</v>
      </c>
      <c r="K14" s="46">
        <v>197</v>
      </c>
    </row>
    <row r="15" spans="1:11" ht="15" customHeight="1" x14ac:dyDescent="0.15">
      <c r="A15" s="6" t="s">
        <v>32</v>
      </c>
      <c r="B15" s="1" t="s">
        <v>33</v>
      </c>
      <c r="C15" s="27">
        <v>21178</v>
      </c>
      <c r="D15" s="28">
        <v>14396</v>
      </c>
      <c r="E15" s="28">
        <v>13128</v>
      </c>
      <c r="F15" s="28">
        <v>582961</v>
      </c>
      <c r="G15" s="47">
        <v>72193</v>
      </c>
      <c r="H15" s="47">
        <v>8637</v>
      </c>
      <c r="I15" s="47">
        <v>615</v>
      </c>
      <c r="J15" s="46">
        <v>1573</v>
      </c>
      <c r="K15" s="46">
        <v>709</v>
      </c>
    </row>
    <row r="16" spans="1:11" ht="15" customHeight="1" x14ac:dyDescent="0.15">
      <c r="A16" s="6" t="s">
        <v>34</v>
      </c>
      <c r="B16" s="1" t="s">
        <v>35</v>
      </c>
      <c r="C16" s="27">
        <v>1972</v>
      </c>
      <c r="D16" s="28">
        <v>1786</v>
      </c>
      <c r="E16" s="28">
        <v>1476</v>
      </c>
      <c r="F16" s="28">
        <v>96253</v>
      </c>
      <c r="G16" s="46">
        <v>9256</v>
      </c>
      <c r="H16" s="46">
        <v>2986</v>
      </c>
      <c r="I16" s="46">
        <v>594</v>
      </c>
      <c r="J16" s="46">
        <v>5383</v>
      </c>
      <c r="K16" s="46">
        <v>4593</v>
      </c>
    </row>
    <row r="17" spans="1:11" ht="15" customHeight="1" x14ac:dyDescent="0.15">
      <c r="A17" s="6" t="s">
        <v>36</v>
      </c>
      <c r="B17" s="1" t="s">
        <v>37</v>
      </c>
      <c r="C17" s="27">
        <v>9029</v>
      </c>
      <c r="D17" s="28">
        <v>7035</v>
      </c>
      <c r="E17" s="28">
        <v>6601</v>
      </c>
      <c r="F17" s="28">
        <v>250606</v>
      </c>
      <c r="G17" s="46">
        <v>38326</v>
      </c>
      <c r="H17" s="46">
        <v>2937</v>
      </c>
      <c r="I17" s="46">
        <v>430</v>
      </c>
      <c r="J17" s="46">
        <v>1008</v>
      </c>
      <c r="K17" s="46">
        <v>479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107101</v>
      </c>
      <c r="D19" s="28">
        <v>69778</v>
      </c>
      <c r="E19" s="28">
        <v>61638</v>
      </c>
      <c r="F19" s="28">
        <v>7869629</v>
      </c>
      <c r="G19" s="46">
        <v>2741889</v>
      </c>
      <c r="H19" s="46">
        <v>496332</v>
      </c>
      <c r="I19" s="46">
        <v>112479</v>
      </c>
      <c r="J19" s="46">
        <v>132986</v>
      </c>
      <c r="K19" s="46">
        <v>84833</v>
      </c>
    </row>
    <row r="20" spans="1:11" ht="15" customHeight="1" x14ac:dyDescent="0.15">
      <c r="A20" s="6" t="s">
        <v>40</v>
      </c>
      <c r="B20" s="1" t="s">
        <v>41</v>
      </c>
      <c r="C20" s="27">
        <v>70822</v>
      </c>
      <c r="D20" s="28">
        <v>52734</v>
      </c>
      <c r="E20" s="28">
        <v>49193</v>
      </c>
      <c r="F20" s="28">
        <v>3212797</v>
      </c>
      <c r="G20" s="46">
        <v>1000610</v>
      </c>
      <c r="H20" s="46">
        <v>138625</v>
      </c>
      <c r="I20" s="46">
        <v>28553</v>
      </c>
      <c r="J20" s="46">
        <v>32891</v>
      </c>
      <c r="K20" s="46">
        <v>17004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177923</v>
      </c>
      <c r="D22" s="33">
        <v>122513</v>
      </c>
      <c r="E22" s="33">
        <v>110831</v>
      </c>
      <c r="F22" s="33">
        <v>11082425</v>
      </c>
      <c r="G22" s="48">
        <v>3742500</v>
      </c>
      <c r="H22" s="48">
        <v>634957</v>
      </c>
      <c r="I22" s="48">
        <v>141032</v>
      </c>
      <c r="J22" s="48">
        <v>165877</v>
      </c>
      <c r="K22" s="48">
        <v>101837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64040</v>
      </c>
      <c r="D25" s="28">
        <v>40221</v>
      </c>
      <c r="E25" s="28">
        <v>36235</v>
      </c>
      <c r="F25" s="28">
        <v>480975</v>
      </c>
      <c r="G25" s="46">
        <v>63919</v>
      </c>
      <c r="H25" s="46">
        <v>5769</v>
      </c>
      <c r="I25" s="46">
        <v>683</v>
      </c>
      <c r="J25" s="46">
        <v>2679</v>
      </c>
      <c r="K25" s="46">
        <v>1232</v>
      </c>
    </row>
    <row r="26" spans="1:11" ht="15" customHeight="1" x14ac:dyDescent="0.15">
      <c r="A26" s="6" t="s">
        <v>47</v>
      </c>
      <c r="B26" s="1" t="s">
        <v>46</v>
      </c>
      <c r="C26" s="27">
        <v>46422</v>
      </c>
      <c r="D26" s="28">
        <v>30925</v>
      </c>
      <c r="E26" s="28">
        <v>27793</v>
      </c>
      <c r="F26" s="28">
        <v>670801</v>
      </c>
      <c r="G26" s="46">
        <v>95402</v>
      </c>
      <c r="H26" s="46">
        <v>8926</v>
      </c>
      <c r="I26" s="46">
        <v>1371</v>
      </c>
      <c r="J26" s="46">
        <v>3119</v>
      </c>
      <c r="K26" s="46">
        <v>1660</v>
      </c>
    </row>
    <row r="27" spans="1:11" ht="15" customHeight="1" x14ac:dyDescent="0.15">
      <c r="A27" s="6" t="s">
        <v>48</v>
      </c>
      <c r="B27" s="1" t="s">
        <v>46</v>
      </c>
      <c r="C27" s="27">
        <v>35781</v>
      </c>
      <c r="D27" s="28">
        <v>24769</v>
      </c>
      <c r="E27" s="28">
        <v>22577</v>
      </c>
      <c r="F27" s="28">
        <v>1126847</v>
      </c>
      <c r="G27" s="46">
        <v>190456</v>
      </c>
      <c r="H27" s="46">
        <v>15141</v>
      </c>
      <c r="I27" s="46">
        <v>3112</v>
      </c>
      <c r="J27" s="46">
        <v>4148</v>
      </c>
      <c r="K27" s="46">
        <v>2272</v>
      </c>
    </row>
    <row r="28" spans="1:11" ht="15" customHeight="1" x14ac:dyDescent="0.15">
      <c r="A28" s="6" t="s">
        <v>49</v>
      </c>
      <c r="B28" s="1" t="s">
        <v>46</v>
      </c>
      <c r="C28" s="27">
        <v>25165</v>
      </c>
      <c r="D28" s="28">
        <v>20467</v>
      </c>
      <c r="E28" s="28">
        <v>18448</v>
      </c>
      <c r="F28" s="28">
        <v>2663644</v>
      </c>
      <c r="G28" s="46">
        <v>643445</v>
      </c>
      <c r="H28" s="46">
        <v>47981</v>
      </c>
      <c r="I28" s="46">
        <v>8174</v>
      </c>
      <c r="J28" s="46">
        <v>14457</v>
      </c>
      <c r="K28" s="46">
        <v>10302</v>
      </c>
    </row>
    <row r="29" spans="1:11" ht="15" customHeight="1" x14ac:dyDescent="0.15">
      <c r="A29" s="6" t="s">
        <v>50</v>
      </c>
      <c r="B29" s="1" t="s">
        <v>46</v>
      </c>
      <c r="C29" s="27">
        <v>5380</v>
      </c>
      <c r="D29" s="28">
        <v>5019</v>
      </c>
      <c r="E29" s="28">
        <v>4690</v>
      </c>
      <c r="F29" s="28">
        <v>2415543</v>
      </c>
      <c r="G29" s="46">
        <v>857509</v>
      </c>
      <c r="H29" s="46">
        <v>79092</v>
      </c>
      <c r="I29" s="46">
        <v>19590</v>
      </c>
      <c r="J29" s="46">
        <v>23895</v>
      </c>
      <c r="K29" s="46">
        <v>16043</v>
      </c>
    </row>
    <row r="30" spans="1:11" ht="15" customHeight="1" x14ac:dyDescent="0.15">
      <c r="A30" s="6" t="s">
        <v>51</v>
      </c>
      <c r="B30" s="1" t="s">
        <v>46</v>
      </c>
      <c r="C30" s="27">
        <v>1135</v>
      </c>
      <c r="D30" s="28">
        <v>1110</v>
      </c>
      <c r="E30" s="28">
        <v>1088</v>
      </c>
      <c r="F30" s="28">
        <v>3724615</v>
      </c>
      <c r="G30" s="46">
        <v>1891769</v>
      </c>
      <c r="H30" s="46">
        <v>478048</v>
      </c>
      <c r="I30" s="46">
        <v>108103</v>
      </c>
      <c r="J30" s="46">
        <v>117579</v>
      </c>
      <c r="K30" s="46">
        <v>70330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  <row r="48" spans="1:11" ht="15" customHeight="1" x14ac:dyDescent="0.15"/>
    <row r="49" ht="15" customHeight="1" x14ac:dyDescent="0.15"/>
  </sheetData>
  <conditionalFormatting sqref="A1:B1 L1:IA1">
    <cfRule type="cellIs" dxfId="7" priority="1" stopIfTrue="1" operator="equal">
      <formula>"."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5476-AA7F-6A49-830A-1F2AE5352E3B}">
  <dimension ref="A1:K42"/>
  <sheetViews>
    <sheetView workbookViewId="0">
      <selection activeCell="O24" sqref="O24"/>
    </sheetView>
  </sheetViews>
  <sheetFormatPr baseColWidth="10" defaultColWidth="11.5" defaultRowHeight="14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300</v>
      </c>
      <c r="D3" s="28">
        <v>197</v>
      </c>
      <c r="E3" s="28">
        <v>191</v>
      </c>
      <c r="F3" s="45">
        <v>14008</v>
      </c>
      <c r="G3" s="46">
        <v>3002</v>
      </c>
      <c r="H3" s="46">
        <v>363</v>
      </c>
      <c r="I3" s="46">
        <v>79</v>
      </c>
      <c r="J3" s="46">
        <v>42</v>
      </c>
      <c r="K3" s="46">
        <v>7</v>
      </c>
    </row>
    <row r="4" spans="1:11" ht="14" customHeight="1" x14ac:dyDescent="0.15">
      <c r="A4" s="6" t="s">
        <v>10</v>
      </c>
      <c r="B4" s="1" t="s">
        <v>69</v>
      </c>
      <c r="C4" s="27">
        <v>130</v>
      </c>
      <c r="D4" s="28">
        <v>116</v>
      </c>
      <c r="E4" s="28">
        <v>101</v>
      </c>
      <c r="F4" s="45">
        <v>17626</v>
      </c>
      <c r="G4" s="46">
        <v>5337</v>
      </c>
      <c r="H4" s="46">
        <v>809</v>
      </c>
      <c r="I4" s="46">
        <v>393</v>
      </c>
      <c r="J4" s="46">
        <v>1286</v>
      </c>
      <c r="K4" s="46">
        <v>747</v>
      </c>
    </row>
    <row r="5" spans="1:11" ht="14" customHeight="1" x14ac:dyDescent="0.15">
      <c r="A5" s="6" t="s">
        <v>12</v>
      </c>
      <c r="B5" s="1" t="s">
        <v>13</v>
      </c>
      <c r="C5" s="27">
        <v>197</v>
      </c>
      <c r="D5" s="28">
        <v>107</v>
      </c>
      <c r="E5" s="28">
        <v>60</v>
      </c>
      <c r="F5" s="45">
        <v>6629</v>
      </c>
      <c r="G5" s="46">
        <v>1084</v>
      </c>
      <c r="H5" s="46">
        <v>70</v>
      </c>
      <c r="I5" s="46">
        <v>35</v>
      </c>
      <c r="J5" s="46">
        <v>105</v>
      </c>
      <c r="K5" s="46">
        <v>55</v>
      </c>
    </row>
    <row r="6" spans="1:11" ht="14" customHeight="1" x14ac:dyDescent="0.15">
      <c r="A6" s="6" t="s">
        <v>14</v>
      </c>
      <c r="B6" s="1" t="s">
        <v>15</v>
      </c>
      <c r="C6" s="27">
        <v>300</v>
      </c>
      <c r="D6" s="28">
        <v>154</v>
      </c>
      <c r="E6" s="28">
        <v>115</v>
      </c>
      <c r="F6" s="45">
        <v>8573</v>
      </c>
      <c r="G6" s="46">
        <v>1554</v>
      </c>
      <c r="H6" s="46">
        <v>61</v>
      </c>
      <c r="I6" s="46">
        <v>20</v>
      </c>
      <c r="J6" s="46">
        <v>26</v>
      </c>
      <c r="K6" s="46">
        <v>22</v>
      </c>
    </row>
    <row r="7" spans="1:11" ht="14" customHeight="1" x14ac:dyDescent="0.15">
      <c r="A7" s="6" t="s">
        <v>16</v>
      </c>
      <c r="B7" s="2" t="s">
        <v>17</v>
      </c>
      <c r="C7" s="27">
        <v>262</v>
      </c>
      <c r="D7" s="28">
        <v>235</v>
      </c>
      <c r="E7" s="28">
        <v>233</v>
      </c>
      <c r="F7" s="45">
        <v>16059</v>
      </c>
      <c r="G7" s="46">
        <v>3339</v>
      </c>
      <c r="H7" s="46">
        <v>678</v>
      </c>
      <c r="I7" s="46">
        <v>371</v>
      </c>
      <c r="J7" s="46">
        <v>454</v>
      </c>
      <c r="K7" s="46">
        <v>316</v>
      </c>
    </row>
    <row r="8" spans="1:11" ht="14" customHeight="1" x14ac:dyDescent="0.15">
      <c r="A8" s="6" t="s">
        <v>18</v>
      </c>
      <c r="B8" s="1" t="s">
        <v>19</v>
      </c>
      <c r="C8" s="27">
        <v>262</v>
      </c>
      <c r="D8" s="28">
        <v>204</v>
      </c>
      <c r="E8" s="28">
        <v>194</v>
      </c>
      <c r="F8" s="45">
        <v>35890</v>
      </c>
      <c r="G8" s="46">
        <v>11270</v>
      </c>
      <c r="H8" s="46">
        <v>5003</v>
      </c>
      <c r="I8" s="46">
        <v>1132</v>
      </c>
      <c r="J8" s="46">
        <v>1256</v>
      </c>
      <c r="K8" s="46">
        <v>476</v>
      </c>
    </row>
    <row r="9" spans="1:11" ht="14" customHeight="1" x14ac:dyDescent="0.15">
      <c r="A9" s="6" t="s">
        <v>20</v>
      </c>
      <c r="B9" s="1" t="s">
        <v>21</v>
      </c>
      <c r="C9" s="27">
        <v>347</v>
      </c>
      <c r="D9" s="28">
        <v>235</v>
      </c>
      <c r="E9" s="28">
        <v>216</v>
      </c>
      <c r="F9" s="45">
        <v>9392</v>
      </c>
      <c r="G9" s="46">
        <v>1180</v>
      </c>
      <c r="H9" s="46">
        <v>68</v>
      </c>
      <c r="I9" s="46">
        <v>27</v>
      </c>
      <c r="J9" s="46">
        <v>53</v>
      </c>
      <c r="K9" s="46">
        <v>32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96</v>
      </c>
      <c r="E10" s="28">
        <v>93</v>
      </c>
      <c r="F10" s="45">
        <v>23747</v>
      </c>
      <c r="G10" s="46">
        <v>17141</v>
      </c>
      <c r="H10" s="46">
        <v>403</v>
      </c>
      <c r="I10" s="46">
        <v>74</v>
      </c>
      <c r="J10" s="46">
        <v>75</v>
      </c>
      <c r="K10" s="46">
        <v>33</v>
      </c>
    </row>
    <row r="11" spans="1:11" ht="14" customHeight="1" x14ac:dyDescent="0.15">
      <c r="A11" s="6" t="s">
        <v>24</v>
      </c>
      <c r="B11" s="2" t="s">
        <v>25</v>
      </c>
      <c r="C11" s="27">
        <v>631</v>
      </c>
      <c r="D11" s="28">
        <v>522</v>
      </c>
      <c r="E11" s="28">
        <v>503</v>
      </c>
      <c r="F11" s="45">
        <v>42639</v>
      </c>
      <c r="G11" s="46">
        <v>11098</v>
      </c>
      <c r="H11" s="46">
        <v>2423</v>
      </c>
      <c r="I11" s="46">
        <v>302</v>
      </c>
      <c r="J11" s="46">
        <v>269</v>
      </c>
      <c r="K11" s="47">
        <v>127</v>
      </c>
    </row>
    <row r="12" spans="1:11" ht="14" customHeight="1" x14ac:dyDescent="0.15">
      <c r="A12" s="6" t="s">
        <v>26</v>
      </c>
      <c r="B12" s="1" t="s">
        <v>27</v>
      </c>
      <c r="C12" s="27">
        <v>1800</v>
      </c>
      <c r="D12" s="28">
        <v>1632</v>
      </c>
      <c r="E12" s="28">
        <v>1618</v>
      </c>
      <c r="F12" s="45">
        <v>82008</v>
      </c>
      <c r="G12" s="46">
        <v>9221</v>
      </c>
      <c r="H12" s="46">
        <v>2454</v>
      </c>
      <c r="I12" s="46">
        <v>823</v>
      </c>
      <c r="J12" s="46">
        <v>754</v>
      </c>
      <c r="K12" s="46">
        <v>408</v>
      </c>
    </row>
    <row r="13" spans="1:11" ht="14" customHeight="1" x14ac:dyDescent="0.15">
      <c r="A13" s="6" t="s">
        <v>28</v>
      </c>
      <c r="B13" s="2" t="s">
        <v>29</v>
      </c>
      <c r="C13" s="27">
        <v>338</v>
      </c>
      <c r="D13" s="28">
        <v>247</v>
      </c>
      <c r="E13" s="28">
        <v>227</v>
      </c>
      <c r="F13" s="45">
        <v>24256</v>
      </c>
      <c r="G13" s="46">
        <v>15677</v>
      </c>
      <c r="H13" s="46">
        <v>1899</v>
      </c>
      <c r="I13" s="46">
        <v>252</v>
      </c>
      <c r="J13" s="46">
        <v>170</v>
      </c>
      <c r="K13" s="46">
        <v>48</v>
      </c>
    </row>
    <row r="14" spans="1:11" ht="14" customHeight="1" x14ac:dyDescent="0.15">
      <c r="A14" s="6" t="s">
        <v>30</v>
      </c>
      <c r="B14" s="1" t="s">
        <v>31</v>
      </c>
      <c r="C14" s="27">
        <v>574</v>
      </c>
      <c r="D14" s="28">
        <v>458</v>
      </c>
      <c r="E14" s="28">
        <v>458</v>
      </c>
      <c r="F14" s="45">
        <v>16575</v>
      </c>
      <c r="G14" s="46">
        <v>2583</v>
      </c>
      <c r="H14" s="46">
        <v>538</v>
      </c>
      <c r="I14" s="46">
        <v>113</v>
      </c>
      <c r="J14" s="46">
        <v>82</v>
      </c>
      <c r="K14" s="46">
        <v>55</v>
      </c>
    </row>
    <row r="15" spans="1:11" ht="14" customHeight="1" x14ac:dyDescent="0.15">
      <c r="A15" s="6" t="s">
        <v>32</v>
      </c>
      <c r="B15" s="1" t="s">
        <v>33</v>
      </c>
      <c r="C15" s="27">
        <v>1199</v>
      </c>
      <c r="D15" s="28">
        <v>768</v>
      </c>
      <c r="E15" s="28">
        <v>731</v>
      </c>
      <c r="F15" s="45">
        <v>32730</v>
      </c>
      <c r="G15" s="46">
        <v>3572</v>
      </c>
      <c r="H15" s="46">
        <v>284</v>
      </c>
      <c r="I15" s="46">
        <v>47</v>
      </c>
      <c r="J15" s="46">
        <v>90</v>
      </c>
      <c r="K15" s="46">
        <v>39</v>
      </c>
    </row>
    <row r="16" spans="1:11" ht="14" customHeight="1" x14ac:dyDescent="0.15">
      <c r="A16" s="6" t="s">
        <v>34</v>
      </c>
      <c r="B16" s="1" t="s">
        <v>35</v>
      </c>
      <c r="C16" s="27">
        <v>195</v>
      </c>
      <c r="D16" s="28">
        <v>186</v>
      </c>
      <c r="E16" s="28">
        <v>176</v>
      </c>
      <c r="F16" s="45">
        <v>25384</v>
      </c>
      <c r="G16" s="46">
        <v>1171</v>
      </c>
      <c r="H16" s="46">
        <v>395</v>
      </c>
      <c r="I16" s="46">
        <v>86</v>
      </c>
      <c r="J16" s="47">
        <v>292</v>
      </c>
      <c r="K16" s="46">
        <v>219</v>
      </c>
    </row>
    <row r="17" spans="1:11" ht="14" customHeight="1" x14ac:dyDescent="0.15">
      <c r="A17" s="6" t="s">
        <v>36</v>
      </c>
      <c r="B17" s="1" t="s">
        <v>37</v>
      </c>
      <c r="C17" s="27">
        <v>724</v>
      </c>
      <c r="D17" s="28">
        <v>578</v>
      </c>
      <c r="E17" s="28">
        <v>496</v>
      </c>
      <c r="F17" s="45">
        <v>21798</v>
      </c>
      <c r="G17" s="46">
        <v>2744</v>
      </c>
      <c r="H17" s="46">
        <v>427</v>
      </c>
      <c r="I17" s="46">
        <v>89</v>
      </c>
      <c r="J17" s="46">
        <v>105</v>
      </c>
      <c r="K17" s="46">
        <v>45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1952</v>
      </c>
      <c r="D19" s="28">
        <v>1345</v>
      </c>
      <c r="E19" s="28">
        <v>1202</v>
      </c>
      <c r="F19" s="45">
        <v>131925</v>
      </c>
      <c r="G19" s="46">
        <v>43907</v>
      </c>
      <c r="H19" s="46">
        <v>7454</v>
      </c>
      <c r="I19" s="46">
        <v>2130</v>
      </c>
      <c r="J19" s="46">
        <v>3298</v>
      </c>
      <c r="K19" s="46">
        <v>1688</v>
      </c>
    </row>
    <row r="20" spans="1:11" ht="14" customHeight="1" x14ac:dyDescent="0.15">
      <c r="A20" s="6" t="s">
        <v>40</v>
      </c>
      <c r="B20" s="1" t="s">
        <v>41</v>
      </c>
      <c r="C20" s="27">
        <v>5461</v>
      </c>
      <c r="D20" s="28">
        <v>4391</v>
      </c>
      <c r="E20" s="28">
        <v>4209</v>
      </c>
      <c r="F20" s="28">
        <v>245391</v>
      </c>
      <c r="G20" s="46">
        <v>46067</v>
      </c>
      <c r="H20" s="46">
        <v>8421</v>
      </c>
      <c r="I20" s="46">
        <v>1712</v>
      </c>
      <c r="J20" s="46">
        <v>1763</v>
      </c>
      <c r="K20" s="46">
        <v>941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7413</v>
      </c>
      <c r="D22" s="33">
        <v>5737</v>
      </c>
      <c r="E22" s="33">
        <v>5410</v>
      </c>
      <c r="F22" s="33">
        <v>377316</v>
      </c>
      <c r="G22" s="48">
        <v>89973</v>
      </c>
      <c r="H22" s="48">
        <v>15875</v>
      </c>
      <c r="I22" s="48">
        <v>3842</v>
      </c>
      <c r="J22" s="48">
        <v>5061</v>
      </c>
      <c r="K22" s="48">
        <v>2629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2790</v>
      </c>
      <c r="D25" s="28">
        <v>1932</v>
      </c>
      <c r="E25" s="28">
        <v>1803</v>
      </c>
      <c r="F25" s="28">
        <v>29647</v>
      </c>
      <c r="G25" s="46">
        <v>3908</v>
      </c>
      <c r="H25" s="46">
        <v>382</v>
      </c>
      <c r="I25" s="46">
        <v>63</v>
      </c>
      <c r="J25" s="46">
        <v>120</v>
      </c>
      <c r="K25" s="46">
        <v>92</v>
      </c>
    </row>
    <row r="26" spans="1:11" ht="14" customHeight="1" x14ac:dyDescent="0.15">
      <c r="A26" s="6" t="s">
        <v>47</v>
      </c>
      <c r="B26" s="1" t="s">
        <v>46</v>
      </c>
      <c r="C26" s="27">
        <v>2129</v>
      </c>
      <c r="D26" s="28">
        <v>1714</v>
      </c>
      <c r="E26" s="28">
        <v>1599</v>
      </c>
      <c r="F26" s="28">
        <v>35351</v>
      </c>
      <c r="G26" s="46">
        <v>3555</v>
      </c>
      <c r="H26" s="46">
        <v>293</v>
      </c>
      <c r="I26" s="46">
        <v>41</v>
      </c>
      <c r="J26" s="46">
        <v>179</v>
      </c>
      <c r="K26" s="46">
        <v>127</v>
      </c>
    </row>
    <row r="27" spans="1:11" ht="14" customHeight="1" x14ac:dyDescent="0.15">
      <c r="A27" s="6" t="s">
        <v>48</v>
      </c>
      <c r="B27" s="1" t="s">
        <v>46</v>
      </c>
      <c r="C27" s="27">
        <v>1486</v>
      </c>
      <c r="D27" s="28">
        <v>1236</v>
      </c>
      <c r="E27" s="28">
        <v>1208</v>
      </c>
      <c r="F27" s="28">
        <v>49731</v>
      </c>
      <c r="G27" s="46">
        <v>7365</v>
      </c>
      <c r="H27" s="46">
        <v>1374</v>
      </c>
      <c r="I27" s="46">
        <v>191</v>
      </c>
      <c r="J27" s="46">
        <v>374</v>
      </c>
      <c r="K27" s="46">
        <v>197</v>
      </c>
    </row>
    <row r="28" spans="1:11" ht="14" customHeight="1" x14ac:dyDescent="0.15">
      <c r="A28" s="6" t="s">
        <v>49</v>
      </c>
      <c r="B28" s="1" t="s">
        <v>46</v>
      </c>
      <c r="C28" s="27">
        <v>853</v>
      </c>
      <c r="D28" s="28">
        <v>722</v>
      </c>
      <c r="E28" s="28">
        <v>672</v>
      </c>
      <c r="F28" s="28">
        <v>89525</v>
      </c>
      <c r="G28" s="46">
        <v>16903</v>
      </c>
      <c r="H28" s="46">
        <v>3556</v>
      </c>
      <c r="I28" s="46">
        <v>847</v>
      </c>
      <c r="J28" s="46">
        <v>463</v>
      </c>
      <c r="K28" s="46">
        <v>307</v>
      </c>
    </row>
    <row r="29" spans="1:11" ht="14" customHeight="1" x14ac:dyDescent="0.15">
      <c r="A29" s="6" t="s">
        <v>50</v>
      </c>
      <c r="B29" s="1" t="s">
        <v>46</v>
      </c>
      <c r="C29" s="27">
        <v>113</v>
      </c>
      <c r="D29" s="28">
        <v>94</v>
      </c>
      <c r="E29" s="28">
        <v>90</v>
      </c>
      <c r="F29" s="28">
        <v>55030</v>
      </c>
      <c r="G29" s="46">
        <v>17382</v>
      </c>
      <c r="H29" s="46">
        <v>1495</v>
      </c>
      <c r="I29" s="46">
        <v>481</v>
      </c>
      <c r="J29" s="46">
        <v>915</v>
      </c>
      <c r="K29" s="46">
        <v>497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39</v>
      </c>
      <c r="E30" s="28">
        <v>37</v>
      </c>
      <c r="F30" s="28">
        <v>118032</v>
      </c>
      <c r="G30" s="46">
        <v>40860</v>
      </c>
      <c r="H30" s="46">
        <v>8775</v>
      </c>
      <c r="I30" s="46">
        <v>2217</v>
      </c>
      <c r="J30" s="46">
        <v>3010</v>
      </c>
      <c r="K30" s="46">
        <v>1409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165</v>
      </c>
      <c r="D33" s="28">
        <v>158</v>
      </c>
      <c r="E33" s="28">
        <v>154</v>
      </c>
      <c r="F33" s="28">
        <v>21136</v>
      </c>
      <c r="G33" s="46">
        <v>5785</v>
      </c>
      <c r="H33" s="46">
        <v>1062</v>
      </c>
      <c r="I33" s="46">
        <v>682</v>
      </c>
      <c r="J33" s="46">
        <v>1513</v>
      </c>
      <c r="K33" s="46">
        <v>930</v>
      </c>
    </row>
    <row r="34" spans="1:11" ht="14" customHeight="1" x14ac:dyDescent="0.15">
      <c r="A34" s="1" t="s">
        <v>55</v>
      </c>
      <c r="B34" s="1" t="s">
        <v>56</v>
      </c>
      <c r="C34" s="27">
        <v>362</v>
      </c>
      <c r="D34" s="28">
        <v>317</v>
      </c>
      <c r="E34" s="28">
        <v>286</v>
      </c>
      <c r="F34" s="28">
        <v>35945</v>
      </c>
      <c r="G34" s="46">
        <v>8964</v>
      </c>
      <c r="H34" s="46">
        <v>2931</v>
      </c>
      <c r="I34" s="46">
        <v>960</v>
      </c>
      <c r="J34" s="46">
        <v>748</v>
      </c>
      <c r="K34" s="46">
        <v>494</v>
      </c>
    </row>
    <row r="35" spans="1:11" ht="14" customHeight="1" x14ac:dyDescent="0.15">
      <c r="A35" s="1" t="s">
        <v>57</v>
      </c>
      <c r="B35" s="1" t="s">
        <v>58</v>
      </c>
      <c r="C35" s="27">
        <v>152</v>
      </c>
      <c r="D35" s="28">
        <v>138</v>
      </c>
      <c r="E35" s="28">
        <v>138</v>
      </c>
      <c r="F35" s="28">
        <v>18502</v>
      </c>
      <c r="G35" s="46">
        <v>12815</v>
      </c>
      <c r="H35" s="46">
        <v>1839</v>
      </c>
      <c r="I35" s="46">
        <v>252</v>
      </c>
      <c r="J35" s="46">
        <v>157</v>
      </c>
      <c r="K35" s="46">
        <v>47</v>
      </c>
    </row>
    <row r="36" spans="1:11" ht="14" customHeight="1" x14ac:dyDescent="0.15">
      <c r="A36" s="1" t="s">
        <v>59</v>
      </c>
      <c r="B36" s="1" t="s">
        <v>60</v>
      </c>
      <c r="C36" s="27">
        <v>1810</v>
      </c>
      <c r="D36" s="28">
        <v>1667</v>
      </c>
      <c r="E36" s="28">
        <v>1652</v>
      </c>
      <c r="F36" s="28">
        <v>86992</v>
      </c>
      <c r="G36" s="46">
        <v>12685</v>
      </c>
      <c r="H36" s="46">
        <v>3328</v>
      </c>
      <c r="I36" s="46">
        <v>933</v>
      </c>
      <c r="J36" s="46">
        <v>798</v>
      </c>
      <c r="K36" s="46">
        <v>412</v>
      </c>
    </row>
    <row r="37" spans="1:11" ht="14" customHeight="1" x14ac:dyDescent="0.15">
      <c r="A37" s="1" t="s">
        <v>61</v>
      </c>
      <c r="B37" s="1" t="s">
        <v>62</v>
      </c>
      <c r="C37" s="27">
        <v>1529</v>
      </c>
      <c r="D37" s="28">
        <v>1081</v>
      </c>
      <c r="E37" s="28">
        <v>1040</v>
      </c>
      <c r="F37" s="28">
        <v>49767</v>
      </c>
      <c r="G37" s="46">
        <v>4373</v>
      </c>
      <c r="H37" s="46">
        <v>735</v>
      </c>
      <c r="I37" s="46">
        <v>141</v>
      </c>
      <c r="J37" s="46">
        <v>383</v>
      </c>
      <c r="K37" s="46">
        <v>260</v>
      </c>
    </row>
    <row r="38" spans="1:11" ht="14" customHeight="1" x14ac:dyDescent="0.15">
      <c r="A38" s="1" t="s">
        <v>63</v>
      </c>
      <c r="B38" s="1" t="s">
        <v>64</v>
      </c>
      <c r="C38" s="27">
        <v>875</v>
      </c>
      <c r="D38" s="28">
        <v>738</v>
      </c>
      <c r="E38" s="28">
        <v>699</v>
      </c>
      <c r="F38" s="28">
        <v>27603</v>
      </c>
      <c r="G38" s="46">
        <v>4148</v>
      </c>
      <c r="H38" s="46">
        <v>870</v>
      </c>
      <c r="I38" s="46">
        <v>188</v>
      </c>
      <c r="J38" s="46">
        <v>141</v>
      </c>
      <c r="K38" s="46">
        <v>95</v>
      </c>
    </row>
    <row r="39" spans="1:11" ht="14" customHeight="1" x14ac:dyDescent="0.15">
      <c r="A39" s="1" t="s">
        <v>65</v>
      </c>
      <c r="B39" s="1" t="s">
        <v>66</v>
      </c>
      <c r="C39" s="27">
        <v>764</v>
      </c>
      <c r="D39" s="28">
        <v>620</v>
      </c>
      <c r="E39" s="28">
        <v>572</v>
      </c>
      <c r="F39" s="28">
        <v>34521</v>
      </c>
      <c r="G39" s="46">
        <v>6819</v>
      </c>
      <c r="H39" s="46">
        <v>1564</v>
      </c>
      <c r="I39" s="46">
        <v>194</v>
      </c>
      <c r="J39" s="46">
        <v>259</v>
      </c>
      <c r="K39" s="46">
        <v>125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6" priority="1" stopIfTrue="1" operator="equal">
      <formula>"."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494-2389-E341-9643-98392E4AAA28}">
  <dimension ref="A1:K49"/>
  <sheetViews>
    <sheetView workbookViewId="0">
      <selection activeCell="O15" sqref="O15"/>
    </sheetView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16602</v>
      </c>
      <c r="D3" s="28">
        <v>8941</v>
      </c>
      <c r="E3" s="28">
        <v>8363</v>
      </c>
      <c r="F3" s="28">
        <v>871394</v>
      </c>
      <c r="G3" s="46">
        <v>214883</v>
      </c>
      <c r="H3" s="46">
        <v>18885</v>
      </c>
      <c r="I3" s="46">
        <v>3872</v>
      </c>
      <c r="J3" s="46">
        <v>2312</v>
      </c>
      <c r="K3" s="46">
        <v>638</v>
      </c>
    </row>
    <row r="4" spans="1:11" ht="14" customHeight="1" x14ac:dyDescent="0.15">
      <c r="A4" s="6" t="s">
        <v>10</v>
      </c>
      <c r="B4" s="1" t="s">
        <v>69</v>
      </c>
      <c r="C4" s="27">
        <v>10232</v>
      </c>
      <c r="D4" s="28">
        <v>8005</v>
      </c>
      <c r="E4" s="28">
        <v>7059</v>
      </c>
      <c r="F4" s="28">
        <v>1067484</v>
      </c>
      <c r="G4" s="46">
        <v>399526</v>
      </c>
      <c r="H4" s="46">
        <v>53158</v>
      </c>
      <c r="I4" s="46">
        <v>12592</v>
      </c>
      <c r="J4" s="46">
        <v>22175</v>
      </c>
      <c r="K4" s="46">
        <v>14779</v>
      </c>
    </row>
    <row r="5" spans="1:11" ht="14" customHeight="1" x14ac:dyDescent="0.15">
      <c r="A5" s="6" t="s">
        <v>12</v>
      </c>
      <c r="B5" s="1" t="s">
        <v>13</v>
      </c>
      <c r="C5" s="27">
        <v>8395</v>
      </c>
      <c r="D5" s="28">
        <v>5269</v>
      </c>
      <c r="E5" s="28">
        <v>4983</v>
      </c>
      <c r="F5" s="28">
        <v>365802</v>
      </c>
      <c r="G5" s="46">
        <v>79119</v>
      </c>
      <c r="H5" s="46">
        <v>5999</v>
      </c>
      <c r="I5" s="46">
        <v>961</v>
      </c>
      <c r="J5" s="46">
        <v>1362</v>
      </c>
      <c r="K5" s="46">
        <v>474</v>
      </c>
    </row>
    <row r="6" spans="1:11" ht="14" customHeight="1" x14ac:dyDescent="0.15">
      <c r="A6" s="6" t="s">
        <v>14</v>
      </c>
      <c r="B6" s="1" t="s">
        <v>15</v>
      </c>
      <c r="C6" s="27">
        <v>26083</v>
      </c>
      <c r="D6" s="28">
        <v>16763</v>
      </c>
      <c r="E6" s="28">
        <v>15096</v>
      </c>
      <c r="F6" s="28">
        <v>1297695</v>
      </c>
      <c r="G6" s="46">
        <v>264393</v>
      </c>
      <c r="H6" s="46">
        <v>19128</v>
      </c>
      <c r="I6" s="46">
        <v>3839</v>
      </c>
      <c r="J6" s="46">
        <v>5568</v>
      </c>
      <c r="K6" s="46">
        <v>2460</v>
      </c>
    </row>
    <row r="7" spans="1:11" ht="14" customHeight="1" x14ac:dyDescent="0.15">
      <c r="A7" s="6" t="s">
        <v>16</v>
      </c>
      <c r="B7" s="2" t="s">
        <v>17</v>
      </c>
      <c r="C7" s="27">
        <v>7853</v>
      </c>
      <c r="D7" s="28">
        <v>6787</v>
      </c>
      <c r="E7" s="28">
        <v>6184</v>
      </c>
      <c r="F7" s="28">
        <v>835279</v>
      </c>
      <c r="G7" s="46">
        <v>189776</v>
      </c>
      <c r="H7" s="46">
        <v>44154</v>
      </c>
      <c r="I7" s="46">
        <v>8726</v>
      </c>
      <c r="J7" s="46">
        <v>20183</v>
      </c>
      <c r="K7" s="46">
        <v>15545</v>
      </c>
    </row>
    <row r="8" spans="1:11" ht="14" customHeight="1" x14ac:dyDescent="0.15">
      <c r="A8" s="6" t="s">
        <v>18</v>
      </c>
      <c r="B8" s="1" t="s">
        <v>19</v>
      </c>
      <c r="C8" s="27">
        <v>18770</v>
      </c>
      <c r="D8" s="28">
        <v>14762</v>
      </c>
      <c r="E8" s="28">
        <v>13223</v>
      </c>
      <c r="F8" s="28">
        <v>2425395</v>
      </c>
      <c r="G8" s="46">
        <v>789940</v>
      </c>
      <c r="H8" s="46">
        <v>279481</v>
      </c>
      <c r="I8" s="46">
        <v>72802</v>
      </c>
      <c r="J8" s="46">
        <v>69378</v>
      </c>
      <c r="K8" s="46">
        <v>45509</v>
      </c>
    </row>
    <row r="9" spans="1:11" ht="14" customHeight="1" x14ac:dyDescent="0.15">
      <c r="A9" s="6" t="s">
        <v>20</v>
      </c>
      <c r="B9" s="1" t="s">
        <v>21</v>
      </c>
      <c r="C9" s="27">
        <v>10279</v>
      </c>
      <c r="D9" s="28">
        <v>7133</v>
      </c>
      <c r="E9" s="28">
        <v>6213</v>
      </c>
      <c r="F9" s="28">
        <v>357790</v>
      </c>
      <c r="G9" s="46">
        <v>60208</v>
      </c>
      <c r="H9" s="46">
        <v>7608</v>
      </c>
      <c r="I9" s="46">
        <v>2525</v>
      </c>
      <c r="J9" s="46">
        <v>2410</v>
      </c>
      <c r="K9" s="46">
        <v>1458</v>
      </c>
    </row>
    <row r="10" spans="1:11" ht="14" customHeight="1" x14ac:dyDescent="0.15">
      <c r="A10" s="6" t="s">
        <v>22</v>
      </c>
      <c r="B10" s="2" t="s">
        <v>23</v>
      </c>
      <c r="C10" s="27">
        <v>7196</v>
      </c>
      <c r="D10" s="28">
        <v>3922</v>
      </c>
      <c r="E10" s="28">
        <v>3620</v>
      </c>
      <c r="F10" s="28">
        <v>541536</v>
      </c>
      <c r="G10" s="47">
        <v>542425</v>
      </c>
      <c r="H10" s="47">
        <v>25811</v>
      </c>
      <c r="I10" s="47">
        <v>6400</v>
      </c>
      <c r="J10" s="46">
        <v>3249</v>
      </c>
      <c r="K10" s="46">
        <v>477</v>
      </c>
    </row>
    <row r="11" spans="1:11" ht="14" customHeight="1" x14ac:dyDescent="0.15">
      <c r="A11" s="6" t="s">
        <v>24</v>
      </c>
      <c r="B11" s="2" t="s">
        <v>25</v>
      </c>
      <c r="C11" s="27">
        <v>5692</v>
      </c>
      <c r="D11" s="28">
        <v>3804</v>
      </c>
      <c r="E11" s="28">
        <v>3669</v>
      </c>
      <c r="F11" s="28">
        <v>379230</v>
      </c>
      <c r="G11" s="46">
        <v>131378</v>
      </c>
      <c r="H11" s="46">
        <v>24093</v>
      </c>
      <c r="I11" s="46">
        <v>5049</v>
      </c>
      <c r="J11" s="46">
        <v>7501</v>
      </c>
      <c r="K11" s="46">
        <v>2005</v>
      </c>
    </row>
    <row r="12" spans="1:11" ht="14" customHeight="1" x14ac:dyDescent="0.15">
      <c r="A12" s="6" t="s">
        <v>26</v>
      </c>
      <c r="B12" s="1" t="s">
        <v>27</v>
      </c>
      <c r="C12" s="27">
        <v>19218</v>
      </c>
      <c r="D12" s="28">
        <v>15740</v>
      </c>
      <c r="E12" s="28">
        <v>14626</v>
      </c>
      <c r="F12" s="28">
        <v>865873</v>
      </c>
      <c r="G12" s="46">
        <v>139888</v>
      </c>
      <c r="H12" s="46">
        <v>25731</v>
      </c>
      <c r="I12" s="46">
        <v>12632</v>
      </c>
      <c r="J12" s="46">
        <v>12091</v>
      </c>
      <c r="K12" s="46">
        <v>8869</v>
      </c>
    </row>
    <row r="13" spans="1:11" ht="14" customHeight="1" x14ac:dyDescent="0.15">
      <c r="A13" s="6" t="s">
        <v>28</v>
      </c>
      <c r="B13" s="2" t="s">
        <v>29</v>
      </c>
      <c r="C13" s="27">
        <v>8278</v>
      </c>
      <c r="D13" s="28">
        <v>5899</v>
      </c>
      <c r="E13" s="28">
        <v>5630</v>
      </c>
      <c r="F13" s="28">
        <v>896634</v>
      </c>
      <c r="G13" s="46">
        <v>584801</v>
      </c>
      <c r="H13" s="46">
        <v>80050</v>
      </c>
      <c r="I13" s="46">
        <v>10358</v>
      </c>
      <c r="J13" s="46">
        <v>5332</v>
      </c>
      <c r="K13" s="46">
        <v>2213</v>
      </c>
    </row>
    <row r="14" spans="1:11" ht="14" customHeight="1" x14ac:dyDescent="0.15">
      <c r="A14" s="6" t="s">
        <v>30</v>
      </c>
      <c r="B14" s="1" t="s">
        <v>31</v>
      </c>
      <c r="C14" s="27">
        <v>6350</v>
      </c>
      <c r="D14" s="28">
        <v>4937</v>
      </c>
      <c r="E14" s="28">
        <v>4058</v>
      </c>
      <c r="F14" s="28">
        <v>165417</v>
      </c>
      <c r="G14" s="46">
        <v>23905</v>
      </c>
      <c r="H14" s="46">
        <v>5327</v>
      </c>
      <c r="I14" s="46">
        <v>1303</v>
      </c>
      <c r="J14" s="46">
        <v>482</v>
      </c>
      <c r="K14" s="46">
        <v>222</v>
      </c>
    </row>
    <row r="15" spans="1:11" ht="14" customHeight="1" x14ac:dyDescent="0.15">
      <c r="A15" s="6" t="s">
        <v>32</v>
      </c>
      <c r="B15" s="1" t="s">
        <v>33</v>
      </c>
      <c r="C15" s="27">
        <v>21341</v>
      </c>
      <c r="D15" s="28">
        <v>13443</v>
      </c>
      <c r="E15" s="28">
        <v>12582</v>
      </c>
      <c r="F15" s="28">
        <v>589069</v>
      </c>
      <c r="G15" s="47">
        <v>74816</v>
      </c>
      <c r="H15" s="47">
        <v>5940</v>
      </c>
      <c r="I15" s="47">
        <v>961</v>
      </c>
      <c r="J15" s="46">
        <v>1580</v>
      </c>
      <c r="K15" s="46">
        <v>660</v>
      </c>
    </row>
    <row r="16" spans="1:11" ht="14" customHeight="1" x14ac:dyDescent="0.15">
      <c r="A16" s="6" t="s">
        <v>34</v>
      </c>
      <c r="B16" s="1" t="s">
        <v>35</v>
      </c>
      <c r="C16" s="27">
        <v>2134</v>
      </c>
      <c r="D16" s="28">
        <v>2128</v>
      </c>
      <c r="E16" s="28">
        <v>1795</v>
      </c>
      <c r="F16" s="28">
        <v>174280</v>
      </c>
      <c r="G16" s="46">
        <v>10825</v>
      </c>
      <c r="H16" s="46">
        <v>3261</v>
      </c>
      <c r="I16" s="46">
        <v>1069</v>
      </c>
      <c r="J16" s="46">
        <v>6472</v>
      </c>
      <c r="K16" s="46">
        <v>5826</v>
      </c>
    </row>
    <row r="17" spans="1:11" ht="14" customHeight="1" x14ac:dyDescent="0.15">
      <c r="A17" s="6" t="s">
        <v>36</v>
      </c>
      <c r="B17" s="1" t="s">
        <v>37</v>
      </c>
      <c r="C17" s="27">
        <v>8784</v>
      </c>
      <c r="D17" s="28">
        <v>7119</v>
      </c>
      <c r="E17" s="28">
        <v>6743</v>
      </c>
      <c r="F17" s="28">
        <v>244829</v>
      </c>
      <c r="G17" s="46">
        <v>36015</v>
      </c>
      <c r="H17" s="46">
        <v>5515</v>
      </c>
      <c r="I17" s="46">
        <v>675</v>
      </c>
      <c r="J17" s="46">
        <v>640</v>
      </c>
      <c r="K17" s="46">
        <v>289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105410</v>
      </c>
      <c r="D19" s="28">
        <v>71582</v>
      </c>
      <c r="E19" s="28">
        <v>64741</v>
      </c>
      <c r="F19" s="28">
        <v>7762375</v>
      </c>
      <c r="G19" s="46">
        <v>2540269</v>
      </c>
      <c r="H19" s="46">
        <v>454223</v>
      </c>
      <c r="I19" s="46">
        <v>111717</v>
      </c>
      <c r="J19" s="46">
        <v>126636</v>
      </c>
      <c r="K19" s="46">
        <v>81340</v>
      </c>
    </row>
    <row r="20" spans="1:11" ht="14" customHeight="1" x14ac:dyDescent="0.15">
      <c r="A20" s="6" t="s">
        <v>40</v>
      </c>
      <c r="B20" s="1" t="s">
        <v>41</v>
      </c>
      <c r="C20" s="27">
        <v>71797</v>
      </c>
      <c r="D20" s="28">
        <v>53069</v>
      </c>
      <c r="E20" s="28">
        <v>49103</v>
      </c>
      <c r="F20" s="28">
        <v>3315332</v>
      </c>
      <c r="G20" s="46">
        <v>1001630</v>
      </c>
      <c r="H20" s="46">
        <v>149918</v>
      </c>
      <c r="I20" s="46">
        <v>32046</v>
      </c>
      <c r="J20" s="46">
        <v>34099</v>
      </c>
      <c r="K20" s="46">
        <v>20085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177207</v>
      </c>
      <c r="D22" s="33">
        <v>124651</v>
      </c>
      <c r="E22" s="33">
        <v>113844</v>
      </c>
      <c r="F22" s="33">
        <v>11077707</v>
      </c>
      <c r="G22" s="48">
        <v>3541899</v>
      </c>
      <c r="H22" s="48">
        <v>604142</v>
      </c>
      <c r="I22" s="48">
        <v>143763</v>
      </c>
      <c r="J22" s="48">
        <v>160734</v>
      </c>
      <c r="K22" s="48">
        <v>101425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64033</v>
      </c>
      <c r="D25" s="28">
        <v>38292</v>
      </c>
      <c r="E25" s="28">
        <v>35273</v>
      </c>
      <c r="F25" s="28">
        <v>481860</v>
      </c>
      <c r="G25" s="46">
        <v>63291</v>
      </c>
      <c r="H25" s="46">
        <v>5527</v>
      </c>
      <c r="I25" s="46">
        <v>1246</v>
      </c>
      <c r="J25" s="46">
        <v>1968</v>
      </c>
      <c r="K25" s="46">
        <v>1058</v>
      </c>
    </row>
    <row r="26" spans="1:11" ht="14" customHeight="1" x14ac:dyDescent="0.15">
      <c r="A26" s="6" t="s">
        <v>47</v>
      </c>
      <c r="B26" s="1" t="s">
        <v>46</v>
      </c>
      <c r="C26" s="27">
        <v>45812</v>
      </c>
      <c r="D26" s="28">
        <v>31355</v>
      </c>
      <c r="E26" s="28">
        <v>28495</v>
      </c>
      <c r="F26" s="28">
        <v>661991</v>
      </c>
      <c r="G26" s="46">
        <v>93535</v>
      </c>
      <c r="H26" s="46">
        <v>8343</v>
      </c>
      <c r="I26" s="46">
        <v>1063</v>
      </c>
      <c r="J26" s="46">
        <v>2673</v>
      </c>
      <c r="K26" s="46">
        <v>1561</v>
      </c>
    </row>
    <row r="27" spans="1:11" ht="14" customHeight="1" x14ac:dyDescent="0.15">
      <c r="A27" s="6" t="s">
        <v>48</v>
      </c>
      <c r="B27" s="1" t="s">
        <v>46</v>
      </c>
      <c r="C27" s="27">
        <v>35561</v>
      </c>
      <c r="D27" s="28">
        <v>27029</v>
      </c>
      <c r="E27" s="28">
        <v>24500</v>
      </c>
      <c r="F27" s="28">
        <v>1119593</v>
      </c>
      <c r="G27" s="46">
        <v>181274</v>
      </c>
      <c r="H27" s="46">
        <v>16678</v>
      </c>
      <c r="I27" s="46">
        <v>2829</v>
      </c>
      <c r="J27" s="46">
        <v>5675</v>
      </c>
      <c r="K27" s="46">
        <v>3459</v>
      </c>
    </row>
    <row r="28" spans="1:11" ht="14" customHeight="1" x14ac:dyDescent="0.15">
      <c r="A28" s="6" t="s">
        <v>49</v>
      </c>
      <c r="B28" s="1" t="s">
        <v>46</v>
      </c>
      <c r="C28" s="27">
        <v>25160</v>
      </c>
      <c r="D28" s="28">
        <v>21708</v>
      </c>
      <c r="E28" s="28">
        <v>19773</v>
      </c>
      <c r="F28" s="28">
        <v>2667396</v>
      </c>
      <c r="G28" s="46">
        <v>638441</v>
      </c>
      <c r="H28" s="46">
        <v>47706</v>
      </c>
      <c r="I28" s="46">
        <v>8245</v>
      </c>
      <c r="J28" s="46">
        <v>14995</v>
      </c>
      <c r="K28" s="46">
        <v>9602</v>
      </c>
    </row>
    <row r="29" spans="1:11" ht="14" customHeight="1" x14ac:dyDescent="0.15">
      <c r="A29" s="6" t="s">
        <v>50</v>
      </c>
      <c r="B29" s="1" t="s">
        <v>46</v>
      </c>
      <c r="C29" s="27">
        <v>5512</v>
      </c>
      <c r="D29" s="28">
        <v>5161</v>
      </c>
      <c r="E29" s="28">
        <v>4727</v>
      </c>
      <c r="F29" s="28">
        <v>2496644</v>
      </c>
      <c r="G29" s="46">
        <v>877654</v>
      </c>
      <c r="H29" s="46">
        <v>87622</v>
      </c>
      <c r="I29" s="46">
        <v>21632</v>
      </c>
      <c r="J29" s="46">
        <v>23886</v>
      </c>
      <c r="K29" s="46">
        <v>16546</v>
      </c>
    </row>
    <row r="30" spans="1:11" ht="14" customHeight="1" x14ac:dyDescent="0.15">
      <c r="A30" s="6" t="s">
        <v>51</v>
      </c>
      <c r="B30" s="1" t="s">
        <v>46</v>
      </c>
      <c r="C30" s="27">
        <v>1128</v>
      </c>
      <c r="D30" s="28">
        <v>1105</v>
      </c>
      <c r="E30" s="28">
        <v>1076</v>
      </c>
      <c r="F30" s="28">
        <v>3650223</v>
      </c>
      <c r="G30" s="46">
        <v>1687704</v>
      </c>
      <c r="H30" s="46">
        <v>438266</v>
      </c>
      <c r="I30" s="46">
        <v>108748</v>
      </c>
      <c r="J30" s="46">
        <v>111539</v>
      </c>
      <c r="K30" s="46">
        <v>69200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5" priority="1" stopIfTrue="1" operator="equal">
      <formula>"."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2B0A-B0A8-4847-B93F-93C453E3F6C5}">
  <dimension ref="A1:K42"/>
  <sheetViews>
    <sheetView workbookViewId="0">
      <selection activeCell="L1" sqref="L1:T1048576"/>
    </sheetView>
  </sheetViews>
  <sheetFormatPr baseColWidth="10" defaultColWidth="11.5" defaultRowHeight="14" customHeight="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  <c r="K2" s="54"/>
    </row>
    <row r="3" spans="1:11" ht="14" customHeight="1" x14ac:dyDescent="0.15">
      <c r="A3" s="6" t="s">
        <v>8</v>
      </c>
      <c r="B3" s="1" t="s">
        <v>9</v>
      </c>
      <c r="C3" s="27">
        <v>290</v>
      </c>
      <c r="D3" s="28">
        <v>143</v>
      </c>
      <c r="E3" s="28">
        <v>143</v>
      </c>
      <c r="F3" s="45">
        <v>16063</v>
      </c>
      <c r="G3" s="46">
        <v>3939</v>
      </c>
      <c r="H3" s="46">
        <v>598</v>
      </c>
      <c r="I3" s="46">
        <v>104</v>
      </c>
      <c r="J3" s="46">
        <v>22</v>
      </c>
      <c r="K3" s="47">
        <v>4</v>
      </c>
    </row>
    <row r="4" spans="1:11" ht="14" customHeight="1" x14ac:dyDescent="0.15">
      <c r="A4" s="6" t="s">
        <v>10</v>
      </c>
      <c r="B4" s="1" t="s">
        <v>69</v>
      </c>
      <c r="C4" s="27">
        <v>135</v>
      </c>
      <c r="D4" s="28">
        <v>115</v>
      </c>
      <c r="E4" s="28">
        <v>81</v>
      </c>
      <c r="F4" s="45">
        <v>20318</v>
      </c>
      <c r="G4" s="46">
        <v>7809</v>
      </c>
      <c r="H4" s="46">
        <v>1346</v>
      </c>
      <c r="I4" s="46">
        <v>431</v>
      </c>
      <c r="J4" s="46">
        <v>1275</v>
      </c>
      <c r="K4" s="47">
        <v>759</v>
      </c>
    </row>
    <row r="5" spans="1:11" ht="14" customHeight="1" x14ac:dyDescent="0.15">
      <c r="A5" s="6" t="s">
        <v>12</v>
      </c>
      <c r="B5" s="1" t="s">
        <v>13</v>
      </c>
      <c r="C5" s="27">
        <v>161</v>
      </c>
      <c r="D5" s="28">
        <v>86</v>
      </c>
      <c r="E5" s="28">
        <v>64</v>
      </c>
      <c r="F5" s="45">
        <v>14092</v>
      </c>
      <c r="G5" s="46">
        <v>3042</v>
      </c>
      <c r="H5" s="46">
        <v>293</v>
      </c>
      <c r="I5" s="46">
        <v>57</v>
      </c>
      <c r="J5" s="46">
        <v>131</v>
      </c>
      <c r="K5" s="47">
        <v>71</v>
      </c>
    </row>
    <row r="6" spans="1:11" ht="14" customHeight="1" x14ac:dyDescent="0.15">
      <c r="A6" s="6" t="s">
        <v>14</v>
      </c>
      <c r="B6" s="1" t="s">
        <v>15</v>
      </c>
      <c r="C6" s="27">
        <v>287</v>
      </c>
      <c r="D6" s="28">
        <v>142</v>
      </c>
      <c r="E6" s="28">
        <v>129</v>
      </c>
      <c r="F6" s="45">
        <v>8521</v>
      </c>
      <c r="G6" s="46">
        <v>1872</v>
      </c>
      <c r="H6" s="46">
        <v>108</v>
      </c>
      <c r="I6" s="46">
        <v>45</v>
      </c>
      <c r="J6" s="46">
        <v>56</v>
      </c>
      <c r="K6" s="47">
        <v>41</v>
      </c>
    </row>
    <row r="7" spans="1:11" ht="14" customHeight="1" x14ac:dyDescent="0.15">
      <c r="A7" s="6" t="s">
        <v>16</v>
      </c>
      <c r="B7" s="2" t="s">
        <v>17</v>
      </c>
      <c r="C7" s="27">
        <v>259</v>
      </c>
      <c r="D7" s="28">
        <v>223</v>
      </c>
      <c r="E7" s="28">
        <v>214</v>
      </c>
      <c r="F7" s="45">
        <v>23409</v>
      </c>
      <c r="G7" s="46">
        <v>7460</v>
      </c>
      <c r="H7" s="46">
        <v>1968</v>
      </c>
      <c r="I7" s="46">
        <v>511</v>
      </c>
      <c r="J7" s="46">
        <v>737</v>
      </c>
      <c r="K7" s="47">
        <v>561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228</v>
      </c>
      <c r="E8" s="28">
        <v>205</v>
      </c>
      <c r="F8" s="45">
        <v>26687</v>
      </c>
      <c r="G8" s="46">
        <v>13247</v>
      </c>
      <c r="H8" s="46">
        <v>5976</v>
      </c>
      <c r="I8" s="46">
        <v>935</v>
      </c>
      <c r="J8" s="46">
        <v>1136</v>
      </c>
      <c r="K8" s="47">
        <v>373</v>
      </c>
    </row>
    <row r="9" spans="1:11" ht="14" customHeight="1" x14ac:dyDescent="0.15">
      <c r="A9" s="6" t="s">
        <v>20</v>
      </c>
      <c r="B9" s="1" t="s">
        <v>21</v>
      </c>
      <c r="C9" s="27">
        <v>317</v>
      </c>
      <c r="D9" s="28">
        <v>218</v>
      </c>
      <c r="E9" s="28">
        <v>212</v>
      </c>
      <c r="F9" s="45">
        <v>8500</v>
      </c>
      <c r="G9" s="46">
        <v>1187</v>
      </c>
      <c r="H9" s="46">
        <v>105</v>
      </c>
      <c r="I9" s="46">
        <v>20</v>
      </c>
      <c r="J9" s="46">
        <v>42</v>
      </c>
      <c r="K9" s="47">
        <v>25</v>
      </c>
    </row>
    <row r="10" spans="1:11" ht="14" customHeight="1" x14ac:dyDescent="0.15">
      <c r="A10" s="6" t="s">
        <v>22</v>
      </c>
      <c r="B10" s="2" t="s">
        <v>23</v>
      </c>
      <c r="C10" s="27">
        <v>151</v>
      </c>
      <c r="D10" s="28">
        <v>101</v>
      </c>
      <c r="E10" s="28">
        <v>88</v>
      </c>
      <c r="F10" s="45">
        <v>22840</v>
      </c>
      <c r="G10" s="46">
        <v>22801</v>
      </c>
      <c r="H10" s="46">
        <v>471</v>
      </c>
      <c r="I10" s="46">
        <v>91</v>
      </c>
      <c r="J10" s="46">
        <v>59</v>
      </c>
      <c r="K10" s="47">
        <v>32</v>
      </c>
    </row>
    <row r="11" spans="1:11" ht="14" customHeight="1" x14ac:dyDescent="0.15">
      <c r="A11" s="6" t="s">
        <v>24</v>
      </c>
      <c r="B11" s="2" t="s">
        <v>25</v>
      </c>
      <c r="C11" s="27">
        <v>594</v>
      </c>
      <c r="D11" s="28">
        <v>486</v>
      </c>
      <c r="E11" s="28">
        <v>477</v>
      </c>
      <c r="F11" s="45">
        <v>38764</v>
      </c>
      <c r="G11" s="46">
        <v>12055</v>
      </c>
      <c r="H11" s="46">
        <v>1960</v>
      </c>
      <c r="I11" s="46">
        <v>524</v>
      </c>
      <c r="J11" s="46">
        <v>267</v>
      </c>
      <c r="K11" s="47">
        <v>130</v>
      </c>
    </row>
    <row r="12" spans="1:11" ht="14" customHeight="1" x14ac:dyDescent="0.15">
      <c r="A12" s="6" t="s">
        <v>26</v>
      </c>
      <c r="B12" s="1" t="s">
        <v>27</v>
      </c>
      <c r="C12" s="27">
        <v>1876</v>
      </c>
      <c r="D12" s="28">
        <v>1646</v>
      </c>
      <c r="E12" s="28">
        <v>1609</v>
      </c>
      <c r="F12" s="45">
        <v>87961</v>
      </c>
      <c r="G12" s="46">
        <v>8998</v>
      </c>
      <c r="H12" s="46">
        <v>2289</v>
      </c>
      <c r="I12" s="46">
        <v>416</v>
      </c>
      <c r="J12" s="46">
        <v>862</v>
      </c>
      <c r="K12" s="47">
        <v>633</v>
      </c>
    </row>
    <row r="13" spans="1:11" ht="14" customHeight="1" x14ac:dyDescent="0.15">
      <c r="A13" s="6" t="s">
        <v>28</v>
      </c>
      <c r="B13" s="2" t="s">
        <v>29</v>
      </c>
      <c r="C13" s="27">
        <v>318</v>
      </c>
      <c r="D13" s="28">
        <v>200</v>
      </c>
      <c r="E13" s="28">
        <v>189</v>
      </c>
      <c r="F13" s="45">
        <v>24979</v>
      </c>
      <c r="G13" s="46">
        <v>18247</v>
      </c>
      <c r="H13" s="46">
        <v>2721</v>
      </c>
      <c r="I13" s="46">
        <v>437</v>
      </c>
      <c r="J13" s="46">
        <v>175</v>
      </c>
      <c r="K13" s="47">
        <v>23</v>
      </c>
    </row>
    <row r="14" spans="1:11" ht="14" customHeight="1" x14ac:dyDescent="0.15">
      <c r="A14" s="6" t="s">
        <v>30</v>
      </c>
      <c r="B14" s="1" t="s">
        <v>31</v>
      </c>
      <c r="C14" s="27">
        <v>601</v>
      </c>
      <c r="D14" s="28">
        <v>434</v>
      </c>
      <c r="E14" s="28">
        <v>392</v>
      </c>
      <c r="F14" s="45">
        <v>23685</v>
      </c>
      <c r="G14" s="46">
        <v>3791</v>
      </c>
      <c r="H14" s="46">
        <v>625</v>
      </c>
      <c r="I14" s="46">
        <v>353</v>
      </c>
      <c r="J14" s="46">
        <v>120</v>
      </c>
      <c r="K14" s="47">
        <v>80</v>
      </c>
    </row>
    <row r="15" spans="1:11" ht="14" customHeight="1" x14ac:dyDescent="0.15">
      <c r="A15" s="6" t="s">
        <v>32</v>
      </c>
      <c r="B15" s="1" t="s">
        <v>33</v>
      </c>
      <c r="C15" s="27">
        <v>1150</v>
      </c>
      <c r="D15" s="28">
        <v>742</v>
      </c>
      <c r="E15" s="28">
        <v>689</v>
      </c>
      <c r="F15" s="45">
        <v>47701</v>
      </c>
      <c r="G15" s="46">
        <v>4568</v>
      </c>
      <c r="H15" s="46">
        <v>296</v>
      </c>
      <c r="I15" s="46">
        <v>53</v>
      </c>
      <c r="J15" s="46">
        <v>127</v>
      </c>
      <c r="K15" s="47">
        <v>67</v>
      </c>
    </row>
    <row r="16" spans="1:11" ht="14" customHeight="1" x14ac:dyDescent="0.15">
      <c r="A16" s="6" t="s">
        <v>34</v>
      </c>
      <c r="B16" s="1" t="s">
        <v>35</v>
      </c>
      <c r="C16" s="27">
        <v>171</v>
      </c>
      <c r="D16" s="28">
        <v>168</v>
      </c>
      <c r="E16" s="28">
        <v>154</v>
      </c>
      <c r="F16" s="45">
        <v>9597</v>
      </c>
      <c r="G16" s="46">
        <v>936</v>
      </c>
      <c r="H16" s="46">
        <v>303</v>
      </c>
      <c r="I16" s="46">
        <v>71</v>
      </c>
      <c r="J16" s="47">
        <v>229</v>
      </c>
      <c r="K16" s="47">
        <v>176</v>
      </c>
    </row>
    <row r="17" spans="1:11" ht="14" customHeight="1" x14ac:dyDescent="0.15">
      <c r="A17" s="6" t="s">
        <v>36</v>
      </c>
      <c r="B17" s="1" t="s">
        <v>37</v>
      </c>
      <c r="C17" s="27">
        <v>736</v>
      </c>
      <c r="D17" s="28">
        <v>558</v>
      </c>
      <c r="E17" s="28">
        <v>414</v>
      </c>
      <c r="F17" s="45">
        <v>25216</v>
      </c>
      <c r="G17" s="46">
        <v>3314</v>
      </c>
      <c r="H17" s="46">
        <v>452</v>
      </c>
      <c r="I17" s="46">
        <v>41</v>
      </c>
      <c r="J17" s="46">
        <v>136</v>
      </c>
      <c r="K17" s="47">
        <v>67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7"/>
    </row>
    <row r="19" spans="1:11" ht="14" customHeight="1" x14ac:dyDescent="0.15">
      <c r="A19" s="6" t="s">
        <v>38</v>
      </c>
      <c r="B19" s="1" t="s">
        <v>39</v>
      </c>
      <c r="C19" s="27">
        <v>1856</v>
      </c>
      <c r="D19" s="28">
        <v>1257</v>
      </c>
      <c r="E19" s="28">
        <v>1137</v>
      </c>
      <c r="F19" s="45">
        <v>140430</v>
      </c>
      <c r="G19" s="46">
        <v>61357</v>
      </c>
      <c r="H19" s="46">
        <v>10865</v>
      </c>
      <c r="I19" s="46">
        <v>2194</v>
      </c>
      <c r="J19" s="46">
        <v>3457</v>
      </c>
      <c r="K19" s="47">
        <v>1866</v>
      </c>
    </row>
    <row r="20" spans="1:11" ht="14" customHeight="1" x14ac:dyDescent="0.15">
      <c r="A20" s="6" t="s">
        <v>40</v>
      </c>
      <c r="B20" s="1" t="s">
        <v>41</v>
      </c>
      <c r="C20" s="27">
        <v>5447</v>
      </c>
      <c r="D20" s="28">
        <v>4233</v>
      </c>
      <c r="E20" s="28">
        <v>3924</v>
      </c>
      <c r="F20" s="28">
        <v>257903</v>
      </c>
      <c r="G20" s="46">
        <v>51910</v>
      </c>
      <c r="H20" s="46">
        <v>8645</v>
      </c>
      <c r="I20" s="46">
        <v>1895</v>
      </c>
      <c r="J20" s="46">
        <v>1916</v>
      </c>
      <c r="K20" s="47">
        <v>1176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7"/>
    </row>
    <row r="22" spans="1:11" s="31" customFormat="1" ht="14" customHeight="1" x14ac:dyDescent="0.2">
      <c r="A22" s="30" t="s">
        <v>42</v>
      </c>
      <c r="B22" s="31" t="s">
        <v>43</v>
      </c>
      <c r="C22" s="32">
        <v>7303</v>
      </c>
      <c r="D22" s="33">
        <v>5490</v>
      </c>
      <c r="E22" s="33">
        <v>5061</v>
      </c>
      <c r="F22" s="33">
        <v>398333</v>
      </c>
      <c r="G22" s="48">
        <v>113267</v>
      </c>
      <c r="H22" s="48">
        <v>19510</v>
      </c>
      <c r="I22" s="48">
        <v>4089</v>
      </c>
      <c r="J22" s="48">
        <v>5372</v>
      </c>
      <c r="K22" s="55">
        <v>3042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2515</v>
      </c>
      <c r="D25" s="28">
        <v>1824</v>
      </c>
      <c r="E25" s="28">
        <v>1633</v>
      </c>
      <c r="F25" s="28">
        <v>25625</v>
      </c>
      <c r="G25" s="46">
        <v>3681</v>
      </c>
      <c r="H25" s="46">
        <v>311</v>
      </c>
      <c r="I25" s="46">
        <v>18</v>
      </c>
      <c r="J25" s="46">
        <v>170</v>
      </c>
      <c r="K25" s="46">
        <v>105</v>
      </c>
    </row>
    <row r="26" spans="1:11" ht="14" customHeight="1" x14ac:dyDescent="0.15">
      <c r="A26" s="6" t="s">
        <v>47</v>
      </c>
      <c r="B26" s="1" t="s">
        <v>46</v>
      </c>
      <c r="C26" s="27">
        <v>2208</v>
      </c>
      <c r="D26" s="28">
        <v>1591</v>
      </c>
      <c r="E26" s="28">
        <v>1524</v>
      </c>
      <c r="F26" s="28">
        <v>34859</v>
      </c>
      <c r="G26" s="46">
        <v>3955</v>
      </c>
      <c r="H26" s="46">
        <v>321</v>
      </c>
      <c r="I26" s="46">
        <v>67</v>
      </c>
      <c r="J26" s="46">
        <v>140</v>
      </c>
      <c r="K26" s="46">
        <v>125</v>
      </c>
    </row>
    <row r="27" spans="1:11" ht="14" customHeight="1" x14ac:dyDescent="0.15">
      <c r="A27" s="6" t="s">
        <v>48</v>
      </c>
      <c r="B27" s="1" t="s">
        <v>46</v>
      </c>
      <c r="C27" s="27">
        <v>1548</v>
      </c>
      <c r="D27" s="28">
        <v>1229</v>
      </c>
      <c r="E27" s="28">
        <v>1104</v>
      </c>
      <c r="F27" s="28">
        <v>51026</v>
      </c>
      <c r="G27" s="46">
        <v>9774</v>
      </c>
      <c r="H27" s="46">
        <v>1232</v>
      </c>
      <c r="I27" s="46">
        <v>229</v>
      </c>
      <c r="J27" s="46">
        <v>547</v>
      </c>
      <c r="K27" s="46">
        <v>375</v>
      </c>
    </row>
    <row r="28" spans="1:11" ht="14" customHeight="1" x14ac:dyDescent="0.15">
      <c r="A28" s="6" t="s">
        <v>49</v>
      </c>
      <c r="B28" s="1" t="s">
        <v>46</v>
      </c>
      <c r="C28" s="27">
        <v>870</v>
      </c>
      <c r="D28" s="28">
        <v>705</v>
      </c>
      <c r="E28" s="28">
        <v>664</v>
      </c>
      <c r="F28" s="28">
        <v>89301</v>
      </c>
      <c r="G28" s="46">
        <v>19170</v>
      </c>
      <c r="H28" s="46">
        <v>3641</v>
      </c>
      <c r="I28" s="46">
        <v>707</v>
      </c>
      <c r="J28" s="46">
        <v>535</v>
      </c>
      <c r="K28" s="46">
        <v>413</v>
      </c>
    </row>
    <row r="29" spans="1:11" ht="14" customHeight="1" x14ac:dyDescent="0.15">
      <c r="A29" s="6" t="s">
        <v>50</v>
      </c>
      <c r="B29" s="1" t="s">
        <v>46</v>
      </c>
      <c r="C29" s="27">
        <v>109</v>
      </c>
      <c r="D29" s="28">
        <v>93</v>
      </c>
      <c r="E29" s="28">
        <v>90</v>
      </c>
      <c r="F29" s="28">
        <v>52232</v>
      </c>
      <c r="G29" s="46">
        <v>17268</v>
      </c>
      <c r="H29" s="46">
        <v>2063</v>
      </c>
      <c r="I29" s="46">
        <v>645</v>
      </c>
      <c r="J29" s="46">
        <v>696</v>
      </c>
      <c r="K29" s="46">
        <v>437</v>
      </c>
    </row>
    <row r="30" spans="1:11" ht="14" customHeight="1" x14ac:dyDescent="0.15">
      <c r="A30" s="6" t="s">
        <v>51</v>
      </c>
      <c r="B30" s="1" t="s">
        <v>46</v>
      </c>
      <c r="C30" s="27">
        <v>54</v>
      </c>
      <c r="D30" s="28">
        <v>47</v>
      </c>
      <c r="E30" s="28">
        <v>45</v>
      </c>
      <c r="F30" s="28">
        <v>145291</v>
      </c>
      <c r="G30" s="46">
        <v>59420</v>
      </c>
      <c r="H30" s="46">
        <v>11943</v>
      </c>
      <c r="I30" s="46">
        <v>2424</v>
      </c>
      <c r="J30" s="46">
        <v>3285</v>
      </c>
      <c r="K30" s="46">
        <v>1587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161</v>
      </c>
      <c r="D33" s="28">
        <v>159</v>
      </c>
      <c r="E33" s="28">
        <v>144</v>
      </c>
      <c r="F33" s="28">
        <v>21745</v>
      </c>
      <c r="G33" s="46">
        <v>8003</v>
      </c>
      <c r="H33" s="46">
        <v>1871</v>
      </c>
      <c r="I33" s="46">
        <v>714</v>
      </c>
      <c r="J33" s="46">
        <v>1507</v>
      </c>
      <c r="K33" s="46">
        <v>921</v>
      </c>
    </row>
    <row r="34" spans="1:11" ht="14" customHeight="1" x14ac:dyDescent="0.15">
      <c r="A34" s="1" t="s">
        <v>55</v>
      </c>
      <c r="B34" s="1" t="s">
        <v>56</v>
      </c>
      <c r="C34" s="27">
        <v>245</v>
      </c>
      <c r="D34" s="28">
        <v>191</v>
      </c>
      <c r="E34" s="28">
        <v>186</v>
      </c>
      <c r="F34" s="28">
        <v>19052</v>
      </c>
      <c r="G34" s="46">
        <v>7538</v>
      </c>
      <c r="H34" s="46">
        <v>2463</v>
      </c>
      <c r="I34" s="46">
        <v>628</v>
      </c>
      <c r="J34" s="46">
        <v>401</v>
      </c>
      <c r="K34" s="46">
        <v>287</v>
      </c>
    </row>
    <row r="35" spans="1:11" ht="14" customHeight="1" x14ac:dyDescent="0.15">
      <c r="A35" s="1" t="s">
        <v>57</v>
      </c>
      <c r="B35" s="1" t="s">
        <v>58</v>
      </c>
      <c r="C35" s="27">
        <v>139</v>
      </c>
      <c r="D35" s="28">
        <v>58</v>
      </c>
      <c r="E35" s="28">
        <v>58</v>
      </c>
      <c r="F35" s="28">
        <v>14059</v>
      </c>
      <c r="G35" s="46">
        <v>11363</v>
      </c>
      <c r="H35" s="46">
        <v>2150</v>
      </c>
      <c r="I35" s="46">
        <v>250</v>
      </c>
      <c r="J35" s="46">
        <v>100</v>
      </c>
      <c r="K35" s="46">
        <v>13</v>
      </c>
    </row>
    <row r="36" spans="1:11" ht="14" customHeight="1" x14ac:dyDescent="0.15">
      <c r="A36" s="1" t="s">
        <v>59</v>
      </c>
      <c r="B36" s="1" t="s">
        <v>60</v>
      </c>
      <c r="C36" s="27">
        <v>1912</v>
      </c>
      <c r="D36" s="28">
        <v>1686</v>
      </c>
      <c r="E36" s="28">
        <v>1649</v>
      </c>
      <c r="F36" s="28">
        <v>96024</v>
      </c>
      <c r="G36" s="46">
        <v>13941</v>
      </c>
      <c r="H36" s="46">
        <v>3542</v>
      </c>
      <c r="I36" s="46">
        <v>549</v>
      </c>
      <c r="J36" s="46">
        <v>898</v>
      </c>
      <c r="K36" s="46">
        <v>642</v>
      </c>
    </row>
    <row r="37" spans="1:11" ht="14" customHeight="1" x14ac:dyDescent="0.15">
      <c r="A37" s="1" t="s">
        <v>61</v>
      </c>
      <c r="B37" s="1" t="s">
        <v>62</v>
      </c>
      <c r="C37" s="27">
        <v>1350</v>
      </c>
      <c r="D37" s="28">
        <v>945</v>
      </c>
      <c r="E37" s="28">
        <v>840</v>
      </c>
      <c r="F37" s="28">
        <v>50219</v>
      </c>
      <c r="G37" s="46">
        <v>5332</v>
      </c>
      <c r="H37" s="46">
        <v>696</v>
      </c>
      <c r="I37" s="46">
        <v>157</v>
      </c>
      <c r="J37" s="46">
        <v>366</v>
      </c>
      <c r="K37" s="46">
        <v>250</v>
      </c>
    </row>
    <row r="38" spans="1:11" ht="14" customHeight="1" x14ac:dyDescent="0.15">
      <c r="A38" s="1" t="s">
        <v>63</v>
      </c>
      <c r="B38" s="1" t="s">
        <v>64</v>
      </c>
      <c r="C38" s="27">
        <v>1012</v>
      </c>
      <c r="D38" s="28">
        <v>732</v>
      </c>
      <c r="E38" s="28">
        <v>667</v>
      </c>
      <c r="F38" s="28">
        <v>31204</v>
      </c>
      <c r="G38" s="46">
        <v>4123</v>
      </c>
      <c r="H38" s="46">
        <v>767</v>
      </c>
      <c r="I38" s="46">
        <v>354</v>
      </c>
      <c r="J38" s="46">
        <v>170</v>
      </c>
      <c r="K38" s="46">
        <v>122</v>
      </c>
    </row>
    <row r="39" spans="1:11" ht="14" customHeight="1" x14ac:dyDescent="0.15">
      <c r="A39" s="1" t="s">
        <v>65</v>
      </c>
      <c r="B39" s="1" t="s">
        <v>66</v>
      </c>
      <c r="C39" s="27">
        <v>732</v>
      </c>
      <c r="D39" s="28">
        <v>618</v>
      </c>
      <c r="E39" s="28">
        <v>559</v>
      </c>
      <c r="F39" s="28">
        <v>31688</v>
      </c>
      <c r="G39" s="46">
        <v>6828</v>
      </c>
      <c r="H39" s="46">
        <v>734</v>
      </c>
      <c r="I39" s="46">
        <v>392</v>
      </c>
      <c r="J39" s="46">
        <v>254</v>
      </c>
      <c r="K39" s="46">
        <v>121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4" priority="1" stopIfTrue="1" operator="equal">
      <formula>"."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CC3A-00C2-654D-8940-80F09BC31973}">
  <dimension ref="A1:H38"/>
  <sheetViews>
    <sheetView workbookViewId="0">
      <selection activeCell="B2" sqref="B2"/>
    </sheetView>
  </sheetViews>
  <sheetFormatPr baseColWidth="10" defaultColWidth="11.5" defaultRowHeight="11" x14ac:dyDescent="0.15"/>
  <cols>
    <col min="1" max="1" width="11.5" style="1"/>
    <col min="2" max="2" width="29.6640625" style="1" customWidth="1"/>
    <col min="3" max="8" width="10.33203125" style="1" customWidth="1"/>
    <col min="9" max="20" width="9.5" style="1" customWidth="1"/>
    <col min="21" max="245" width="11.5" style="1"/>
    <col min="246" max="246" width="29.6640625" style="1" customWidth="1"/>
    <col min="247" max="264" width="10.33203125" style="1" customWidth="1"/>
    <col min="265" max="276" width="9.5" style="1" customWidth="1"/>
    <col min="277" max="501" width="11.5" style="1"/>
    <col min="502" max="502" width="29.6640625" style="1" customWidth="1"/>
    <col min="503" max="520" width="10.33203125" style="1" customWidth="1"/>
    <col min="521" max="532" width="9.5" style="1" customWidth="1"/>
    <col min="533" max="757" width="11.5" style="1"/>
    <col min="758" max="758" width="29.6640625" style="1" customWidth="1"/>
    <col min="759" max="776" width="10.33203125" style="1" customWidth="1"/>
    <col min="777" max="788" width="9.5" style="1" customWidth="1"/>
    <col min="789" max="1013" width="11.5" style="1"/>
    <col min="1014" max="1014" width="29.6640625" style="1" customWidth="1"/>
    <col min="1015" max="1032" width="10.33203125" style="1" customWidth="1"/>
    <col min="1033" max="1044" width="9.5" style="1" customWidth="1"/>
    <col min="1045" max="1269" width="11.5" style="1"/>
    <col min="1270" max="1270" width="29.6640625" style="1" customWidth="1"/>
    <col min="1271" max="1288" width="10.33203125" style="1" customWidth="1"/>
    <col min="1289" max="1300" width="9.5" style="1" customWidth="1"/>
    <col min="1301" max="1525" width="11.5" style="1"/>
    <col min="1526" max="1526" width="29.6640625" style="1" customWidth="1"/>
    <col min="1527" max="1544" width="10.33203125" style="1" customWidth="1"/>
    <col min="1545" max="1556" width="9.5" style="1" customWidth="1"/>
    <col min="1557" max="1781" width="11.5" style="1"/>
    <col min="1782" max="1782" width="29.6640625" style="1" customWidth="1"/>
    <col min="1783" max="1800" width="10.33203125" style="1" customWidth="1"/>
    <col min="1801" max="1812" width="9.5" style="1" customWidth="1"/>
    <col min="1813" max="2037" width="11.5" style="1"/>
    <col min="2038" max="2038" width="29.6640625" style="1" customWidth="1"/>
    <col min="2039" max="2056" width="10.33203125" style="1" customWidth="1"/>
    <col min="2057" max="2068" width="9.5" style="1" customWidth="1"/>
    <col min="2069" max="2293" width="11.5" style="1"/>
    <col min="2294" max="2294" width="29.6640625" style="1" customWidth="1"/>
    <col min="2295" max="2312" width="10.33203125" style="1" customWidth="1"/>
    <col min="2313" max="2324" width="9.5" style="1" customWidth="1"/>
    <col min="2325" max="2549" width="11.5" style="1"/>
    <col min="2550" max="2550" width="29.6640625" style="1" customWidth="1"/>
    <col min="2551" max="2568" width="10.33203125" style="1" customWidth="1"/>
    <col min="2569" max="2580" width="9.5" style="1" customWidth="1"/>
    <col min="2581" max="2805" width="11.5" style="1"/>
    <col min="2806" max="2806" width="29.6640625" style="1" customWidth="1"/>
    <col min="2807" max="2824" width="10.33203125" style="1" customWidth="1"/>
    <col min="2825" max="2836" width="9.5" style="1" customWidth="1"/>
    <col min="2837" max="3061" width="11.5" style="1"/>
    <col min="3062" max="3062" width="29.6640625" style="1" customWidth="1"/>
    <col min="3063" max="3080" width="10.33203125" style="1" customWidth="1"/>
    <col min="3081" max="3092" width="9.5" style="1" customWidth="1"/>
    <col min="3093" max="3317" width="11.5" style="1"/>
    <col min="3318" max="3318" width="29.6640625" style="1" customWidth="1"/>
    <col min="3319" max="3336" width="10.33203125" style="1" customWidth="1"/>
    <col min="3337" max="3348" width="9.5" style="1" customWidth="1"/>
    <col min="3349" max="3573" width="11.5" style="1"/>
    <col min="3574" max="3574" width="29.6640625" style="1" customWidth="1"/>
    <col min="3575" max="3592" width="10.33203125" style="1" customWidth="1"/>
    <col min="3593" max="3604" width="9.5" style="1" customWidth="1"/>
    <col min="3605" max="3829" width="11.5" style="1"/>
    <col min="3830" max="3830" width="29.6640625" style="1" customWidth="1"/>
    <col min="3831" max="3848" width="10.33203125" style="1" customWidth="1"/>
    <col min="3849" max="3860" width="9.5" style="1" customWidth="1"/>
    <col min="3861" max="4085" width="11.5" style="1"/>
    <col min="4086" max="4086" width="29.6640625" style="1" customWidth="1"/>
    <col min="4087" max="4104" width="10.33203125" style="1" customWidth="1"/>
    <col min="4105" max="4116" width="9.5" style="1" customWidth="1"/>
    <col min="4117" max="4341" width="11.5" style="1"/>
    <col min="4342" max="4342" width="29.6640625" style="1" customWidth="1"/>
    <col min="4343" max="4360" width="10.33203125" style="1" customWidth="1"/>
    <col min="4361" max="4372" width="9.5" style="1" customWidth="1"/>
    <col min="4373" max="4597" width="11.5" style="1"/>
    <col min="4598" max="4598" width="29.6640625" style="1" customWidth="1"/>
    <col min="4599" max="4616" width="10.33203125" style="1" customWidth="1"/>
    <col min="4617" max="4628" width="9.5" style="1" customWidth="1"/>
    <col min="4629" max="4853" width="11.5" style="1"/>
    <col min="4854" max="4854" width="29.6640625" style="1" customWidth="1"/>
    <col min="4855" max="4872" width="10.33203125" style="1" customWidth="1"/>
    <col min="4873" max="4884" width="9.5" style="1" customWidth="1"/>
    <col min="4885" max="5109" width="11.5" style="1"/>
    <col min="5110" max="5110" width="29.6640625" style="1" customWidth="1"/>
    <col min="5111" max="5128" width="10.33203125" style="1" customWidth="1"/>
    <col min="5129" max="5140" width="9.5" style="1" customWidth="1"/>
    <col min="5141" max="5365" width="11.5" style="1"/>
    <col min="5366" max="5366" width="29.6640625" style="1" customWidth="1"/>
    <col min="5367" max="5384" width="10.33203125" style="1" customWidth="1"/>
    <col min="5385" max="5396" width="9.5" style="1" customWidth="1"/>
    <col min="5397" max="5621" width="11.5" style="1"/>
    <col min="5622" max="5622" width="29.6640625" style="1" customWidth="1"/>
    <col min="5623" max="5640" width="10.33203125" style="1" customWidth="1"/>
    <col min="5641" max="5652" width="9.5" style="1" customWidth="1"/>
    <col min="5653" max="5877" width="11.5" style="1"/>
    <col min="5878" max="5878" width="29.6640625" style="1" customWidth="1"/>
    <col min="5879" max="5896" width="10.33203125" style="1" customWidth="1"/>
    <col min="5897" max="5908" width="9.5" style="1" customWidth="1"/>
    <col min="5909" max="6133" width="11.5" style="1"/>
    <col min="6134" max="6134" width="29.6640625" style="1" customWidth="1"/>
    <col min="6135" max="6152" width="10.33203125" style="1" customWidth="1"/>
    <col min="6153" max="6164" width="9.5" style="1" customWidth="1"/>
    <col min="6165" max="6389" width="11.5" style="1"/>
    <col min="6390" max="6390" width="29.6640625" style="1" customWidth="1"/>
    <col min="6391" max="6408" width="10.33203125" style="1" customWidth="1"/>
    <col min="6409" max="6420" width="9.5" style="1" customWidth="1"/>
    <col min="6421" max="6645" width="11.5" style="1"/>
    <col min="6646" max="6646" width="29.6640625" style="1" customWidth="1"/>
    <col min="6647" max="6664" width="10.33203125" style="1" customWidth="1"/>
    <col min="6665" max="6676" width="9.5" style="1" customWidth="1"/>
    <col min="6677" max="6901" width="11.5" style="1"/>
    <col min="6902" max="6902" width="29.6640625" style="1" customWidth="1"/>
    <col min="6903" max="6920" width="10.33203125" style="1" customWidth="1"/>
    <col min="6921" max="6932" width="9.5" style="1" customWidth="1"/>
    <col min="6933" max="7157" width="11.5" style="1"/>
    <col min="7158" max="7158" width="29.6640625" style="1" customWidth="1"/>
    <col min="7159" max="7176" width="10.33203125" style="1" customWidth="1"/>
    <col min="7177" max="7188" width="9.5" style="1" customWidth="1"/>
    <col min="7189" max="7413" width="11.5" style="1"/>
    <col min="7414" max="7414" width="29.6640625" style="1" customWidth="1"/>
    <col min="7415" max="7432" width="10.33203125" style="1" customWidth="1"/>
    <col min="7433" max="7444" width="9.5" style="1" customWidth="1"/>
    <col min="7445" max="7669" width="11.5" style="1"/>
    <col min="7670" max="7670" width="29.6640625" style="1" customWidth="1"/>
    <col min="7671" max="7688" width="10.33203125" style="1" customWidth="1"/>
    <col min="7689" max="7700" width="9.5" style="1" customWidth="1"/>
    <col min="7701" max="7925" width="11.5" style="1"/>
    <col min="7926" max="7926" width="29.6640625" style="1" customWidth="1"/>
    <col min="7927" max="7944" width="10.33203125" style="1" customWidth="1"/>
    <col min="7945" max="7956" width="9.5" style="1" customWidth="1"/>
    <col min="7957" max="8181" width="11.5" style="1"/>
    <col min="8182" max="8182" width="29.6640625" style="1" customWidth="1"/>
    <col min="8183" max="8200" width="10.33203125" style="1" customWidth="1"/>
    <col min="8201" max="8212" width="9.5" style="1" customWidth="1"/>
    <col min="8213" max="8437" width="11.5" style="1"/>
    <col min="8438" max="8438" width="29.6640625" style="1" customWidth="1"/>
    <col min="8439" max="8456" width="10.33203125" style="1" customWidth="1"/>
    <col min="8457" max="8468" width="9.5" style="1" customWidth="1"/>
    <col min="8469" max="8693" width="11.5" style="1"/>
    <col min="8694" max="8694" width="29.6640625" style="1" customWidth="1"/>
    <col min="8695" max="8712" width="10.33203125" style="1" customWidth="1"/>
    <col min="8713" max="8724" width="9.5" style="1" customWidth="1"/>
    <col min="8725" max="8949" width="11.5" style="1"/>
    <col min="8950" max="8950" width="29.6640625" style="1" customWidth="1"/>
    <col min="8951" max="8968" width="10.33203125" style="1" customWidth="1"/>
    <col min="8969" max="8980" width="9.5" style="1" customWidth="1"/>
    <col min="8981" max="9205" width="11.5" style="1"/>
    <col min="9206" max="9206" width="29.6640625" style="1" customWidth="1"/>
    <col min="9207" max="9224" width="10.33203125" style="1" customWidth="1"/>
    <col min="9225" max="9236" width="9.5" style="1" customWidth="1"/>
    <col min="9237" max="9461" width="11.5" style="1"/>
    <col min="9462" max="9462" width="29.6640625" style="1" customWidth="1"/>
    <col min="9463" max="9480" width="10.33203125" style="1" customWidth="1"/>
    <col min="9481" max="9492" width="9.5" style="1" customWidth="1"/>
    <col min="9493" max="9717" width="11.5" style="1"/>
    <col min="9718" max="9718" width="29.6640625" style="1" customWidth="1"/>
    <col min="9719" max="9736" width="10.33203125" style="1" customWidth="1"/>
    <col min="9737" max="9748" width="9.5" style="1" customWidth="1"/>
    <col min="9749" max="9973" width="11.5" style="1"/>
    <col min="9974" max="9974" width="29.6640625" style="1" customWidth="1"/>
    <col min="9975" max="9992" width="10.33203125" style="1" customWidth="1"/>
    <col min="9993" max="10004" width="9.5" style="1" customWidth="1"/>
    <col min="10005" max="10229" width="11.5" style="1"/>
    <col min="10230" max="10230" width="29.6640625" style="1" customWidth="1"/>
    <col min="10231" max="10248" width="10.33203125" style="1" customWidth="1"/>
    <col min="10249" max="10260" width="9.5" style="1" customWidth="1"/>
    <col min="10261" max="10485" width="11.5" style="1"/>
    <col min="10486" max="10486" width="29.6640625" style="1" customWidth="1"/>
    <col min="10487" max="10504" width="10.33203125" style="1" customWidth="1"/>
    <col min="10505" max="10516" width="9.5" style="1" customWidth="1"/>
    <col min="10517" max="10741" width="11.5" style="1"/>
    <col min="10742" max="10742" width="29.6640625" style="1" customWidth="1"/>
    <col min="10743" max="10760" width="10.33203125" style="1" customWidth="1"/>
    <col min="10761" max="10772" width="9.5" style="1" customWidth="1"/>
    <col min="10773" max="10997" width="11.5" style="1"/>
    <col min="10998" max="10998" width="29.6640625" style="1" customWidth="1"/>
    <col min="10999" max="11016" width="10.33203125" style="1" customWidth="1"/>
    <col min="11017" max="11028" width="9.5" style="1" customWidth="1"/>
    <col min="11029" max="11253" width="11.5" style="1"/>
    <col min="11254" max="11254" width="29.6640625" style="1" customWidth="1"/>
    <col min="11255" max="11272" width="10.33203125" style="1" customWidth="1"/>
    <col min="11273" max="11284" width="9.5" style="1" customWidth="1"/>
    <col min="11285" max="11509" width="11.5" style="1"/>
    <col min="11510" max="11510" width="29.6640625" style="1" customWidth="1"/>
    <col min="11511" max="11528" width="10.33203125" style="1" customWidth="1"/>
    <col min="11529" max="11540" width="9.5" style="1" customWidth="1"/>
    <col min="11541" max="11765" width="11.5" style="1"/>
    <col min="11766" max="11766" width="29.6640625" style="1" customWidth="1"/>
    <col min="11767" max="11784" width="10.33203125" style="1" customWidth="1"/>
    <col min="11785" max="11796" width="9.5" style="1" customWidth="1"/>
    <col min="11797" max="12021" width="11.5" style="1"/>
    <col min="12022" max="12022" width="29.6640625" style="1" customWidth="1"/>
    <col min="12023" max="12040" width="10.33203125" style="1" customWidth="1"/>
    <col min="12041" max="12052" width="9.5" style="1" customWidth="1"/>
    <col min="12053" max="12277" width="11.5" style="1"/>
    <col min="12278" max="12278" width="29.6640625" style="1" customWidth="1"/>
    <col min="12279" max="12296" width="10.33203125" style="1" customWidth="1"/>
    <col min="12297" max="12308" width="9.5" style="1" customWidth="1"/>
    <col min="12309" max="12533" width="11.5" style="1"/>
    <col min="12534" max="12534" width="29.6640625" style="1" customWidth="1"/>
    <col min="12535" max="12552" width="10.33203125" style="1" customWidth="1"/>
    <col min="12553" max="12564" width="9.5" style="1" customWidth="1"/>
    <col min="12565" max="12789" width="11.5" style="1"/>
    <col min="12790" max="12790" width="29.6640625" style="1" customWidth="1"/>
    <col min="12791" max="12808" width="10.33203125" style="1" customWidth="1"/>
    <col min="12809" max="12820" width="9.5" style="1" customWidth="1"/>
    <col min="12821" max="13045" width="11.5" style="1"/>
    <col min="13046" max="13046" width="29.6640625" style="1" customWidth="1"/>
    <col min="13047" max="13064" width="10.33203125" style="1" customWidth="1"/>
    <col min="13065" max="13076" width="9.5" style="1" customWidth="1"/>
    <col min="13077" max="13301" width="11.5" style="1"/>
    <col min="13302" max="13302" width="29.6640625" style="1" customWidth="1"/>
    <col min="13303" max="13320" width="10.33203125" style="1" customWidth="1"/>
    <col min="13321" max="13332" width="9.5" style="1" customWidth="1"/>
    <col min="13333" max="13557" width="11.5" style="1"/>
    <col min="13558" max="13558" width="29.6640625" style="1" customWidth="1"/>
    <col min="13559" max="13576" width="10.33203125" style="1" customWidth="1"/>
    <col min="13577" max="13588" width="9.5" style="1" customWidth="1"/>
    <col min="13589" max="13813" width="11.5" style="1"/>
    <col min="13814" max="13814" width="29.6640625" style="1" customWidth="1"/>
    <col min="13815" max="13832" width="10.33203125" style="1" customWidth="1"/>
    <col min="13833" max="13844" width="9.5" style="1" customWidth="1"/>
    <col min="13845" max="14069" width="11.5" style="1"/>
    <col min="14070" max="14070" width="29.6640625" style="1" customWidth="1"/>
    <col min="14071" max="14088" width="10.33203125" style="1" customWidth="1"/>
    <col min="14089" max="14100" width="9.5" style="1" customWidth="1"/>
    <col min="14101" max="14325" width="11.5" style="1"/>
    <col min="14326" max="14326" width="29.6640625" style="1" customWidth="1"/>
    <col min="14327" max="14344" width="10.33203125" style="1" customWidth="1"/>
    <col min="14345" max="14356" width="9.5" style="1" customWidth="1"/>
    <col min="14357" max="14581" width="11.5" style="1"/>
    <col min="14582" max="14582" width="29.6640625" style="1" customWidth="1"/>
    <col min="14583" max="14600" width="10.33203125" style="1" customWidth="1"/>
    <col min="14601" max="14612" width="9.5" style="1" customWidth="1"/>
    <col min="14613" max="14837" width="11.5" style="1"/>
    <col min="14838" max="14838" width="29.6640625" style="1" customWidth="1"/>
    <col min="14839" max="14856" width="10.33203125" style="1" customWidth="1"/>
    <col min="14857" max="14868" width="9.5" style="1" customWidth="1"/>
    <col min="14869" max="15093" width="11.5" style="1"/>
    <col min="15094" max="15094" width="29.6640625" style="1" customWidth="1"/>
    <col min="15095" max="15112" width="10.33203125" style="1" customWidth="1"/>
    <col min="15113" max="15124" width="9.5" style="1" customWidth="1"/>
    <col min="15125" max="15349" width="11.5" style="1"/>
    <col min="15350" max="15350" width="29.6640625" style="1" customWidth="1"/>
    <col min="15351" max="15368" width="10.33203125" style="1" customWidth="1"/>
    <col min="15369" max="15380" width="9.5" style="1" customWidth="1"/>
    <col min="15381" max="15605" width="11.5" style="1"/>
    <col min="15606" max="15606" width="29.6640625" style="1" customWidth="1"/>
    <col min="15607" max="15624" width="10.33203125" style="1" customWidth="1"/>
    <col min="15625" max="15636" width="9.5" style="1" customWidth="1"/>
    <col min="15637" max="15861" width="11.5" style="1"/>
    <col min="15862" max="15862" width="29.6640625" style="1" customWidth="1"/>
    <col min="15863" max="15880" width="10.33203125" style="1" customWidth="1"/>
    <col min="15881" max="15892" width="9.5" style="1" customWidth="1"/>
    <col min="15893" max="16117" width="11.5" style="1"/>
    <col min="16118" max="16118" width="29.6640625" style="1" customWidth="1"/>
    <col min="16119" max="16136" width="10.33203125" style="1" customWidth="1"/>
    <col min="16137" max="16148" width="9.5" style="1" customWidth="1"/>
    <col min="16149" max="16384" width="11.5" style="1"/>
  </cols>
  <sheetData>
    <row r="1" spans="1:8" s="2" customFormat="1" ht="48" customHeight="1" x14ac:dyDescent="0.2">
      <c r="A1" s="13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" t="s">
        <v>7</v>
      </c>
    </row>
    <row r="2" spans="1:8" x14ac:dyDescent="0.15">
      <c r="A2" s="6" t="s">
        <v>8</v>
      </c>
      <c r="B2" s="1" t="s">
        <v>9</v>
      </c>
      <c r="C2" s="7">
        <v>16695</v>
      </c>
      <c r="D2" s="8">
        <v>7498</v>
      </c>
      <c r="E2" s="8">
        <v>5771</v>
      </c>
      <c r="F2" s="8">
        <v>199252</v>
      </c>
      <c r="G2" s="8">
        <v>2715</v>
      </c>
      <c r="H2" s="8">
        <v>893</v>
      </c>
    </row>
    <row r="3" spans="1:8" x14ac:dyDescent="0.15">
      <c r="A3" s="6" t="s">
        <v>10</v>
      </c>
      <c r="B3" s="1" t="s">
        <v>11</v>
      </c>
      <c r="C3" s="7">
        <v>9798</v>
      </c>
      <c r="D3" s="8">
        <v>6741</v>
      </c>
      <c r="E3" s="8">
        <v>5482</v>
      </c>
      <c r="F3" s="8">
        <v>460555</v>
      </c>
      <c r="G3" s="8">
        <v>17546</v>
      </c>
      <c r="H3" s="8">
        <v>10641</v>
      </c>
    </row>
    <row r="4" spans="1:8" x14ac:dyDescent="0.15">
      <c r="A4" s="6" t="s">
        <v>12</v>
      </c>
      <c r="B4" s="1" t="s">
        <v>13</v>
      </c>
      <c r="C4" s="7">
        <v>8890</v>
      </c>
      <c r="D4" s="8">
        <v>4063</v>
      </c>
      <c r="E4" s="8">
        <v>3372</v>
      </c>
      <c r="F4" s="8">
        <v>81975</v>
      </c>
      <c r="G4" s="8">
        <v>1392</v>
      </c>
      <c r="H4" s="8">
        <v>305</v>
      </c>
    </row>
    <row r="5" spans="1:8" x14ac:dyDescent="0.15">
      <c r="A5" s="6" t="s">
        <v>14</v>
      </c>
      <c r="B5" s="1" t="s">
        <v>15</v>
      </c>
      <c r="C5" s="7">
        <v>25792</v>
      </c>
      <c r="D5" s="8">
        <v>13576</v>
      </c>
      <c r="E5" s="8">
        <v>10124</v>
      </c>
      <c r="F5" s="8">
        <v>275702</v>
      </c>
      <c r="G5" s="8">
        <v>6216</v>
      </c>
      <c r="H5" s="8">
        <v>2484</v>
      </c>
    </row>
    <row r="6" spans="1:8" x14ac:dyDescent="0.15">
      <c r="A6" s="6" t="s">
        <v>16</v>
      </c>
      <c r="B6" s="2" t="s">
        <v>17</v>
      </c>
      <c r="C6" s="7">
        <v>8984</v>
      </c>
      <c r="D6" s="8">
        <v>7160</v>
      </c>
      <c r="E6" s="8">
        <v>6192</v>
      </c>
      <c r="F6" s="8">
        <v>188145</v>
      </c>
      <c r="G6" s="8">
        <v>16157</v>
      </c>
      <c r="H6" s="8">
        <v>11172</v>
      </c>
    </row>
    <row r="7" spans="1:8" x14ac:dyDescent="0.15">
      <c r="A7" s="6" t="s">
        <v>18</v>
      </c>
      <c r="B7" s="1" t="s">
        <v>19</v>
      </c>
      <c r="C7" s="7">
        <v>17674</v>
      </c>
      <c r="D7" s="8">
        <v>12562</v>
      </c>
      <c r="E7" s="8">
        <v>10843</v>
      </c>
      <c r="F7" s="8">
        <v>705226</v>
      </c>
      <c r="G7" s="8">
        <v>58617</v>
      </c>
      <c r="H7" s="8">
        <v>34854</v>
      </c>
    </row>
    <row r="8" spans="1:8" x14ac:dyDescent="0.15">
      <c r="A8" s="6" t="s">
        <v>20</v>
      </c>
      <c r="B8" s="1" t="s">
        <v>21</v>
      </c>
      <c r="C8" s="7">
        <v>9693</v>
      </c>
      <c r="D8" s="8">
        <v>6136</v>
      </c>
      <c r="E8" s="8">
        <v>4819</v>
      </c>
      <c r="F8" s="8">
        <v>49919</v>
      </c>
      <c r="G8" s="8">
        <v>1537</v>
      </c>
      <c r="H8" s="8">
        <v>798</v>
      </c>
    </row>
    <row r="9" spans="1:8" x14ac:dyDescent="0.15">
      <c r="A9" s="6" t="s">
        <v>22</v>
      </c>
      <c r="B9" s="2" t="s">
        <v>23</v>
      </c>
      <c r="C9" s="7">
        <v>5903</v>
      </c>
      <c r="D9" s="8">
        <v>2041</v>
      </c>
      <c r="E9" s="8">
        <v>1398</v>
      </c>
      <c r="F9" s="8">
        <v>536850</v>
      </c>
      <c r="G9" s="8">
        <v>3769</v>
      </c>
      <c r="H9" s="8">
        <v>472</v>
      </c>
    </row>
    <row r="10" spans="1:8" x14ac:dyDescent="0.15">
      <c r="A10" s="6" t="s">
        <v>24</v>
      </c>
      <c r="B10" s="2" t="s">
        <v>25</v>
      </c>
      <c r="C10" s="7">
        <v>4407</v>
      </c>
      <c r="D10" s="8">
        <v>2746</v>
      </c>
      <c r="E10" s="8">
        <v>2238</v>
      </c>
      <c r="F10" s="8">
        <v>117458</v>
      </c>
      <c r="G10" s="8">
        <v>4790</v>
      </c>
      <c r="H10" s="8">
        <v>482</v>
      </c>
    </row>
    <row r="11" spans="1:8" x14ac:dyDescent="0.15">
      <c r="A11" s="6" t="s">
        <v>26</v>
      </c>
      <c r="B11" s="1" t="s">
        <v>27</v>
      </c>
      <c r="C11" s="7">
        <v>12896</v>
      </c>
      <c r="D11" s="8">
        <v>10645</v>
      </c>
      <c r="E11" s="8">
        <v>9821</v>
      </c>
      <c r="F11" s="8">
        <v>91285</v>
      </c>
      <c r="G11" s="8">
        <v>6346</v>
      </c>
      <c r="H11" s="8">
        <v>3609</v>
      </c>
    </row>
    <row r="12" spans="1:8" x14ac:dyDescent="0.15">
      <c r="A12" s="6" t="s">
        <v>28</v>
      </c>
      <c r="B12" s="2" t="s">
        <v>29</v>
      </c>
      <c r="C12" s="7">
        <v>6833</v>
      </c>
      <c r="D12" s="8">
        <v>3779</v>
      </c>
      <c r="E12" s="8">
        <v>3274</v>
      </c>
      <c r="F12" s="8">
        <v>922310</v>
      </c>
      <c r="G12" s="8">
        <v>5068</v>
      </c>
      <c r="H12" s="8">
        <v>1434</v>
      </c>
    </row>
    <row r="13" spans="1:8" x14ac:dyDescent="0.15">
      <c r="A13" s="6" t="s">
        <v>30</v>
      </c>
      <c r="B13" s="1" t="s">
        <v>31</v>
      </c>
      <c r="C13" s="7">
        <v>4691</v>
      </c>
      <c r="D13" s="8">
        <v>3006</v>
      </c>
      <c r="E13" s="8">
        <v>2485</v>
      </c>
      <c r="F13" s="8">
        <v>16343</v>
      </c>
      <c r="G13" s="8">
        <v>291</v>
      </c>
      <c r="H13" s="8">
        <v>153</v>
      </c>
    </row>
    <row r="14" spans="1:8" x14ac:dyDescent="0.15">
      <c r="A14" s="6" t="s">
        <v>32</v>
      </c>
      <c r="B14" s="1" t="s">
        <v>33</v>
      </c>
      <c r="C14" s="7">
        <v>15471</v>
      </c>
      <c r="D14" s="8">
        <v>8644</v>
      </c>
      <c r="E14" s="8">
        <v>5605</v>
      </c>
      <c r="F14" s="8">
        <v>48021</v>
      </c>
      <c r="G14" s="8">
        <v>933</v>
      </c>
      <c r="H14" s="8">
        <v>283</v>
      </c>
    </row>
    <row r="15" spans="1:8" x14ac:dyDescent="0.15">
      <c r="A15" s="6" t="s">
        <v>34</v>
      </c>
      <c r="B15" s="1" t="s">
        <v>35</v>
      </c>
      <c r="C15" s="7">
        <v>1628</v>
      </c>
      <c r="D15" s="8">
        <v>1490</v>
      </c>
      <c r="E15" s="8">
        <v>1271</v>
      </c>
      <c r="F15" s="8">
        <v>5525</v>
      </c>
      <c r="G15" s="8">
        <v>2659</v>
      </c>
      <c r="H15" s="8">
        <v>2202</v>
      </c>
    </row>
    <row r="16" spans="1:8" x14ac:dyDescent="0.15">
      <c r="A16" s="6" t="s">
        <v>36</v>
      </c>
      <c r="B16" s="1" t="s">
        <v>37</v>
      </c>
      <c r="C16" s="7">
        <v>6940</v>
      </c>
      <c r="D16" s="8">
        <v>3641</v>
      </c>
      <c r="E16" s="8">
        <v>2875</v>
      </c>
      <c r="F16" s="8">
        <v>27056</v>
      </c>
      <c r="G16" s="8">
        <v>309</v>
      </c>
      <c r="H16" s="8">
        <v>129</v>
      </c>
    </row>
    <row r="17" spans="1:8" ht="6" customHeight="1" x14ac:dyDescent="0.15">
      <c r="A17" s="6"/>
      <c r="C17" s="5"/>
    </row>
    <row r="18" spans="1:8" x14ac:dyDescent="0.15">
      <c r="A18" s="6" t="s">
        <v>38</v>
      </c>
      <c r="B18" s="1" t="s">
        <v>39</v>
      </c>
      <c r="C18" s="7">
        <v>102314</v>
      </c>
      <c r="D18" s="8">
        <v>58891</v>
      </c>
      <c r="E18" s="8">
        <v>47204</v>
      </c>
      <c r="F18" s="8">
        <v>2495022</v>
      </c>
      <c r="G18" s="8">
        <v>107845</v>
      </c>
      <c r="H18" s="8">
        <v>61568</v>
      </c>
    </row>
    <row r="19" spans="1:8" x14ac:dyDescent="0.15">
      <c r="A19" s="6" t="s">
        <v>40</v>
      </c>
      <c r="B19" s="1" t="s">
        <v>41</v>
      </c>
      <c r="C19" s="7">
        <v>52616</v>
      </c>
      <c r="D19" s="8">
        <v>33767</v>
      </c>
      <c r="E19" s="8">
        <v>27402</v>
      </c>
      <c r="F19" s="8">
        <v>1225604</v>
      </c>
      <c r="G19" s="8">
        <v>20286</v>
      </c>
      <c r="H19" s="8">
        <v>8270</v>
      </c>
    </row>
    <row r="20" spans="1:8" ht="9" customHeight="1" x14ac:dyDescent="0.15">
      <c r="A20" s="6"/>
      <c r="C20" s="7"/>
      <c r="D20" s="8"/>
      <c r="E20" s="8"/>
      <c r="F20" s="8"/>
      <c r="G20" s="8"/>
      <c r="H20" s="8"/>
    </row>
    <row r="21" spans="1:8" s="2" customFormat="1" ht="24" x14ac:dyDescent="0.2">
      <c r="A21" s="9" t="s">
        <v>42</v>
      </c>
      <c r="B21" s="2" t="s">
        <v>43</v>
      </c>
      <c r="C21" s="10">
        <v>156295</v>
      </c>
      <c r="D21" s="11">
        <v>93730</v>
      </c>
      <c r="E21" s="11">
        <v>75569</v>
      </c>
      <c r="F21" s="11">
        <v>3725624</v>
      </c>
      <c r="G21" s="11">
        <v>128346</v>
      </c>
      <c r="H21" s="11">
        <v>69910</v>
      </c>
    </row>
    <row r="22" spans="1:8" ht="6" customHeight="1" x14ac:dyDescent="0.15">
      <c r="A22" s="6"/>
      <c r="C22" s="5"/>
    </row>
    <row r="23" spans="1:8" x14ac:dyDescent="0.15">
      <c r="A23" s="6" t="s">
        <v>44</v>
      </c>
      <c r="C23" s="5"/>
    </row>
    <row r="24" spans="1:8" x14ac:dyDescent="0.15">
      <c r="A24" s="6" t="s">
        <v>45</v>
      </c>
      <c r="B24" s="1" t="s">
        <v>46</v>
      </c>
      <c r="C24" s="7">
        <v>58950</v>
      </c>
      <c r="D24" s="8">
        <v>32226</v>
      </c>
      <c r="E24" s="8">
        <v>24588</v>
      </c>
      <c r="F24" s="8">
        <v>62837</v>
      </c>
      <c r="G24" s="8">
        <v>1774</v>
      </c>
      <c r="H24" s="8">
        <v>882</v>
      </c>
    </row>
    <row r="25" spans="1:8" x14ac:dyDescent="0.15">
      <c r="A25" s="6" t="s">
        <v>47</v>
      </c>
      <c r="B25" s="1" t="s">
        <v>46</v>
      </c>
      <c r="C25" s="7">
        <v>39859</v>
      </c>
      <c r="D25" s="8">
        <v>22793</v>
      </c>
      <c r="E25" s="8">
        <v>17772</v>
      </c>
      <c r="F25" s="8">
        <v>86245</v>
      </c>
      <c r="G25" s="8">
        <v>2457</v>
      </c>
      <c r="H25" s="8">
        <v>1054</v>
      </c>
    </row>
    <row r="26" spans="1:8" x14ac:dyDescent="0.15">
      <c r="A26" s="6" t="s">
        <v>48</v>
      </c>
      <c r="B26" s="1" t="s">
        <v>46</v>
      </c>
      <c r="C26" s="7">
        <v>29859</v>
      </c>
      <c r="D26" s="8">
        <v>18244</v>
      </c>
      <c r="E26" s="8">
        <v>15247</v>
      </c>
      <c r="F26" s="8">
        <v>169870</v>
      </c>
      <c r="G26" s="8">
        <v>4207</v>
      </c>
      <c r="H26" s="8">
        <v>1906</v>
      </c>
    </row>
    <row r="27" spans="1:8" x14ac:dyDescent="0.15">
      <c r="A27" s="6" t="s">
        <v>49</v>
      </c>
      <c r="B27" s="1" t="s">
        <v>46</v>
      </c>
      <c r="C27" s="7">
        <v>20897</v>
      </c>
      <c r="D27" s="8">
        <v>14876</v>
      </c>
      <c r="E27" s="8">
        <v>12791</v>
      </c>
      <c r="F27" s="8">
        <v>626733</v>
      </c>
      <c r="G27" s="8">
        <v>12786</v>
      </c>
      <c r="H27" s="8">
        <v>6591</v>
      </c>
    </row>
    <row r="28" spans="1:8" x14ac:dyDescent="0.15">
      <c r="A28" s="6" t="s">
        <v>50</v>
      </c>
      <c r="B28" s="1" t="s">
        <v>46</v>
      </c>
      <c r="C28" s="7">
        <v>4351</v>
      </c>
      <c r="D28" s="8">
        <v>3563</v>
      </c>
      <c r="E28" s="8">
        <v>3278</v>
      </c>
      <c r="F28" s="8">
        <v>808372</v>
      </c>
      <c r="G28" s="8">
        <v>14894</v>
      </c>
      <c r="H28" s="8">
        <v>7959</v>
      </c>
    </row>
    <row r="29" spans="1:8" x14ac:dyDescent="0.15">
      <c r="A29" s="6" t="s">
        <v>51</v>
      </c>
      <c r="B29" s="1" t="s">
        <v>46</v>
      </c>
      <c r="C29" s="7">
        <v>1014</v>
      </c>
      <c r="D29" s="8">
        <v>957</v>
      </c>
      <c r="E29" s="8">
        <v>929</v>
      </c>
      <c r="F29" s="8">
        <v>1966570</v>
      </c>
      <c r="G29" s="8">
        <v>92014</v>
      </c>
      <c r="H29" s="8">
        <v>51446</v>
      </c>
    </row>
    <row r="30" spans="1:8" x14ac:dyDescent="0.15">
      <c r="A30" s="6"/>
    </row>
    <row r="31" spans="1:8" x14ac:dyDescent="0.15">
      <c r="A31" s="6" t="s">
        <v>52</v>
      </c>
    </row>
    <row r="32" spans="1:8" x14ac:dyDescent="0.15">
      <c r="A32" s="1" t="s">
        <v>53</v>
      </c>
      <c r="B32" s="1" t="s">
        <v>54</v>
      </c>
      <c r="F32" s="8" t="e">
        <v>#REF!</v>
      </c>
      <c r="G32" s="8" t="e">
        <v>#REF!</v>
      </c>
      <c r="H32" s="8" t="e">
        <v>#REF!</v>
      </c>
    </row>
    <row r="33" spans="1:8" x14ac:dyDescent="0.15">
      <c r="A33" s="1" t="s">
        <v>55</v>
      </c>
      <c r="B33" s="1" t="s">
        <v>56</v>
      </c>
      <c r="F33" s="8" t="e">
        <v>#REF!</v>
      </c>
      <c r="G33" s="8" t="e">
        <v>#REF!</v>
      </c>
      <c r="H33" s="8" t="e">
        <v>#REF!</v>
      </c>
    </row>
    <row r="34" spans="1:8" x14ac:dyDescent="0.15">
      <c r="A34" s="1" t="s">
        <v>57</v>
      </c>
      <c r="B34" s="1" t="s">
        <v>58</v>
      </c>
      <c r="F34" s="8" t="e">
        <v>#REF!</v>
      </c>
      <c r="G34" s="8" t="e">
        <v>#REF!</v>
      </c>
      <c r="H34" s="8" t="e">
        <v>#REF!</v>
      </c>
    </row>
    <row r="35" spans="1:8" x14ac:dyDescent="0.15">
      <c r="A35" s="1" t="s">
        <v>59</v>
      </c>
      <c r="B35" s="1" t="s">
        <v>60</v>
      </c>
      <c r="F35" s="8" t="e">
        <v>#REF!</v>
      </c>
      <c r="G35" s="8" t="e">
        <v>#REF!</v>
      </c>
      <c r="H35" s="8" t="e">
        <v>#REF!</v>
      </c>
    </row>
    <row r="36" spans="1:8" x14ac:dyDescent="0.15">
      <c r="A36" s="1" t="s">
        <v>61</v>
      </c>
      <c r="B36" s="1" t="s">
        <v>62</v>
      </c>
      <c r="F36" s="8" t="e">
        <v>#REF!</v>
      </c>
      <c r="G36" s="8" t="e">
        <v>#REF!</v>
      </c>
      <c r="H36" s="8" t="e">
        <v>#REF!</v>
      </c>
    </row>
    <row r="37" spans="1:8" x14ac:dyDescent="0.15">
      <c r="A37" s="1" t="s">
        <v>63</v>
      </c>
      <c r="B37" s="1" t="s">
        <v>64</v>
      </c>
      <c r="F37" s="8" t="e">
        <v>#REF!</v>
      </c>
      <c r="G37" s="8" t="e">
        <v>#REF!</v>
      </c>
      <c r="H37" s="8" t="e">
        <v>#REF!</v>
      </c>
    </row>
    <row r="38" spans="1:8" x14ac:dyDescent="0.15">
      <c r="A38" s="1" t="s">
        <v>65</v>
      </c>
      <c r="B38" s="1" t="s">
        <v>66</v>
      </c>
      <c r="F38" s="8" t="e">
        <v>#REF!</v>
      </c>
      <c r="G38" s="8" t="e">
        <v>#REF!</v>
      </c>
      <c r="H38" s="8" t="e">
        <v>#REF!</v>
      </c>
    </row>
  </sheetData>
  <conditionalFormatting sqref="A1:B1 I1:IJ1">
    <cfRule type="cellIs" dxfId="17" priority="1" stopIfTrue="1" operator="equal">
      <formula>"."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B114-9705-0D4E-9C96-B81C7724A062}">
  <dimension ref="A1:K49"/>
  <sheetViews>
    <sheetView topLeftCell="B1" zoomScale="125" workbookViewId="0">
      <selection activeCell="L18" sqref="L18"/>
    </sheetView>
  </sheetViews>
  <sheetFormatPr baseColWidth="10" defaultColWidth="11.5" defaultRowHeight="1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16242</v>
      </c>
      <c r="D3" s="28">
        <v>7897</v>
      </c>
      <c r="E3" s="28">
        <v>7166</v>
      </c>
      <c r="F3" s="28">
        <v>878361</v>
      </c>
      <c r="G3" s="46">
        <v>217914</v>
      </c>
      <c r="H3" s="46">
        <v>22220</v>
      </c>
      <c r="I3" s="46">
        <v>2815</v>
      </c>
      <c r="J3" s="46">
        <v>2211</v>
      </c>
      <c r="K3" s="46">
        <v>632</v>
      </c>
    </row>
    <row r="4" spans="1:11" ht="14" customHeight="1" x14ac:dyDescent="0.15">
      <c r="A4" s="6" t="s">
        <v>10</v>
      </c>
      <c r="B4" s="1" t="s">
        <v>69</v>
      </c>
      <c r="C4" s="27">
        <v>10175</v>
      </c>
      <c r="D4" s="28">
        <v>7710</v>
      </c>
      <c r="E4" s="28">
        <v>6511</v>
      </c>
      <c r="F4" s="28">
        <v>1065697</v>
      </c>
      <c r="G4" s="46">
        <v>457989</v>
      </c>
      <c r="H4" s="46">
        <v>57973</v>
      </c>
      <c r="I4" s="46">
        <v>11904</v>
      </c>
      <c r="J4" s="46">
        <v>22627</v>
      </c>
      <c r="K4" s="46">
        <v>15118</v>
      </c>
    </row>
    <row r="5" spans="1:11" ht="14" customHeight="1" x14ac:dyDescent="0.15">
      <c r="A5" s="6" t="s">
        <v>12</v>
      </c>
      <c r="B5" s="1" t="s">
        <v>13</v>
      </c>
      <c r="C5" s="27">
        <v>8172</v>
      </c>
      <c r="D5" s="28">
        <v>4859</v>
      </c>
      <c r="E5" s="28">
        <v>4266</v>
      </c>
      <c r="F5" s="28">
        <v>363692</v>
      </c>
      <c r="G5" s="46">
        <v>90152</v>
      </c>
      <c r="H5" s="46">
        <v>7939</v>
      </c>
      <c r="I5" s="46">
        <v>572</v>
      </c>
      <c r="J5" s="46">
        <v>1283</v>
      </c>
      <c r="K5" s="46">
        <v>434</v>
      </c>
    </row>
    <row r="6" spans="1:11" ht="14" customHeight="1" x14ac:dyDescent="0.15">
      <c r="A6" s="6" t="s">
        <v>14</v>
      </c>
      <c r="B6" s="1" t="s">
        <v>15</v>
      </c>
      <c r="C6" s="27">
        <v>25717</v>
      </c>
      <c r="D6" s="28">
        <v>17105</v>
      </c>
      <c r="E6" s="28">
        <v>15398</v>
      </c>
      <c r="F6" s="28">
        <v>1264996</v>
      </c>
      <c r="G6" s="46">
        <v>311856</v>
      </c>
      <c r="H6" s="46">
        <v>23752</v>
      </c>
      <c r="I6" s="46">
        <v>4766</v>
      </c>
      <c r="J6" s="46">
        <v>5490</v>
      </c>
      <c r="K6" s="46">
        <v>2579</v>
      </c>
    </row>
    <row r="7" spans="1:11" ht="14" customHeight="1" x14ac:dyDescent="0.15">
      <c r="A7" s="6" t="s">
        <v>16</v>
      </c>
      <c r="B7" s="2" t="s">
        <v>17</v>
      </c>
      <c r="C7" s="27">
        <v>7784</v>
      </c>
      <c r="D7" s="28">
        <v>6470</v>
      </c>
      <c r="E7" s="28">
        <v>5693</v>
      </c>
      <c r="F7" s="28">
        <v>834383</v>
      </c>
      <c r="G7" s="46">
        <v>206485</v>
      </c>
      <c r="H7" s="46">
        <v>44383</v>
      </c>
      <c r="I7" s="46">
        <v>7327</v>
      </c>
      <c r="J7" s="46">
        <v>20782</v>
      </c>
      <c r="K7" s="46">
        <v>16069</v>
      </c>
    </row>
    <row r="8" spans="1:11" ht="14" customHeight="1" x14ac:dyDescent="0.15">
      <c r="A8" s="6" t="s">
        <v>18</v>
      </c>
      <c r="B8" s="1" t="s">
        <v>19</v>
      </c>
      <c r="C8" s="27">
        <v>18724</v>
      </c>
      <c r="D8" s="28">
        <v>14345</v>
      </c>
      <c r="E8" s="28">
        <v>11790</v>
      </c>
      <c r="F8" s="28">
        <v>2379202</v>
      </c>
      <c r="G8" s="46">
        <v>862483</v>
      </c>
      <c r="H8" s="46">
        <v>305278</v>
      </c>
      <c r="I8" s="46">
        <v>100163</v>
      </c>
      <c r="J8" s="46">
        <v>71413</v>
      </c>
      <c r="K8" s="46">
        <v>48011</v>
      </c>
    </row>
    <row r="9" spans="1:11" ht="14" customHeight="1" x14ac:dyDescent="0.15">
      <c r="A9" s="6" t="s">
        <v>20</v>
      </c>
      <c r="B9" s="1" t="s">
        <v>21</v>
      </c>
      <c r="C9" s="27">
        <v>10206</v>
      </c>
      <c r="D9" s="28">
        <v>7501</v>
      </c>
      <c r="E9" s="28">
        <v>6293</v>
      </c>
      <c r="F9" s="28">
        <v>354217</v>
      </c>
      <c r="G9" s="46">
        <v>63202</v>
      </c>
      <c r="H9" s="46">
        <v>7199</v>
      </c>
      <c r="I9" s="46">
        <v>1290</v>
      </c>
      <c r="J9" s="46">
        <v>2709</v>
      </c>
      <c r="K9" s="46">
        <v>1726</v>
      </c>
    </row>
    <row r="10" spans="1:11" ht="14" customHeight="1" x14ac:dyDescent="0.15">
      <c r="A10" s="6" t="s">
        <v>22</v>
      </c>
      <c r="B10" s="2" t="s">
        <v>23</v>
      </c>
      <c r="C10" s="27">
        <v>7267</v>
      </c>
      <c r="D10" s="28">
        <v>3285</v>
      </c>
      <c r="E10" s="28">
        <v>3071</v>
      </c>
      <c r="F10" s="28">
        <v>555360</v>
      </c>
      <c r="G10" s="47">
        <v>839139</v>
      </c>
      <c r="H10" s="47">
        <v>42410</v>
      </c>
      <c r="I10" s="47">
        <v>12974</v>
      </c>
      <c r="J10" s="46">
        <v>3844</v>
      </c>
      <c r="K10" s="46">
        <v>525</v>
      </c>
    </row>
    <row r="11" spans="1:11" ht="14" customHeight="1" x14ac:dyDescent="0.15">
      <c r="A11" s="6" t="s">
        <v>24</v>
      </c>
      <c r="B11" s="2" t="s">
        <v>25</v>
      </c>
      <c r="C11" s="27">
        <v>5648</v>
      </c>
      <c r="D11" s="28">
        <v>3699</v>
      </c>
      <c r="E11" s="28">
        <v>3419</v>
      </c>
      <c r="F11" s="28">
        <v>376486</v>
      </c>
      <c r="G11" s="46">
        <v>139764</v>
      </c>
      <c r="H11" s="46">
        <v>24573</v>
      </c>
      <c r="I11" s="46">
        <v>4780</v>
      </c>
      <c r="J11" s="46">
        <v>7139</v>
      </c>
      <c r="K11" s="46">
        <v>2156</v>
      </c>
    </row>
    <row r="12" spans="1:11" ht="14" customHeight="1" x14ac:dyDescent="0.15">
      <c r="A12" s="6" t="s">
        <v>26</v>
      </c>
      <c r="B12" s="1" t="s">
        <v>27</v>
      </c>
      <c r="C12" s="27">
        <v>20242</v>
      </c>
      <c r="D12" s="28">
        <v>18079</v>
      </c>
      <c r="E12" s="28">
        <v>15916</v>
      </c>
      <c r="F12" s="28">
        <v>920258</v>
      </c>
      <c r="G12" s="46">
        <v>154206</v>
      </c>
      <c r="H12" s="46">
        <v>43765</v>
      </c>
      <c r="I12" s="46">
        <v>11461</v>
      </c>
      <c r="J12" s="46">
        <v>14195</v>
      </c>
      <c r="K12" s="46">
        <v>9691</v>
      </c>
    </row>
    <row r="13" spans="1:11" ht="14" customHeight="1" x14ac:dyDescent="0.15">
      <c r="A13" s="6" t="s">
        <v>28</v>
      </c>
      <c r="B13" s="2" t="s">
        <v>29</v>
      </c>
      <c r="C13" s="27">
        <v>8288</v>
      </c>
      <c r="D13" s="28">
        <v>5424</v>
      </c>
      <c r="E13" s="28">
        <v>5057</v>
      </c>
      <c r="F13" s="28">
        <v>887637</v>
      </c>
      <c r="G13" s="46">
        <v>634723</v>
      </c>
      <c r="H13" s="46">
        <v>105470</v>
      </c>
      <c r="I13" s="46">
        <v>12336</v>
      </c>
      <c r="J13" s="46">
        <v>5351</v>
      </c>
      <c r="K13" s="46">
        <v>2613</v>
      </c>
    </row>
    <row r="14" spans="1:11" ht="14" customHeight="1" x14ac:dyDescent="0.15">
      <c r="A14" s="6" t="s">
        <v>30</v>
      </c>
      <c r="B14" s="1" t="s">
        <v>31</v>
      </c>
      <c r="C14" s="27">
        <v>6475</v>
      </c>
      <c r="D14" s="28">
        <v>4909</v>
      </c>
      <c r="E14" s="28">
        <v>4815</v>
      </c>
      <c r="F14" s="28">
        <v>167471</v>
      </c>
      <c r="G14" s="46">
        <v>26159</v>
      </c>
      <c r="H14" s="46">
        <v>2413</v>
      </c>
      <c r="I14" s="46">
        <v>1374</v>
      </c>
      <c r="J14" s="46">
        <v>616</v>
      </c>
      <c r="K14" s="46">
        <v>321</v>
      </c>
    </row>
    <row r="15" spans="1:11" ht="14" customHeight="1" x14ac:dyDescent="0.15">
      <c r="A15" s="6" t="s">
        <v>32</v>
      </c>
      <c r="B15" s="1" t="s">
        <v>33</v>
      </c>
      <c r="C15" s="27">
        <v>21758</v>
      </c>
      <c r="D15" s="28">
        <v>15341</v>
      </c>
      <c r="E15" s="28">
        <v>14120</v>
      </c>
      <c r="F15" s="28">
        <v>601243</v>
      </c>
      <c r="G15" s="47">
        <v>78176</v>
      </c>
      <c r="H15" s="47">
        <v>5399</v>
      </c>
      <c r="I15" s="47">
        <v>721</v>
      </c>
      <c r="J15" s="46">
        <v>1818</v>
      </c>
      <c r="K15" s="46">
        <v>1032</v>
      </c>
    </row>
    <row r="16" spans="1:11" ht="14" customHeight="1" x14ac:dyDescent="0.15">
      <c r="A16" s="6" t="s">
        <v>34</v>
      </c>
      <c r="B16" s="1" t="s">
        <v>35</v>
      </c>
      <c r="C16" s="27">
        <v>2087</v>
      </c>
      <c r="D16" s="28">
        <v>2063</v>
      </c>
      <c r="E16" s="28">
        <v>1567</v>
      </c>
      <c r="F16" s="28">
        <v>122571</v>
      </c>
      <c r="G16" s="46">
        <v>26130</v>
      </c>
      <c r="H16" s="46">
        <v>18693</v>
      </c>
      <c r="I16" s="46">
        <v>16447</v>
      </c>
      <c r="J16" s="46">
        <v>6634</v>
      </c>
      <c r="K16" s="46">
        <v>5766</v>
      </c>
    </row>
    <row r="17" spans="1:11" ht="14" customHeight="1" x14ac:dyDescent="0.15">
      <c r="A17" s="6" t="s">
        <v>36</v>
      </c>
      <c r="B17" s="1" t="s">
        <v>37</v>
      </c>
      <c r="C17" s="27">
        <v>8646</v>
      </c>
      <c r="D17" s="28">
        <v>6113</v>
      </c>
      <c r="E17" s="28">
        <v>5527</v>
      </c>
      <c r="F17" s="28">
        <v>235723</v>
      </c>
      <c r="G17" s="46">
        <v>38755</v>
      </c>
      <c r="H17" s="46">
        <v>3401</v>
      </c>
      <c r="I17" s="46">
        <v>118</v>
      </c>
      <c r="J17" s="46">
        <v>673</v>
      </c>
      <c r="K17" s="46">
        <v>348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104287</v>
      </c>
      <c r="D19" s="28">
        <v>69172</v>
      </c>
      <c r="E19" s="28">
        <v>60188</v>
      </c>
      <c r="F19" s="28">
        <v>7695908</v>
      </c>
      <c r="G19" s="46">
        <v>3049218</v>
      </c>
      <c r="H19" s="46">
        <v>511154</v>
      </c>
      <c r="I19" s="46">
        <v>141812</v>
      </c>
      <c r="J19" s="46">
        <v>130359</v>
      </c>
      <c r="K19" s="46">
        <v>85094</v>
      </c>
    </row>
    <row r="20" spans="1:11" ht="14" customHeight="1" x14ac:dyDescent="0.15">
      <c r="A20" s="6" t="s">
        <v>40</v>
      </c>
      <c r="B20" s="1" t="s">
        <v>41</v>
      </c>
      <c r="C20" s="27">
        <v>73144</v>
      </c>
      <c r="D20" s="28">
        <v>55627</v>
      </c>
      <c r="E20" s="28">
        <v>50421</v>
      </c>
      <c r="F20" s="28">
        <v>3311389</v>
      </c>
      <c r="G20" s="46">
        <v>1097913</v>
      </c>
      <c r="H20" s="46">
        <v>203715</v>
      </c>
      <c r="I20" s="46">
        <v>47236</v>
      </c>
      <c r="J20" s="46">
        <v>36426</v>
      </c>
      <c r="K20" s="46">
        <v>21927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177431</v>
      </c>
      <c r="D22" s="33">
        <v>124799</v>
      </c>
      <c r="E22" s="33">
        <v>110609</v>
      </c>
      <c r="F22" s="33">
        <v>11007297</v>
      </c>
      <c r="G22" s="48">
        <v>4147131</v>
      </c>
      <c r="H22" s="48">
        <v>714869</v>
      </c>
      <c r="I22" s="48">
        <v>189047</v>
      </c>
      <c r="J22" s="48">
        <v>166785</v>
      </c>
      <c r="K22" s="48">
        <v>107021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64161</v>
      </c>
      <c r="D25" s="28">
        <v>40641</v>
      </c>
      <c r="E25" s="28">
        <v>36467</v>
      </c>
      <c r="F25" s="28">
        <v>482757</v>
      </c>
      <c r="G25" s="46">
        <v>69952</v>
      </c>
      <c r="H25" s="46">
        <v>6290</v>
      </c>
      <c r="I25" s="46">
        <v>906</v>
      </c>
      <c r="J25" s="46">
        <v>2092</v>
      </c>
      <c r="K25" s="46">
        <v>1427</v>
      </c>
    </row>
    <row r="26" spans="1:11" ht="14" customHeight="1" x14ac:dyDescent="0.15">
      <c r="A26" s="6" t="s">
        <v>47</v>
      </c>
      <c r="B26" s="1" t="s">
        <v>46</v>
      </c>
      <c r="C26" s="27">
        <v>46107</v>
      </c>
      <c r="D26" s="28">
        <v>31149</v>
      </c>
      <c r="E26" s="28">
        <v>27082</v>
      </c>
      <c r="F26" s="28">
        <v>667525</v>
      </c>
      <c r="G26" s="46">
        <v>98407</v>
      </c>
      <c r="H26" s="46">
        <v>8169</v>
      </c>
      <c r="I26" s="46">
        <v>1883</v>
      </c>
      <c r="J26" s="46">
        <v>2950</v>
      </c>
      <c r="K26" s="46">
        <v>1929</v>
      </c>
    </row>
    <row r="27" spans="1:11" ht="14" customHeight="1" x14ac:dyDescent="0.15">
      <c r="A27" s="6" t="s">
        <v>48</v>
      </c>
      <c r="B27" s="1" t="s">
        <v>46</v>
      </c>
      <c r="C27" s="27">
        <v>35562</v>
      </c>
      <c r="D27" s="28">
        <v>26168</v>
      </c>
      <c r="E27" s="28">
        <v>23609</v>
      </c>
      <c r="F27" s="28">
        <v>1119392</v>
      </c>
      <c r="G27" s="46">
        <v>201617</v>
      </c>
      <c r="H27" s="46">
        <v>12488</v>
      </c>
      <c r="I27" s="46">
        <v>2225</v>
      </c>
      <c r="J27" s="46">
        <v>5716</v>
      </c>
      <c r="K27" s="46">
        <v>3615</v>
      </c>
    </row>
    <row r="28" spans="1:11" ht="14" customHeight="1" x14ac:dyDescent="0.15">
      <c r="A28" s="6" t="s">
        <v>49</v>
      </c>
      <c r="B28" s="1" t="s">
        <v>46</v>
      </c>
      <c r="C28" s="27">
        <v>25005</v>
      </c>
      <c r="D28" s="28">
        <v>20643</v>
      </c>
      <c r="E28" s="28">
        <v>17863</v>
      </c>
      <c r="F28" s="28">
        <v>2647678</v>
      </c>
      <c r="G28" s="46">
        <v>747290</v>
      </c>
      <c r="H28" s="46">
        <v>54040</v>
      </c>
      <c r="I28" s="46">
        <v>10943</v>
      </c>
      <c r="J28" s="46">
        <v>15675</v>
      </c>
      <c r="K28" s="46">
        <v>11351</v>
      </c>
    </row>
    <row r="29" spans="1:11" ht="14" customHeight="1" x14ac:dyDescent="0.15">
      <c r="A29" s="6" t="s">
        <v>50</v>
      </c>
      <c r="B29" s="1" t="s">
        <v>46</v>
      </c>
      <c r="C29" s="27">
        <v>5479</v>
      </c>
      <c r="D29" s="28">
        <v>5101</v>
      </c>
      <c r="E29" s="28">
        <v>4520</v>
      </c>
      <c r="F29" s="28">
        <v>2474029</v>
      </c>
      <c r="G29" s="46">
        <v>988055</v>
      </c>
      <c r="H29" s="46">
        <v>98384</v>
      </c>
      <c r="I29" s="46">
        <v>19684</v>
      </c>
      <c r="J29" s="46">
        <v>23376</v>
      </c>
      <c r="K29" s="46">
        <v>16210</v>
      </c>
    </row>
    <row r="30" spans="1:11" ht="14" customHeight="1" x14ac:dyDescent="0.15">
      <c r="A30" s="6" t="s">
        <v>51</v>
      </c>
      <c r="B30" s="1" t="s">
        <v>46</v>
      </c>
      <c r="C30" s="27">
        <v>1116</v>
      </c>
      <c r="D30" s="28">
        <v>1097</v>
      </c>
      <c r="E30" s="28">
        <v>1069</v>
      </c>
      <c r="F30" s="28">
        <v>3615915</v>
      </c>
      <c r="G30" s="46">
        <v>2041810</v>
      </c>
      <c r="H30" s="46">
        <v>535499</v>
      </c>
      <c r="I30" s="46">
        <v>153406</v>
      </c>
      <c r="J30" s="46">
        <v>116976</v>
      </c>
      <c r="K30" s="46">
        <v>72490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3" priority="1" stopIfTrue="1" operator="equal">
      <formula>"."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1D2D-A948-3F4B-B974-35B37FF4E7AF}">
  <dimension ref="A1:K42"/>
  <sheetViews>
    <sheetView workbookViewId="0">
      <selection activeCell="F51" sqref="F51"/>
    </sheetView>
  </sheetViews>
  <sheetFormatPr baseColWidth="10" defaultColWidth="11.5" defaultRowHeight="14" customHeight="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  <c r="K2" s="54"/>
    </row>
    <row r="3" spans="1:11" ht="14" customHeight="1" x14ac:dyDescent="0.15">
      <c r="A3" s="6" t="s">
        <v>8</v>
      </c>
      <c r="B3" s="1" t="s">
        <v>9</v>
      </c>
      <c r="C3" s="27">
        <v>252</v>
      </c>
      <c r="D3" s="28">
        <v>161</v>
      </c>
      <c r="E3" s="28">
        <v>157</v>
      </c>
      <c r="F3" s="45">
        <v>14500</v>
      </c>
      <c r="G3" s="46">
        <v>5293</v>
      </c>
      <c r="H3" s="46">
        <v>283</v>
      </c>
      <c r="I3" s="46">
        <v>71</v>
      </c>
      <c r="J3" s="46">
        <v>48</v>
      </c>
      <c r="K3" s="46">
        <v>3</v>
      </c>
    </row>
    <row r="4" spans="1:11" ht="14" customHeight="1" x14ac:dyDescent="0.15">
      <c r="A4" s="6" t="s">
        <v>10</v>
      </c>
      <c r="B4" s="1" t="s">
        <v>69</v>
      </c>
      <c r="C4" s="27">
        <v>170</v>
      </c>
      <c r="D4" s="28">
        <v>144</v>
      </c>
      <c r="E4" s="28">
        <v>104</v>
      </c>
      <c r="F4" s="45">
        <v>20186</v>
      </c>
      <c r="G4" s="46">
        <v>9008</v>
      </c>
      <c r="H4" s="46">
        <v>1332</v>
      </c>
      <c r="I4" s="46">
        <v>317</v>
      </c>
      <c r="J4" s="46">
        <v>1524</v>
      </c>
      <c r="K4" s="84">
        <v>866</v>
      </c>
    </row>
    <row r="5" spans="1:11" ht="14" customHeight="1" x14ac:dyDescent="0.15">
      <c r="A5" s="6" t="s">
        <v>12</v>
      </c>
      <c r="B5" s="1" t="s">
        <v>13</v>
      </c>
      <c r="C5" s="27">
        <v>172</v>
      </c>
      <c r="D5" s="28">
        <v>80</v>
      </c>
      <c r="E5" s="28">
        <v>48</v>
      </c>
      <c r="F5" s="45">
        <v>9684</v>
      </c>
      <c r="G5" s="46">
        <v>2099</v>
      </c>
      <c r="H5" s="46">
        <v>145</v>
      </c>
      <c r="I5" s="46">
        <v>78</v>
      </c>
      <c r="J5" s="46">
        <v>113</v>
      </c>
      <c r="K5" s="84">
        <v>68</v>
      </c>
    </row>
    <row r="6" spans="1:11" ht="14" customHeight="1" x14ac:dyDescent="0.15">
      <c r="A6" s="6" t="s">
        <v>14</v>
      </c>
      <c r="B6" s="1" t="s">
        <v>15</v>
      </c>
      <c r="C6" s="27">
        <v>265</v>
      </c>
      <c r="D6" s="28">
        <v>151</v>
      </c>
      <c r="E6" s="28">
        <v>136</v>
      </c>
      <c r="F6" s="45">
        <v>9454</v>
      </c>
      <c r="G6" s="46">
        <v>2663</v>
      </c>
      <c r="H6" s="46">
        <v>199</v>
      </c>
      <c r="I6" s="46">
        <v>121</v>
      </c>
      <c r="J6" s="46">
        <v>88</v>
      </c>
      <c r="K6" s="84">
        <v>62</v>
      </c>
    </row>
    <row r="7" spans="1:11" ht="14" customHeight="1" x14ac:dyDescent="0.15">
      <c r="A7" s="6" t="s">
        <v>16</v>
      </c>
      <c r="B7" s="2" t="s">
        <v>17</v>
      </c>
      <c r="C7" s="27">
        <v>253</v>
      </c>
      <c r="D7" s="28">
        <v>239</v>
      </c>
      <c r="E7" s="28">
        <v>226</v>
      </c>
      <c r="F7" s="45">
        <v>25124</v>
      </c>
      <c r="G7" s="46">
        <v>9449</v>
      </c>
      <c r="H7" s="46">
        <v>1407</v>
      </c>
      <c r="I7" s="46">
        <v>725</v>
      </c>
      <c r="J7" s="46">
        <v>864</v>
      </c>
      <c r="K7" s="84">
        <v>653</v>
      </c>
    </row>
    <row r="8" spans="1:11" ht="14" customHeight="1" x14ac:dyDescent="0.15">
      <c r="A8" s="6" t="s">
        <v>18</v>
      </c>
      <c r="B8" s="1" t="s">
        <v>19</v>
      </c>
      <c r="C8" s="27">
        <v>275</v>
      </c>
      <c r="D8" s="28">
        <v>188</v>
      </c>
      <c r="E8" s="28">
        <v>138</v>
      </c>
      <c r="F8" s="45">
        <v>24062</v>
      </c>
      <c r="G8" s="46">
        <v>14275</v>
      </c>
      <c r="H8" s="46">
        <v>3888</v>
      </c>
      <c r="I8" s="46">
        <v>1699</v>
      </c>
      <c r="J8" s="46">
        <v>595</v>
      </c>
      <c r="K8" s="84">
        <v>391</v>
      </c>
    </row>
    <row r="9" spans="1:11" ht="14" customHeight="1" x14ac:dyDescent="0.15">
      <c r="A9" s="6" t="s">
        <v>20</v>
      </c>
      <c r="B9" s="1" t="s">
        <v>21</v>
      </c>
      <c r="C9" s="27">
        <v>316</v>
      </c>
      <c r="D9" s="28">
        <v>245</v>
      </c>
      <c r="E9" s="28">
        <v>200</v>
      </c>
      <c r="F9" s="45">
        <v>8529</v>
      </c>
      <c r="G9" s="46">
        <v>1115</v>
      </c>
      <c r="H9" s="46">
        <v>145</v>
      </c>
      <c r="I9" s="46">
        <v>18</v>
      </c>
      <c r="J9" s="46">
        <v>77</v>
      </c>
      <c r="K9" s="84">
        <v>56</v>
      </c>
    </row>
    <row r="10" spans="1:11" ht="14" customHeight="1" x14ac:dyDescent="0.15">
      <c r="A10" s="6" t="s">
        <v>22</v>
      </c>
      <c r="B10" s="2" t="s">
        <v>23</v>
      </c>
      <c r="C10" s="27">
        <v>162</v>
      </c>
      <c r="D10" s="28">
        <v>103</v>
      </c>
      <c r="E10" s="28">
        <v>86</v>
      </c>
      <c r="F10" s="45">
        <v>19603</v>
      </c>
      <c r="G10" s="46">
        <v>28228</v>
      </c>
      <c r="H10" s="46">
        <v>1293</v>
      </c>
      <c r="I10" s="46">
        <v>155</v>
      </c>
      <c r="J10" s="46">
        <v>220</v>
      </c>
      <c r="K10" s="84">
        <v>25</v>
      </c>
    </row>
    <row r="11" spans="1:11" ht="14" customHeight="1" x14ac:dyDescent="0.15">
      <c r="A11" s="6" t="s">
        <v>24</v>
      </c>
      <c r="B11" s="2" t="s">
        <v>25</v>
      </c>
      <c r="C11" s="27">
        <v>612</v>
      </c>
      <c r="D11" s="28">
        <v>401</v>
      </c>
      <c r="E11" s="28">
        <v>384</v>
      </c>
      <c r="F11" s="45">
        <v>36050</v>
      </c>
      <c r="G11" s="46">
        <v>10984</v>
      </c>
      <c r="H11" s="46">
        <v>2083</v>
      </c>
      <c r="I11" s="46">
        <v>426</v>
      </c>
      <c r="J11" s="46">
        <v>316</v>
      </c>
      <c r="K11" s="84">
        <v>157</v>
      </c>
    </row>
    <row r="12" spans="1:11" ht="14" customHeight="1" x14ac:dyDescent="0.15">
      <c r="A12" s="6" t="s">
        <v>26</v>
      </c>
      <c r="B12" s="1" t="s">
        <v>27</v>
      </c>
      <c r="C12" s="27">
        <v>1967</v>
      </c>
      <c r="D12" s="28">
        <v>1688</v>
      </c>
      <c r="E12" s="28">
        <v>1622</v>
      </c>
      <c r="F12" s="45">
        <v>93547</v>
      </c>
      <c r="G12" s="46">
        <v>11208</v>
      </c>
      <c r="H12" s="46">
        <v>4111</v>
      </c>
      <c r="I12" s="46">
        <v>1276</v>
      </c>
      <c r="J12" s="46">
        <v>977</v>
      </c>
      <c r="K12" s="84">
        <v>675</v>
      </c>
    </row>
    <row r="13" spans="1:11" ht="14" customHeight="1" x14ac:dyDescent="0.15">
      <c r="A13" s="6" t="s">
        <v>28</v>
      </c>
      <c r="B13" s="2" t="s">
        <v>29</v>
      </c>
      <c r="C13" s="27">
        <v>412</v>
      </c>
      <c r="D13" s="28">
        <v>218</v>
      </c>
      <c r="E13" s="28">
        <v>136</v>
      </c>
      <c r="F13" s="45">
        <v>33190</v>
      </c>
      <c r="G13" s="46">
        <v>26430</v>
      </c>
      <c r="H13" s="46">
        <v>1668</v>
      </c>
      <c r="I13" s="46">
        <v>416</v>
      </c>
      <c r="J13" s="46">
        <v>245</v>
      </c>
      <c r="K13" s="84">
        <v>64</v>
      </c>
    </row>
    <row r="14" spans="1:11" ht="14" customHeight="1" x14ac:dyDescent="0.15">
      <c r="A14" s="6" t="s">
        <v>30</v>
      </c>
      <c r="B14" s="1" t="s">
        <v>31</v>
      </c>
      <c r="C14" s="27">
        <v>639</v>
      </c>
      <c r="D14" s="28">
        <v>487</v>
      </c>
      <c r="E14" s="28">
        <v>415</v>
      </c>
      <c r="F14" s="45">
        <v>15289</v>
      </c>
      <c r="G14" s="46">
        <v>3264</v>
      </c>
      <c r="H14" s="46">
        <v>570</v>
      </c>
      <c r="I14" s="46">
        <v>429</v>
      </c>
      <c r="J14" s="46">
        <v>124</v>
      </c>
      <c r="K14" s="84">
        <v>95</v>
      </c>
    </row>
    <row r="15" spans="1:11" ht="14" customHeight="1" x14ac:dyDescent="0.15">
      <c r="A15" s="6" t="s">
        <v>32</v>
      </c>
      <c r="B15" s="1" t="s">
        <v>33</v>
      </c>
      <c r="C15" s="27">
        <v>1175</v>
      </c>
      <c r="D15" s="28">
        <v>761</v>
      </c>
      <c r="E15" s="28">
        <v>672</v>
      </c>
      <c r="F15" s="45">
        <v>44636</v>
      </c>
      <c r="G15" s="46">
        <v>4538</v>
      </c>
      <c r="H15" s="46">
        <v>201</v>
      </c>
      <c r="I15" s="46">
        <v>48</v>
      </c>
      <c r="J15" s="46">
        <v>93</v>
      </c>
      <c r="K15" s="84">
        <v>45</v>
      </c>
    </row>
    <row r="16" spans="1:11" ht="14" customHeight="1" x14ac:dyDescent="0.15">
      <c r="A16" s="6" t="s">
        <v>34</v>
      </c>
      <c r="B16" s="1" t="s">
        <v>35</v>
      </c>
      <c r="C16" s="27">
        <v>182</v>
      </c>
      <c r="D16" s="28">
        <v>175</v>
      </c>
      <c r="E16" s="28">
        <v>171</v>
      </c>
      <c r="F16" s="45">
        <v>9670</v>
      </c>
      <c r="G16" s="46">
        <v>985</v>
      </c>
      <c r="H16" s="46">
        <v>268</v>
      </c>
      <c r="I16" s="46">
        <v>96</v>
      </c>
      <c r="J16" s="47">
        <v>269</v>
      </c>
      <c r="K16" s="84">
        <v>224</v>
      </c>
    </row>
    <row r="17" spans="1:11" ht="14" customHeight="1" x14ac:dyDescent="0.15">
      <c r="A17" s="6" t="s">
        <v>36</v>
      </c>
      <c r="B17" s="1" t="s">
        <v>37</v>
      </c>
      <c r="C17" s="27">
        <v>703</v>
      </c>
      <c r="D17" s="28">
        <v>525</v>
      </c>
      <c r="E17" s="28">
        <v>481</v>
      </c>
      <c r="F17" s="45">
        <v>22749</v>
      </c>
      <c r="G17" s="46">
        <v>3483</v>
      </c>
      <c r="H17" s="46">
        <v>292</v>
      </c>
      <c r="I17" s="46">
        <v>24</v>
      </c>
      <c r="J17" s="46">
        <v>56</v>
      </c>
      <c r="K17" s="84">
        <v>32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84"/>
    </row>
    <row r="19" spans="1:11" ht="14" customHeight="1" x14ac:dyDescent="0.15">
      <c r="A19" s="6" t="s">
        <v>38</v>
      </c>
      <c r="B19" s="1" t="s">
        <v>39</v>
      </c>
      <c r="C19" s="27">
        <v>1867</v>
      </c>
      <c r="D19" s="28">
        <v>1312</v>
      </c>
      <c r="E19" s="28">
        <v>1095</v>
      </c>
      <c r="F19" s="45">
        <v>131142</v>
      </c>
      <c r="G19" s="46">
        <v>72129</v>
      </c>
      <c r="H19" s="46">
        <v>8694</v>
      </c>
      <c r="I19" s="46">
        <v>3184</v>
      </c>
      <c r="J19" s="46">
        <v>3529</v>
      </c>
      <c r="K19" s="84">
        <v>2124</v>
      </c>
    </row>
    <row r="20" spans="1:11" ht="14" customHeight="1" x14ac:dyDescent="0.15">
      <c r="A20" s="6" t="s">
        <v>40</v>
      </c>
      <c r="B20" s="1" t="s">
        <v>41</v>
      </c>
      <c r="C20" s="27">
        <v>5689</v>
      </c>
      <c r="D20" s="28">
        <v>4255</v>
      </c>
      <c r="E20" s="28">
        <v>3881</v>
      </c>
      <c r="F20" s="28">
        <v>255130</v>
      </c>
      <c r="G20" s="46">
        <v>60892</v>
      </c>
      <c r="H20" s="46">
        <v>9192</v>
      </c>
      <c r="I20" s="46">
        <v>2714</v>
      </c>
      <c r="J20" s="46">
        <v>2080</v>
      </c>
      <c r="K20" s="46">
        <v>1291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7555</v>
      </c>
      <c r="D22" s="33">
        <v>5567</v>
      </c>
      <c r="E22" s="33">
        <v>4975</v>
      </c>
      <c r="F22" s="33">
        <v>386272</v>
      </c>
      <c r="G22" s="48">
        <v>133021</v>
      </c>
      <c r="H22" s="48">
        <v>17886</v>
      </c>
      <c r="I22" s="48">
        <v>5899</v>
      </c>
      <c r="J22" s="48">
        <v>5609</v>
      </c>
      <c r="K22" s="48">
        <v>3414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2691</v>
      </c>
      <c r="D25" s="28">
        <v>1793</v>
      </c>
      <c r="E25" s="28">
        <v>1580</v>
      </c>
      <c r="F25" s="28">
        <v>28854</v>
      </c>
      <c r="G25" s="46">
        <v>4259</v>
      </c>
      <c r="H25" s="46">
        <v>542</v>
      </c>
      <c r="I25" s="46">
        <v>32</v>
      </c>
      <c r="J25" s="46">
        <v>170</v>
      </c>
      <c r="K25" s="46">
        <v>113</v>
      </c>
    </row>
    <row r="26" spans="1:11" ht="14" customHeight="1" x14ac:dyDescent="0.15">
      <c r="A26" s="6" t="s">
        <v>47</v>
      </c>
      <c r="B26" s="1" t="s">
        <v>46</v>
      </c>
      <c r="C26" s="27">
        <v>2244</v>
      </c>
      <c r="D26" s="28">
        <v>1633</v>
      </c>
      <c r="E26" s="28">
        <v>1419</v>
      </c>
      <c r="F26" s="28">
        <v>37132</v>
      </c>
      <c r="G26" s="46">
        <v>3939</v>
      </c>
      <c r="H26" s="46">
        <v>337</v>
      </c>
      <c r="I26" s="46">
        <v>57</v>
      </c>
      <c r="J26" s="46">
        <v>161</v>
      </c>
      <c r="K26" s="46">
        <v>118</v>
      </c>
    </row>
    <row r="27" spans="1:11" ht="14" customHeight="1" x14ac:dyDescent="0.15">
      <c r="A27" s="6" t="s">
        <v>48</v>
      </c>
      <c r="B27" s="1" t="s">
        <v>46</v>
      </c>
      <c r="C27" s="27">
        <v>1583</v>
      </c>
      <c r="D27" s="28">
        <v>1222</v>
      </c>
      <c r="E27" s="28">
        <v>1115</v>
      </c>
      <c r="F27" s="28">
        <v>53314</v>
      </c>
      <c r="G27" s="46">
        <v>10340</v>
      </c>
      <c r="H27" s="46">
        <v>1192</v>
      </c>
      <c r="I27" s="46">
        <v>262</v>
      </c>
      <c r="J27" s="46">
        <v>430</v>
      </c>
      <c r="K27" s="46">
        <v>352</v>
      </c>
    </row>
    <row r="28" spans="1:11" ht="14" customHeight="1" x14ac:dyDescent="0.15">
      <c r="A28" s="6" t="s">
        <v>49</v>
      </c>
      <c r="B28" s="1" t="s">
        <v>46</v>
      </c>
      <c r="C28" s="27">
        <v>860</v>
      </c>
      <c r="D28" s="28">
        <v>764</v>
      </c>
      <c r="E28" s="28">
        <v>714</v>
      </c>
      <c r="F28" s="28">
        <v>87974</v>
      </c>
      <c r="G28" s="46">
        <v>17785</v>
      </c>
      <c r="H28" s="46">
        <v>1551</v>
      </c>
      <c r="I28" s="46">
        <v>298</v>
      </c>
      <c r="J28" s="46">
        <v>595</v>
      </c>
      <c r="K28" s="46">
        <v>479</v>
      </c>
    </row>
    <row r="29" spans="1:11" ht="14" customHeight="1" x14ac:dyDescent="0.15">
      <c r="A29" s="6" t="s">
        <v>50</v>
      </c>
      <c r="B29" s="1" t="s">
        <v>46</v>
      </c>
      <c r="C29" s="27">
        <v>130</v>
      </c>
      <c r="D29" s="28">
        <v>110</v>
      </c>
      <c r="E29" s="28">
        <v>103</v>
      </c>
      <c r="F29" s="28">
        <v>62913</v>
      </c>
      <c r="G29" s="46">
        <v>22701</v>
      </c>
      <c r="H29" s="46">
        <v>2274</v>
      </c>
      <c r="I29" s="46">
        <v>1081</v>
      </c>
      <c r="J29" s="46">
        <v>1090</v>
      </c>
      <c r="K29" s="46">
        <v>574</v>
      </c>
    </row>
    <row r="30" spans="1:11" ht="14" customHeight="1" x14ac:dyDescent="0.15">
      <c r="A30" s="6" t="s">
        <v>51</v>
      </c>
      <c r="B30" s="1" t="s">
        <v>46</v>
      </c>
      <c r="C30" s="27">
        <v>48</v>
      </c>
      <c r="D30" s="28">
        <v>46</v>
      </c>
      <c r="E30" s="28">
        <v>45</v>
      </c>
      <c r="F30" s="28">
        <v>116085</v>
      </c>
      <c r="G30" s="46">
        <v>73998</v>
      </c>
      <c r="H30" s="46">
        <v>11991</v>
      </c>
      <c r="I30" s="46">
        <v>4168</v>
      </c>
      <c r="J30" s="46">
        <v>3162</v>
      </c>
      <c r="K30" s="46">
        <v>1778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225</v>
      </c>
      <c r="D33" s="28">
        <v>225</v>
      </c>
      <c r="E33" s="28">
        <v>205</v>
      </c>
      <c r="F33" s="28">
        <v>24130</v>
      </c>
      <c r="G33" s="46">
        <v>10157</v>
      </c>
      <c r="H33" s="46">
        <v>1743</v>
      </c>
      <c r="I33" s="46">
        <v>398</v>
      </c>
      <c r="J33" s="46">
        <v>1819</v>
      </c>
      <c r="K33" s="46">
        <v>1094</v>
      </c>
    </row>
    <row r="34" spans="1:11" ht="14" customHeight="1" x14ac:dyDescent="0.15">
      <c r="A34" s="1" t="s">
        <v>55</v>
      </c>
      <c r="B34" s="1" t="s">
        <v>56</v>
      </c>
      <c r="C34" s="27">
        <v>303</v>
      </c>
      <c r="D34" s="28">
        <v>288</v>
      </c>
      <c r="E34" s="28">
        <v>208</v>
      </c>
      <c r="F34" s="28">
        <v>23440</v>
      </c>
      <c r="G34" s="46">
        <v>11522</v>
      </c>
      <c r="H34" s="46">
        <v>3882</v>
      </c>
      <c r="I34" s="46">
        <v>1560</v>
      </c>
      <c r="J34" s="46">
        <v>561</v>
      </c>
      <c r="K34" s="46">
        <v>405</v>
      </c>
    </row>
    <row r="35" spans="1:11" ht="14" customHeight="1" x14ac:dyDescent="0.15">
      <c r="A35" s="1" t="s">
        <v>57</v>
      </c>
      <c r="B35" s="1" t="s">
        <v>58</v>
      </c>
      <c r="C35" s="27">
        <v>154</v>
      </c>
      <c r="D35" s="28">
        <v>82</v>
      </c>
      <c r="E35" s="28">
        <v>82</v>
      </c>
      <c r="F35" s="28">
        <v>26112</v>
      </c>
      <c r="G35" s="46">
        <v>21904</v>
      </c>
      <c r="H35" s="46">
        <v>1591</v>
      </c>
      <c r="I35" s="46">
        <v>416</v>
      </c>
      <c r="J35" s="46">
        <v>234</v>
      </c>
      <c r="K35" s="46">
        <v>62</v>
      </c>
    </row>
    <row r="36" spans="1:11" ht="14" customHeight="1" x14ac:dyDescent="0.15">
      <c r="A36" s="1" t="s">
        <v>59</v>
      </c>
      <c r="B36" s="1" t="s">
        <v>60</v>
      </c>
      <c r="C36" s="27">
        <v>1980</v>
      </c>
      <c r="D36" s="28">
        <v>1706</v>
      </c>
      <c r="E36" s="28">
        <v>1643</v>
      </c>
      <c r="F36" s="28">
        <v>97498</v>
      </c>
      <c r="G36" s="46">
        <v>14811</v>
      </c>
      <c r="H36" s="46">
        <v>5112</v>
      </c>
      <c r="I36" s="46">
        <v>1374</v>
      </c>
      <c r="J36" s="46">
        <v>1011</v>
      </c>
      <c r="K36" s="46">
        <v>683</v>
      </c>
    </row>
    <row r="37" spans="1:11" ht="14" customHeight="1" x14ac:dyDescent="0.15">
      <c r="A37" s="1" t="s">
        <v>61</v>
      </c>
      <c r="B37" s="1" t="s">
        <v>62</v>
      </c>
      <c r="C37" s="27">
        <v>1498</v>
      </c>
      <c r="D37" s="28">
        <v>1041</v>
      </c>
      <c r="E37" s="28">
        <v>950</v>
      </c>
      <c r="F37" s="28">
        <v>55397</v>
      </c>
      <c r="G37" s="46">
        <v>5600</v>
      </c>
      <c r="H37" s="46">
        <v>628</v>
      </c>
      <c r="I37" s="46">
        <v>141</v>
      </c>
      <c r="J37" s="46">
        <v>375</v>
      </c>
      <c r="K37" s="46">
        <v>290</v>
      </c>
    </row>
    <row r="38" spans="1:11" ht="14" customHeight="1" x14ac:dyDescent="0.15">
      <c r="A38" s="1" t="s">
        <v>63</v>
      </c>
      <c r="B38" s="1" t="s">
        <v>64</v>
      </c>
      <c r="C38" s="27">
        <v>979</v>
      </c>
      <c r="D38" s="28">
        <v>735</v>
      </c>
      <c r="E38" s="28">
        <v>636</v>
      </c>
      <c r="F38" s="28">
        <v>26892</v>
      </c>
      <c r="G38" s="46">
        <v>5231</v>
      </c>
      <c r="H38" s="46">
        <v>676</v>
      </c>
      <c r="I38" s="46">
        <v>436</v>
      </c>
      <c r="J38" s="46">
        <v>161</v>
      </c>
      <c r="K38" s="46">
        <v>104</v>
      </c>
    </row>
    <row r="39" spans="1:11" ht="14" customHeight="1" x14ac:dyDescent="0.15">
      <c r="A39" s="1" t="s">
        <v>65</v>
      </c>
      <c r="B39" s="1" t="s">
        <v>66</v>
      </c>
      <c r="C39" s="27">
        <v>636</v>
      </c>
      <c r="D39" s="28">
        <v>536</v>
      </c>
      <c r="E39" s="28">
        <v>515</v>
      </c>
      <c r="F39" s="28">
        <v>24164</v>
      </c>
      <c r="G39" s="46">
        <v>4818</v>
      </c>
      <c r="H39" s="46">
        <v>1089</v>
      </c>
      <c r="I39" s="46">
        <v>329</v>
      </c>
      <c r="J39" s="46">
        <v>287</v>
      </c>
      <c r="K39" s="46">
        <v>149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1" priority="1" stopIfTrue="1" operator="equal">
      <formula>"."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A423-8F4E-A24B-826F-A12881840248}">
  <dimension ref="A1:K49"/>
  <sheetViews>
    <sheetView tabSelected="1" topLeftCell="B1" zoomScale="125" workbookViewId="0">
      <selection activeCell="F34" sqref="F34"/>
    </sheetView>
  </sheetViews>
  <sheetFormatPr baseColWidth="10" defaultColWidth="11.5" defaultRowHeight="1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15904</v>
      </c>
      <c r="D3" s="28">
        <v>8534</v>
      </c>
      <c r="E3" s="28">
        <v>7409</v>
      </c>
      <c r="F3" s="28">
        <v>889354</v>
      </c>
      <c r="G3" s="46">
        <v>247187</v>
      </c>
      <c r="H3" s="46">
        <v>14695</v>
      </c>
      <c r="I3" s="46">
        <v>3400</v>
      </c>
      <c r="J3" s="46">
        <v>2305</v>
      </c>
      <c r="K3" s="46">
        <v>558</v>
      </c>
    </row>
    <row r="4" spans="1:11" ht="14" customHeight="1" x14ac:dyDescent="0.15">
      <c r="A4" s="6" t="s">
        <v>10</v>
      </c>
      <c r="B4" s="1" t="s">
        <v>69</v>
      </c>
      <c r="C4" s="27">
        <v>10098</v>
      </c>
      <c r="D4" s="28">
        <v>7396</v>
      </c>
      <c r="E4" s="28">
        <v>6475</v>
      </c>
      <c r="F4" s="28">
        <v>1073596</v>
      </c>
      <c r="G4" s="46">
        <v>535449</v>
      </c>
      <c r="H4" s="46">
        <v>60762</v>
      </c>
      <c r="I4" s="46">
        <v>13548</v>
      </c>
      <c r="J4" s="46">
        <v>23473</v>
      </c>
      <c r="K4" s="46">
        <v>15805</v>
      </c>
    </row>
    <row r="5" spans="1:11" ht="14" customHeight="1" x14ac:dyDescent="0.15">
      <c r="A5" s="6" t="s">
        <v>12</v>
      </c>
      <c r="B5" s="1" t="s">
        <v>13</v>
      </c>
      <c r="C5" s="27">
        <v>7999</v>
      </c>
      <c r="D5" s="28">
        <v>4812</v>
      </c>
      <c r="E5" s="28">
        <v>4497</v>
      </c>
      <c r="F5" s="28">
        <v>359695</v>
      </c>
      <c r="G5" s="46">
        <v>106275</v>
      </c>
      <c r="H5" s="46">
        <v>5806</v>
      </c>
      <c r="I5" s="46">
        <v>912</v>
      </c>
      <c r="J5" s="46">
        <v>1381</v>
      </c>
      <c r="K5" s="46">
        <v>546</v>
      </c>
    </row>
    <row r="6" spans="1:11" ht="14" customHeight="1" x14ac:dyDescent="0.15">
      <c r="A6" s="6" t="s">
        <v>14</v>
      </c>
      <c r="B6" s="1" t="s">
        <v>15</v>
      </c>
      <c r="C6" s="27">
        <v>25427</v>
      </c>
      <c r="D6" s="28">
        <v>15246</v>
      </c>
      <c r="E6" s="28">
        <v>13069</v>
      </c>
      <c r="F6" s="28">
        <v>1269193</v>
      </c>
      <c r="G6" s="46">
        <v>360989</v>
      </c>
      <c r="H6" s="46">
        <v>24810</v>
      </c>
      <c r="I6" s="46">
        <v>6267</v>
      </c>
      <c r="J6" s="46">
        <v>5822</v>
      </c>
      <c r="K6" s="46">
        <v>2551</v>
      </c>
    </row>
    <row r="7" spans="1:11" ht="14" customHeight="1" x14ac:dyDescent="0.15">
      <c r="A7" s="6" t="s">
        <v>16</v>
      </c>
      <c r="B7" s="2" t="s">
        <v>17</v>
      </c>
      <c r="C7" s="27">
        <v>7743</v>
      </c>
      <c r="D7" s="28">
        <v>6340</v>
      </c>
      <c r="E7" s="28">
        <v>5281</v>
      </c>
      <c r="F7" s="28">
        <v>849914</v>
      </c>
      <c r="G7" s="46">
        <v>233706</v>
      </c>
      <c r="H7" s="46">
        <v>44334</v>
      </c>
      <c r="I7" s="46">
        <v>12645</v>
      </c>
      <c r="J7" s="46">
        <v>21744</v>
      </c>
      <c r="K7" s="46">
        <v>16284</v>
      </c>
    </row>
    <row r="8" spans="1:11" ht="14" customHeight="1" x14ac:dyDescent="0.15">
      <c r="A8" s="6" t="s">
        <v>18</v>
      </c>
      <c r="B8" s="1" t="s">
        <v>19</v>
      </c>
      <c r="C8" s="27">
        <v>18639</v>
      </c>
      <c r="D8" s="28">
        <v>13863</v>
      </c>
      <c r="E8" s="28">
        <v>11989</v>
      </c>
      <c r="F8" s="28">
        <v>2373515</v>
      </c>
      <c r="G8" s="46">
        <v>981354</v>
      </c>
      <c r="H8" s="46">
        <v>313995</v>
      </c>
      <c r="I8" s="46">
        <v>114100</v>
      </c>
      <c r="J8" s="46">
        <v>75828</v>
      </c>
      <c r="K8" s="46">
        <v>50069</v>
      </c>
    </row>
    <row r="9" spans="1:11" ht="14" customHeight="1" x14ac:dyDescent="0.15">
      <c r="A9" s="6" t="s">
        <v>20</v>
      </c>
      <c r="B9" s="1" t="s">
        <v>21</v>
      </c>
      <c r="C9" s="27">
        <v>10078</v>
      </c>
      <c r="D9" s="28">
        <v>6241</v>
      </c>
      <c r="E9" s="28">
        <v>5683</v>
      </c>
      <c r="F9" s="28">
        <v>355364</v>
      </c>
      <c r="G9" s="46">
        <v>66509</v>
      </c>
      <c r="H9" s="46">
        <v>6915</v>
      </c>
      <c r="I9" s="46">
        <v>2081</v>
      </c>
      <c r="J9" s="46">
        <v>2829</v>
      </c>
      <c r="K9" s="46">
        <v>1699</v>
      </c>
    </row>
    <row r="10" spans="1:11" ht="14" customHeight="1" x14ac:dyDescent="0.15">
      <c r="A10" s="6" t="s">
        <v>22</v>
      </c>
      <c r="B10" s="2" t="s">
        <v>23</v>
      </c>
      <c r="C10" s="27">
        <v>7355</v>
      </c>
      <c r="D10" s="28">
        <v>3573</v>
      </c>
      <c r="E10" s="28">
        <v>2853</v>
      </c>
      <c r="F10" s="28">
        <v>554191</v>
      </c>
      <c r="G10" s="47">
        <v>1348299</v>
      </c>
      <c r="H10" s="47">
        <v>69721</v>
      </c>
      <c r="I10" s="47">
        <v>29831</v>
      </c>
      <c r="J10" s="46">
        <v>4022</v>
      </c>
      <c r="K10" s="46">
        <v>676</v>
      </c>
    </row>
    <row r="11" spans="1:11" ht="14" customHeight="1" x14ac:dyDescent="0.15">
      <c r="A11" s="6" t="s">
        <v>24</v>
      </c>
      <c r="B11" s="2" t="s">
        <v>25</v>
      </c>
      <c r="C11" s="27">
        <v>5681</v>
      </c>
      <c r="D11" s="28">
        <v>4099</v>
      </c>
      <c r="E11" s="28">
        <v>3285</v>
      </c>
      <c r="F11" s="28">
        <v>384880</v>
      </c>
      <c r="G11" s="46">
        <v>144065</v>
      </c>
      <c r="H11" s="46">
        <v>24003</v>
      </c>
      <c r="I11" s="46">
        <v>3439</v>
      </c>
      <c r="J11" s="46">
        <v>6336</v>
      </c>
      <c r="K11" s="46">
        <v>1798</v>
      </c>
    </row>
    <row r="12" spans="1:11" ht="14" customHeight="1" x14ac:dyDescent="0.15">
      <c r="A12" s="6" t="s">
        <v>26</v>
      </c>
      <c r="B12" s="1" t="s">
        <v>27</v>
      </c>
      <c r="C12" s="27">
        <v>21268</v>
      </c>
      <c r="D12" s="28">
        <v>18629</v>
      </c>
      <c r="E12" s="28">
        <v>17403</v>
      </c>
      <c r="F12" s="28">
        <v>996568</v>
      </c>
      <c r="G12" s="46">
        <v>187222</v>
      </c>
      <c r="H12" s="46">
        <v>59328</v>
      </c>
      <c r="I12" s="46">
        <v>12938</v>
      </c>
      <c r="J12" s="46">
        <v>16594</v>
      </c>
      <c r="K12" s="46">
        <v>11579</v>
      </c>
    </row>
    <row r="13" spans="1:11" ht="14" customHeight="1" x14ac:dyDescent="0.15">
      <c r="A13" s="6" t="s">
        <v>28</v>
      </c>
      <c r="B13" s="2" t="s">
        <v>29</v>
      </c>
      <c r="C13" s="27">
        <v>8391</v>
      </c>
      <c r="D13" s="28">
        <v>5216</v>
      </c>
      <c r="E13" s="28">
        <v>4931</v>
      </c>
      <c r="F13" s="28">
        <v>887623</v>
      </c>
      <c r="G13" s="46">
        <v>741215</v>
      </c>
      <c r="H13" s="46">
        <v>98263</v>
      </c>
      <c r="I13" s="46">
        <v>12061</v>
      </c>
      <c r="J13" s="46">
        <v>6631</v>
      </c>
      <c r="K13" s="46">
        <v>2906</v>
      </c>
    </row>
    <row r="14" spans="1:11" ht="14" customHeight="1" x14ac:dyDescent="0.15">
      <c r="A14" s="6" t="s">
        <v>30</v>
      </c>
      <c r="B14" s="1" t="s">
        <v>31</v>
      </c>
      <c r="C14" s="27">
        <v>6858</v>
      </c>
      <c r="D14" s="28">
        <v>5027</v>
      </c>
      <c r="E14" s="28">
        <v>4244</v>
      </c>
      <c r="F14" s="28">
        <v>185646</v>
      </c>
      <c r="G14" s="46">
        <v>31500</v>
      </c>
      <c r="H14" s="46">
        <v>3932</v>
      </c>
      <c r="I14" s="46">
        <v>1970</v>
      </c>
      <c r="J14" s="46">
        <v>581</v>
      </c>
      <c r="K14" s="46">
        <v>400</v>
      </c>
    </row>
    <row r="15" spans="1:11" ht="14" customHeight="1" x14ac:dyDescent="0.15">
      <c r="A15" s="6" t="s">
        <v>32</v>
      </c>
      <c r="B15" s="1" t="s">
        <v>33</v>
      </c>
      <c r="C15" s="27">
        <v>22027</v>
      </c>
      <c r="D15" s="28">
        <v>12927</v>
      </c>
      <c r="E15" s="28">
        <v>11909</v>
      </c>
      <c r="F15" s="28">
        <v>620656</v>
      </c>
      <c r="G15" s="47">
        <v>85851</v>
      </c>
      <c r="H15" s="47">
        <v>5787</v>
      </c>
      <c r="I15" s="47">
        <v>384</v>
      </c>
      <c r="J15" s="46">
        <v>1847</v>
      </c>
      <c r="K15" s="46">
        <v>1055</v>
      </c>
    </row>
    <row r="16" spans="1:11" ht="14" customHeight="1" x14ac:dyDescent="0.15">
      <c r="A16" s="6" t="s">
        <v>34</v>
      </c>
      <c r="B16" s="1" t="s">
        <v>35</v>
      </c>
      <c r="C16" s="27">
        <v>2153</v>
      </c>
      <c r="D16" s="28">
        <v>2000</v>
      </c>
      <c r="E16" s="28">
        <v>1566</v>
      </c>
      <c r="F16" s="28">
        <v>125960</v>
      </c>
      <c r="G16" s="46">
        <v>24314</v>
      </c>
      <c r="H16" s="46">
        <v>16873</v>
      </c>
      <c r="I16" s="46">
        <v>13935</v>
      </c>
      <c r="J16" s="46">
        <v>7198</v>
      </c>
      <c r="K16" s="46">
        <v>6376</v>
      </c>
    </row>
    <row r="17" spans="1:11" ht="14" customHeight="1" x14ac:dyDescent="0.15">
      <c r="A17" s="6" t="s">
        <v>36</v>
      </c>
      <c r="B17" s="1" t="s">
        <v>37</v>
      </c>
      <c r="C17" s="27">
        <v>8870</v>
      </c>
      <c r="D17" s="28">
        <v>5810</v>
      </c>
      <c r="E17" s="28">
        <v>5132</v>
      </c>
      <c r="F17" s="28">
        <v>241126</v>
      </c>
      <c r="G17" s="46">
        <v>48973</v>
      </c>
      <c r="H17" s="46">
        <v>4745</v>
      </c>
      <c r="I17" s="46">
        <v>1293</v>
      </c>
      <c r="J17" s="46">
        <v>815</v>
      </c>
      <c r="K17" s="46">
        <v>267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103243</v>
      </c>
      <c r="D19" s="28">
        <v>66006</v>
      </c>
      <c r="E19" s="28">
        <v>57255</v>
      </c>
      <c r="F19" s="28">
        <v>7724822</v>
      </c>
      <c r="G19" s="46">
        <v>3879768</v>
      </c>
      <c r="H19" s="46">
        <v>541038</v>
      </c>
      <c r="I19" s="46">
        <v>182783</v>
      </c>
      <c r="J19" s="46">
        <v>137405</v>
      </c>
      <c r="K19" s="46">
        <v>88189</v>
      </c>
    </row>
    <row r="20" spans="1:11" ht="14" customHeight="1" x14ac:dyDescent="0.15">
      <c r="A20" s="6" t="s">
        <v>40</v>
      </c>
      <c r="B20" s="1" t="s">
        <v>41</v>
      </c>
      <c r="C20" s="27">
        <v>75248</v>
      </c>
      <c r="D20" s="28">
        <v>53707</v>
      </c>
      <c r="E20" s="28">
        <v>48469</v>
      </c>
      <c r="F20" s="28">
        <v>3442459</v>
      </c>
      <c r="G20" s="46">
        <v>1263140</v>
      </c>
      <c r="H20" s="46">
        <v>212932</v>
      </c>
      <c r="I20" s="46">
        <v>46020</v>
      </c>
      <c r="J20" s="46">
        <v>40001</v>
      </c>
      <c r="K20" s="46">
        <v>24381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178491</v>
      </c>
      <c r="D22" s="33">
        <v>119713</v>
      </c>
      <c r="E22" s="33">
        <v>105724</v>
      </c>
      <c r="F22" s="33">
        <v>11167280</v>
      </c>
      <c r="G22" s="48">
        <v>5142908</v>
      </c>
      <c r="H22" s="48">
        <v>753970</v>
      </c>
      <c r="I22" s="48">
        <v>228803</v>
      </c>
      <c r="J22" s="48">
        <v>177406</v>
      </c>
      <c r="K22" s="48">
        <v>112570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64332</v>
      </c>
      <c r="D25" s="28">
        <v>38870</v>
      </c>
      <c r="E25" s="28">
        <v>34532</v>
      </c>
      <c r="F25" s="28">
        <v>484021</v>
      </c>
      <c r="G25" s="46">
        <v>82623</v>
      </c>
      <c r="H25" s="46">
        <v>6249</v>
      </c>
      <c r="I25" s="46">
        <v>974</v>
      </c>
      <c r="J25" s="46">
        <v>1799</v>
      </c>
      <c r="K25" s="46">
        <v>1082</v>
      </c>
    </row>
    <row r="26" spans="1:11" ht="14" customHeight="1" x14ac:dyDescent="0.15">
      <c r="A26" s="6" t="s">
        <v>47</v>
      </c>
      <c r="B26" s="1" t="s">
        <v>46</v>
      </c>
      <c r="C26" s="27">
        <v>46118</v>
      </c>
      <c r="D26" s="28">
        <v>27672</v>
      </c>
      <c r="E26" s="28">
        <v>24739</v>
      </c>
      <c r="F26" s="28">
        <v>666036</v>
      </c>
      <c r="G26" s="46">
        <v>109585</v>
      </c>
      <c r="H26" s="46">
        <v>8162</v>
      </c>
      <c r="I26" s="46">
        <v>1423</v>
      </c>
      <c r="J26" s="46">
        <v>2439</v>
      </c>
      <c r="K26" s="46">
        <v>1378</v>
      </c>
    </row>
    <row r="27" spans="1:11" ht="14" customHeight="1" x14ac:dyDescent="0.15">
      <c r="A27" s="6" t="s">
        <v>48</v>
      </c>
      <c r="B27" s="1" t="s">
        <v>46</v>
      </c>
      <c r="C27" s="27">
        <v>35935</v>
      </c>
      <c r="D27" s="28">
        <v>26301</v>
      </c>
      <c r="E27" s="28">
        <v>22681</v>
      </c>
      <c r="F27" s="28">
        <v>1133209</v>
      </c>
      <c r="G27" s="46">
        <v>249334</v>
      </c>
      <c r="H27" s="46">
        <v>17164</v>
      </c>
      <c r="I27" s="46">
        <v>3671</v>
      </c>
      <c r="J27" s="46">
        <v>7060</v>
      </c>
      <c r="K27" s="46">
        <v>4631</v>
      </c>
    </row>
    <row r="28" spans="1:11" ht="14" customHeight="1" x14ac:dyDescent="0.15">
      <c r="A28" s="6" t="s">
        <v>49</v>
      </c>
      <c r="B28" s="1" t="s">
        <v>46</v>
      </c>
      <c r="C28" s="27">
        <v>25310</v>
      </c>
      <c r="D28" s="28">
        <v>20642</v>
      </c>
      <c r="E28" s="28">
        <v>18050</v>
      </c>
      <c r="F28" s="28">
        <v>2675643</v>
      </c>
      <c r="G28" s="46">
        <v>876134</v>
      </c>
      <c r="H28" s="46">
        <v>48005</v>
      </c>
      <c r="I28" s="46">
        <v>9231</v>
      </c>
      <c r="J28" s="46">
        <v>14419</v>
      </c>
      <c r="K28" s="46">
        <v>10220</v>
      </c>
    </row>
    <row r="29" spans="1:11" ht="14" customHeight="1" x14ac:dyDescent="0.15">
      <c r="A29" s="6" t="s">
        <v>50</v>
      </c>
      <c r="B29" s="1" t="s">
        <v>46</v>
      </c>
      <c r="C29" s="27">
        <v>5656</v>
      </c>
      <c r="D29" s="28">
        <v>5107</v>
      </c>
      <c r="E29" s="28">
        <v>4631</v>
      </c>
      <c r="F29" s="28">
        <v>2557404</v>
      </c>
      <c r="G29" s="46">
        <v>1360650</v>
      </c>
      <c r="H29" s="46">
        <v>104965</v>
      </c>
      <c r="I29" s="46">
        <v>23014</v>
      </c>
      <c r="J29" s="46">
        <v>24254</v>
      </c>
      <c r="K29" s="46">
        <v>16012</v>
      </c>
    </row>
    <row r="30" spans="1:11" ht="14" customHeight="1" x14ac:dyDescent="0.15">
      <c r="A30" s="6" t="s">
        <v>51</v>
      </c>
      <c r="B30" s="1" t="s">
        <v>46</v>
      </c>
      <c r="C30" s="27">
        <v>1140</v>
      </c>
      <c r="D30" s="28">
        <v>1121</v>
      </c>
      <c r="E30" s="28">
        <v>1091</v>
      </c>
      <c r="F30" s="28">
        <v>3650968</v>
      </c>
      <c r="G30" s="46">
        <v>2464582</v>
      </c>
      <c r="H30" s="46">
        <v>569426</v>
      </c>
      <c r="I30" s="46">
        <v>190490</v>
      </c>
      <c r="J30" s="46">
        <v>127436</v>
      </c>
      <c r="K30" s="46">
        <v>79247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2" priority="1" stopIfTrue="1" operator="equal">
      <formula>"."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53F0-FDBD-EE4F-9D72-CE49D209E837}">
  <dimension ref="A1:F11"/>
  <sheetViews>
    <sheetView workbookViewId="0">
      <selection activeCell="E2" sqref="E2"/>
    </sheetView>
  </sheetViews>
  <sheetFormatPr baseColWidth="10" defaultRowHeight="16" x14ac:dyDescent="0.2"/>
  <cols>
    <col min="5" max="5" width="19.6640625" customWidth="1"/>
    <col min="6" max="6" width="20.5" customWidth="1"/>
  </cols>
  <sheetData>
    <row r="1" spans="1:6" x14ac:dyDescent="0.2">
      <c r="A1" s="56" t="s">
        <v>72</v>
      </c>
      <c r="B1" s="56" t="s">
        <v>73</v>
      </c>
      <c r="C1" s="56" t="s">
        <v>74</v>
      </c>
      <c r="D1" s="56" t="s">
        <v>75</v>
      </c>
      <c r="E1" t="s">
        <v>76</v>
      </c>
      <c r="F1" s="56" t="s">
        <v>77</v>
      </c>
    </row>
    <row r="2" spans="1:6" x14ac:dyDescent="0.2">
      <c r="A2" s="56">
        <v>2011</v>
      </c>
      <c r="B2" s="56">
        <v>1402</v>
      </c>
      <c r="C2" s="56">
        <v>950</v>
      </c>
      <c r="D2" s="56">
        <v>1257</v>
      </c>
      <c r="E2" s="57">
        <f>B2/SUM($B2:$D2)*100</f>
        <v>38.84732612912164</v>
      </c>
      <c r="F2" s="56">
        <v>61.2</v>
      </c>
    </row>
    <row r="3" spans="1:6" x14ac:dyDescent="0.2">
      <c r="A3" s="56">
        <v>2012</v>
      </c>
      <c r="B3" s="56"/>
      <c r="C3" s="56">
        <v>948</v>
      </c>
      <c r="D3" s="56">
        <v>1349</v>
      </c>
    </row>
    <row r="4" spans="1:6" x14ac:dyDescent="0.2">
      <c r="A4" s="56">
        <v>2013</v>
      </c>
      <c r="B4" s="56">
        <v>1682</v>
      </c>
      <c r="C4" s="56">
        <v>955</v>
      </c>
      <c r="D4" s="56">
        <v>1384</v>
      </c>
    </row>
    <row r="5" spans="1:6" x14ac:dyDescent="0.2">
      <c r="A5" s="56">
        <v>2014</v>
      </c>
      <c r="B5" s="56"/>
      <c r="C5" s="56">
        <v>1100</v>
      </c>
      <c r="D5" s="56">
        <v>1392</v>
      </c>
    </row>
    <row r="6" spans="1:6" x14ac:dyDescent="0.2">
      <c r="A6" s="56">
        <v>2015</v>
      </c>
      <c r="B6" s="56">
        <v>1819</v>
      </c>
      <c r="C6" s="56">
        <v>1111</v>
      </c>
      <c r="D6" s="56">
        <v>1481</v>
      </c>
    </row>
    <row r="7" spans="1:6" x14ac:dyDescent="0.2">
      <c r="A7" s="56">
        <v>2016</v>
      </c>
      <c r="B7" s="56"/>
      <c r="C7" s="56">
        <v>1209</v>
      </c>
      <c r="D7" s="56">
        <v>1469</v>
      </c>
    </row>
    <row r="8" spans="1:6" x14ac:dyDescent="0.2">
      <c r="A8" s="56">
        <v>2017</v>
      </c>
      <c r="B8" s="56">
        <v>1908</v>
      </c>
      <c r="C8" s="56">
        <v>1189</v>
      </c>
      <c r="D8" s="56">
        <v>1661</v>
      </c>
    </row>
    <row r="9" spans="1:6" x14ac:dyDescent="0.2">
      <c r="A9" s="56">
        <v>2018</v>
      </c>
      <c r="B9" s="56"/>
      <c r="C9" s="56">
        <v>1256</v>
      </c>
      <c r="D9" s="56">
        <v>1855</v>
      </c>
    </row>
    <row r="10" spans="1:6" x14ac:dyDescent="0.2">
      <c r="A10" s="56">
        <v>2019</v>
      </c>
      <c r="B10" s="56">
        <v>2084</v>
      </c>
      <c r="C10" s="56">
        <v>1317</v>
      </c>
      <c r="D10" s="56">
        <v>1836</v>
      </c>
    </row>
    <row r="11" spans="1:6" x14ac:dyDescent="0.2">
      <c r="A11" s="56">
        <v>2020</v>
      </c>
      <c r="B11" s="56">
        <v>1952</v>
      </c>
      <c r="C11" s="56">
        <v>1380</v>
      </c>
      <c r="D11" s="56">
        <v>1803</v>
      </c>
      <c r="E11" s="56">
        <v>38</v>
      </c>
      <c r="F11" s="56"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3839-1C2E-5649-91D6-AE9BC77B7EC5}">
  <dimension ref="A1:F11"/>
  <sheetViews>
    <sheetView workbookViewId="0">
      <selection activeCell="J18" sqref="J18"/>
    </sheetView>
  </sheetViews>
  <sheetFormatPr baseColWidth="10" defaultRowHeight="16" x14ac:dyDescent="0.2"/>
  <cols>
    <col min="5" max="5" width="16.83203125" customWidth="1"/>
    <col min="6" max="6" width="22" customWidth="1"/>
  </cols>
  <sheetData>
    <row r="1" spans="1:6" x14ac:dyDescent="0.2">
      <c r="A1" s="56" t="s">
        <v>72</v>
      </c>
      <c r="B1" s="56" t="s">
        <v>73</v>
      </c>
      <c r="C1" s="56" t="s">
        <v>74</v>
      </c>
      <c r="D1" s="56" t="s">
        <v>75</v>
      </c>
      <c r="E1" s="56" t="s">
        <v>76</v>
      </c>
      <c r="F1" t="s">
        <v>77</v>
      </c>
    </row>
    <row r="2" spans="1:6" x14ac:dyDescent="0.2">
      <c r="A2" s="56">
        <v>2011</v>
      </c>
      <c r="B2" s="56">
        <v>51077</v>
      </c>
      <c r="C2" s="56">
        <v>13518</v>
      </c>
      <c r="D2" s="56">
        <v>10974</v>
      </c>
      <c r="E2" s="56">
        <v>67.599999999999994</v>
      </c>
      <c r="F2" s="56">
        <v>32.4</v>
      </c>
    </row>
    <row r="3" spans="1:6" x14ac:dyDescent="0.2">
      <c r="A3" s="56">
        <v>2012</v>
      </c>
      <c r="B3" s="56"/>
      <c r="C3" s="56">
        <v>13980</v>
      </c>
      <c r="D3" s="56">
        <v>11341</v>
      </c>
    </row>
    <row r="4" spans="1:6" x14ac:dyDescent="0.2">
      <c r="A4" s="56">
        <v>2013</v>
      </c>
      <c r="B4" s="56">
        <v>53566</v>
      </c>
      <c r="C4" s="56">
        <v>14302</v>
      </c>
      <c r="D4" s="56">
        <v>11862</v>
      </c>
    </row>
    <row r="5" spans="1:6" x14ac:dyDescent="0.2">
      <c r="A5" s="56">
        <v>2014</v>
      </c>
      <c r="B5" s="56"/>
      <c r="C5" s="56">
        <v>14930</v>
      </c>
      <c r="D5" s="56">
        <v>12320</v>
      </c>
    </row>
    <row r="6" spans="1:6" x14ac:dyDescent="0.2">
      <c r="A6" s="56">
        <v>2015</v>
      </c>
      <c r="B6" s="56">
        <v>60952</v>
      </c>
      <c r="C6" s="56">
        <v>15344</v>
      </c>
      <c r="D6" s="56">
        <v>12486</v>
      </c>
    </row>
    <row r="7" spans="1:6" x14ac:dyDescent="0.2">
      <c r="A7" s="56">
        <v>2016</v>
      </c>
      <c r="B7" s="56"/>
      <c r="C7" s="56">
        <v>16627</v>
      </c>
      <c r="D7" s="56">
        <v>12720</v>
      </c>
    </row>
    <row r="8" spans="1:6" x14ac:dyDescent="0.2">
      <c r="A8" s="56">
        <v>2017</v>
      </c>
      <c r="B8" s="56">
        <v>68787</v>
      </c>
      <c r="C8" s="56">
        <v>17282</v>
      </c>
      <c r="D8" s="56">
        <v>13484</v>
      </c>
    </row>
    <row r="9" spans="1:6" x14ac:dyDescent="0.2">
      <c r="A9" s="56">
        <v>2018</v>
      </c>
      <c r="B9" s="56"/>
      <c r="C9" s="56">
        <v>18397</v>
      </c>
      <c r="D9" s="56">
        <v>14168</v>
      </c>
    </row>
    <row r="10" spans="1:6" x14ac:dyDescent="0.2">
      <c r="A10" s="56">
        <v>2019</v>
      </c>
      <c r="B10" s="56">
        <v>75830</v>
      </c>
      <c r="C10" s="56">
        <v>19173</v>
      </c>
      <c r="D10" s="56">
        <v>15022</v>
      </c>
    </row>
    <row r="11" spans="1:6" x14ac:dyDescent="0.2">
      <c r="A11" s="56">
        <v>2020</v>
      </c>
      <c r="B11" s="56">
        <v>71032</v>
      </c>
      <c r="C11" s="56">
        <v>19962</v>
      </c>
      <c r="D11" s="56">
        <v>15589</v>
      </c>
      <c r="E11" s="56">
        <v>66.599999999999994</v>
      </c>
      <c r="F11" s="56">
        <v>33.4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B23-7272-134D-B8C1-86078E2CB3B5}">
  <dimension ref="A1:J6"/>
  <sheetViews>
    <sheetView workbookViewId="0">
      <selection activeCell="Q28" sqref="Q28"/>
    </sheetView>
  </sheetViews>
  <sheetFormatPr baseColWidth="10" defaultRowHeight="16" x14ac:dyDescent="0.2"/>
  <sheetData>
    <row r="1" spans="1:10" x14ac:dyDescent="0.2">
      <c r="A1" t="s">
        <v>79</v>
      </c>
      <c r="B1">
        <v>2012</v>
      </c>
      <c r="C1">
        <v>2021</v>
      </c>
      <c r="F1" s="1"/>
      <c r="G1" s="2"/>
      <c r="H1" s="1"/>
      <c r="I1" s="1"/>
      <c r="J1" s="2"/>
    </row>
    <row r="2" spans="1:10" x14ac:dyDescent="0.2">
      <c r="A2" s="1" t="s">
        <v>19</v>
      </c>
      <c r="B2" s="57">
        <v>14.068884997081144</v>
      </c>
      <c r="C2" s="57">
        <v>18.441814595660748</v>
      </c>
      <c r="F2" s="57"/>
      <c r="G2" s="57"/>
      <c r="H2" s="57"/>
      <c r="I2" s="57"/>
      <c r="J2" s="57"/>
    </row>
    <row r="3" spans="1:10" x14ac:dyDescent="0.2">
      <c r="A3" s="2" t="s">
        <v>17</v>
      </c>
      <c r="B3" s="57">
        <v>30.356100408639815</v>
      </c>
      <c r="C3" s="57">
        <v>20.808678500986193</v>
      </c>
    </row>
    <row r="4" spans="1:10" x14ac:dyDescent="0.2">
      <c r="A4" s="1" t="s">
        <v>69</v>
      </c>
      <c r="B4" s="57">
        <v>30.998248686514884</v>
      </c>
      <c r="C4" s="57">
        <v>24.950690335305719</v>
      </c>
    </row>
    <row r="5" spans="1:10" x14ac:dyDescent="0.2">
      <c r="A5" s="1" t="s">
        <v>27</v>
      </c>
      <c r="B5" s="57">
        <v>7.2387624051371864</v>
      </c>
      <c r="C5" s="57">
        <v>12.261669953977647</v>
      </c>
    </row>
    <row r="6" spans="1:10" x14ac:dyDescent="0.2">
      <c r="A6" s="2" t="s">
        <v>78</v>
      </c>
      <c r="B6" s="57">
        <f>100-SUM(B3:B5)</f>
        <v>31.406888499708117</v>
      </c>
      <c r="C6" s="57">
        <f>100-SUM(C3:C5)</f>
        <v>41.978961209730443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A8B2-2A01-594B-9EFB-AE4EA18D8AAF}">
  <dimension ref="A1:C6"/>
  <sheetViews>
    <sheetView workbookViewId="0">
      <selection activeCell="A6" sqref="A6"/>
    </sheetView>
  </sheetViews>
  <sheetFormatPr baseColWidth="10" defaultRowHeight="16" x14ac:dyDescent="0.2"/>
  <sheetData>
    <row r="1" spans="1:3" x14ac:dyDescent="0.2">
      <c r="A1" t="s">
        <v>79</v>
      </c>
      <c r="B1">
        <v>2012</v>
      </c>
      <c r="C1">
        <v>2021</v>
      </c>
    </row>
    <row r="2" spans="1:3" x14ac:dyDescent="0.2">
      <c r="A2" s="1" t="s">
        <v>19</v>
      </c>
      <c r="B2" s="57">
        <v>49.855528536690031</v>
      </c>
      <c r="C2" s="57">
        <v>44.861288905915664</v>
      </c>
    </row>
    <row r="3" spans="1:3" x14ac:dyDescent="0.2">
      <c r="A3" s="2" t="s">
        <v>17</v>
      </c>
      <c r="B3" s="57">
        <v>15.980546416821628</v>
      </c>
      <c r="C3" s="57">
        <v>15.014810177441809</v>
      </c>
    </row>
    <row r="4" spans="1:3" x14ac:dyDescent="0.2">
      <c r="A4" s="1" t="s">
        <v>69</v>
      </c>
      <c r="B4" s="57">
        <v>15.220998426548418</v>
      </c>
      <c r="C4" s="57">
        <v>14.126199530933182</v>
      </c>
    </row>
    <row r="5" spans="1:3" x14ac:dyDescent="0.2">
      <c r="A5" s="1" t="s">
        <v>27</v>
      </c>
      <c r="B5" s="57">
        <v>5.1623515949077392</v>
      </c>
      <c r="C5" s="57">
        <v>9.0552321506993945</v>
      </c>
    </row>
    <row r="6" spans="1:3" x14ac:dyDescent="0.2">
      <c r="A6" s="2" t="s">
        <v>78</v>
      </c>
      <c r="B6" s="57">
        <f t="shared" ref="B6" si="0">100-SUM(B2:B5)</f>
        <v>13.780575025032192</v>
      </c>
      <c r="C6" s="57">
        <f>100-SUM(C2:C5)</f>
        <v>16.942469235009952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CFDB-A224-6D4B-8246-B221E11AFFBE}">
  <dimension ref="A1:E38"/>
  <sheetViews>
    <sheetView workbookViewId="0">
      <selection activeCell="K18" sqref="K18"/>
    </sheetView>
  </sheetViews>
  <sheetFormatPr baseColWidth="10" defaultRowHeight="16" x14ac:dyDescent="0.2"/>
  <cols>
    <col min="2" max="2" width="38.33203125" customWidth="1"/>
    <col min="5" max="5" width="29" customWidth="1"/>
  </cols>
  <sheetData>
    <row r="1" spans="1:5" s="63" customFormat="1" ht="64" x14ac:dyDescent="0.2">
      <c r="A1" s="62" t="s">
        <v>0</v>
      </c>
      <c r="B1" s="65" t="s">
        <v>1</v>
      </c>
      <c r="C1" s="62" t="s">
        <v>80</v>
      </c>
      <c r="D1" s="62" t="s">
        <v>81</v>
      </c>
      <c r="E1" s="62" t="s">
        <v>89</v>
      </c>
    </row>
    <row r="2" spans="1:5" x14ac:dyDescent="0.2">
      <c r="A2" s="59" t="s">
        <v>8</v>
      </c>
      <c r="B2" s="56" t="s">
        <v>9</v>
      </c>
      <c r="C2" s="61">
        <v>4</v>
      </c>
      <c r="D2" s="61">
        <v>0</v>
      </c>
      <c r="E2" s="61">
        <v>598</v>
      </c>
    </row>
    <row r="3" spans="1:5" x14ac:dyDescent="0.2">
      <c r="A3" s="59" t="s">
        <v>10</v>
      </c>
      <c r="B3" s="56" t="s">
        <v>69</v>
      </c>
      <c r="C3" s="61">
        <v>759</v>
      </c>
      <c r="D3" s="61">
        <v>-12</v>
      </c>
      <c r="E3" s="61">
        <v>1346</v>
      </c>
    </row>
    <row r="4" spans="1:5" x14ac:dyDescent="0.2">
      <c r="A4" s="59" t="s">
        <v>12</v>
      </c>
      <c r="B4" s="56" t="s">
        <v>13</v>
      </c>
      <c r="C4" s="61">
        <v>71</v>
      </c>
      <c r="D4" s="61">
        <v>145</v>
      </c>
      <c r="E4" s="61">
        <v>293</v>
      </c>
    </row>
    <row r="5" spans="1:5" x14ac:dyDescent="0.2">
      <c r="A5" s="59" t="s">
        <v>14</v>
      </c>
      <c r="B5" s="56" t="s">
        <v>15</v>
      </c>
      <c r="C5" s="61">
        <v>41</v>
      </c>
      <c r="D5" s="61">
        <v>24</v>
      </c>
      <c r="E5" s="61">
        <v>108</v>
      </c>
    </row>
    <row r="6" spans="1:5" x14ac:dyDescent="0.2">
      <c r="A6" s="59" t="s">
        <v>16</v>
      </c>
      <c r="B6" s="56" t="s">
        <v>17</v>
      </c>
      <c r="C6" s="61">
        <v>561</v>
      </c>
      <c r="D6" s="61">
        <v>131</v>
      </c>
      <c r="E6" s="61">
        <v>1968</v>
      </c>
    </row>
    <row r="7" spans="1:5" x14ac:dyDescent="0.2">
      <c r="A7" s="59" t="s">
        <v>18</v>
      </c>
      <c r="B7" s="56" t="s">
        <v>19</v>
      </c>
      <c r="C7" s="61">
        <v>373</v>
      </c>
      <c r="D7" s="61">
        <v>-19</v>
      </c>
      <c r="E7" s="61">
        <v>5976</v>
      </c>
    </row>
    <row r="8" spans="1:5" x14ac:dyDescent="0.2">
      <c r="A8" s="59" t="s">
        <v>20</v>
      </c>
      <c r="B8" s="56" t="s">
        <v>21</v>
      </c>
      <c r="C8" s="61">
        <v>25</v>
      </c>
      <c r="D8" s="61">
        <v>4</v>
      </c>
      <c r="E8" s="61">
        <v>105</v>
      </c>
    </row>
    <row r="9" spans="1:5" x14ac:dyDescent="0.2">
      <c r="A9" s="59" t="s">
        <v>22</v>
      </c>
      <c r="B9" s="56" t="s">
        <v>23</v>
      </c>
      <c r="C9" s="61">
        <v>32</v>
      </c>
      <c r="D9" s="61">
        <v>-26</v>
      </c>
      <c r="E9" s="61">
        <v>471</v>
      </c>
    </row>
    <row r="10" spans="1:5" x14ac:dyDescent="0.2">
      <c r="A10" s="59" t="s">
        <v>24</v>
      </c>
      <c r="B10" s="56" t="s">
        <v>25</v>
      </c>
      <c r="C10" s="61">
        <v>130</v>
      </c>
      <c r="D10" s="61">
        <v>11</v>
      </c>
      <c r="E10" s="61">
        <v>1960</v>
      </c>
    </row>
    <row r="11" spans="1:5" x14ac:dyDescent="0.2">
      <c r="A11" s="59" t="s">
        <v>26</v>
      </c>
      <c r="B11" s="56" t="s">
        <v>27</v>
      </c>
      <c r="C11" s="61">
        <v>633</v>
      </c>
      <c r="D11" s="61">
        <v>190</v>
      </c>
      <c r="E11" s="61">
        <v>2289</v>
      </c>
    </row>
    <row r="12" spans="1:5" x14ac:dyDescent="0.2">
      <c r="A12" s="59" t="s">
        <v>28</v>
      </c>
      <c r="B12" s="56" t="s">
        <v>29</v>
      </c>
      <c r="C12" s="61">
        <v>23</v>
      </c>
      <c r="D12" s="61">
        <v>-80</v>
      </c>
      <c r="E12" s="61">
        <v>2721</v>
      </c>
    </row>
    <row r="13" spans="1:5" x14ac:dyDescent="0.2">
      <c r="A13" s="59" t="s">
        <v>30</v>
      </c>
      <c r="B13" s="56" t="s">
        <v>31</v>
      </c>
      <c r="C13" s="61">
        <v>80</v>
      </c>
      <c r="D13" s="61">
        <v>142</v>
      </c>
      <c r="E13" s="61">
        <v>625</v>
      </c>
    </row>
    <row r="14" spans="1:5" x14ac:dyDescent="0.2">
      <c r="A14" s="59" t="s">
        <v>32</v>
      </c>
      <c r="B14" s="56" t="s">
        <v>33</v>
      </c>
      <c r="C14" s="61">
        <v>67</v>
      </c>
      <c r="D14" s="61">
        <v>158</v>
      </c>
      <c r="E14" s="61">
        <v>296</v>
      </c>
    </row>
    <row r="15" spans="1:5" x14ac:dyDescent="0.2">
      <c r="A15" s="59" t="s">
        <v>34</v>
      </c>
      <c r="B15" s="56" t="s">
        <v>35</v>
      </c>
      <c r="C15" s="61">
        <v>176</v>
      </c>
      <c r="D15" s="61">
        <v>7</v>
      </c>
      <c r="E15" s="61">
        <v>303</v>
      </c>
    </row>
    <row r="16" spans="1:5" x14ac:dyDescent="0.2">
      <c r="A16" s="59" t="s">
        <v>36</v>
      </c>
      <c r="B16" s="56" t="s">
        <v>37</v>
      </c>
      <c r="C16" s="61">
        <v>67</v>
      </c>
      <c r="D16" s="61">
        <v>103</v>
      </c>
      <c r="E16" s="61">
        <v>452</v>
      </c>
    </row>
    <row r="17" spans="1:5" x14ac:dyDescent="0.2">
      <c r="A17" s="59" t="s">
        <v>82</v>
      </c>
      <c r="B17" s="56">
        <v>0</v>
      </c>
      <c r="C17" s="61">
        <v>0</v>
      </c>
      <c r="D17" s="61">
        <v>0</v>
      </c>
      <c r="E17" s="61">
        <v>0</v>
      </c>
    </row>
    <row r="18" spans="1:5" x14ac:dyDescent="0.2">
      <c r="A18" s="59" t="s">
        <v>38</v>
      </c>
      <c r="B18" s="56" t="s">
        <v>39</v>
      </c>
      <c r="C18" s="61">
        <v>1866</v>
      </c>
      <c r="D18" s="61">
        <v>10</v>
      </c>
      <c r="E18" s="61">
        <v>10865</v>
      </c>
    </row>
    <row r="19" spans="1:5" x14ac:dyDescent="0.2">
      <c r="A19" s="59" t="s">
        <v>40</v>
      </c>
      <c r="B19" s="56" t="s">
        <v>41</v>
      </c>
      <c r="C19" s="61">
        <v>1176</v>
      </c>
      <c r="D19" s="61">
        <v>66</v>
      </c>
      <c r="E19" s="61">
        <v>8645</v>
      </c>
    </row>
    <row r="20" spans="1:5" x14ac:dyDescent="0.2">
      <c r="A20" s="59" t="s">
        <v>82</v>
      </c>
      <c r="B20" s="56">
        <v>0</v>
      </c>
      <c r="C20" s="61">
        <v>0</v>
      </c>
      <c r="D20" s="61">
        <v>0</v>
      </c>
      <c r="E20" s="61">
        <v>0</v>
      </c>
    </row>
    <row r="21" spans="1:5" x14ac:dyDescent="0.2">
      <c r="A21" s="59" t="s">
        <v>42</v>
      </c>
      <c r="B21" s="56" t="s">
        <v>43</v>
      </c>
      <c r="C21" s="61">
        <v>3042</v>
      </c>
      <c r="D21" s="61">
        <v>26</v>
      </c>
      <c r="E21" s="61">
        <v>19510</v>
      </c>
    </row>
    <row r="22" spans="1:5" x14ac:dyDescent="0.2">
      <c r="A22" s="59" t="s">
        <v>82</v>
      </c>
      <c r="B22" s="56">
        <v>0</v>
      </c>
      <c r="C22" s="61">
        <v>0</v>
      </c>
      <c r="D22" s="61">
        <v>0</v>
      </c>
      <c r="E22" s="61">
        <v>0</v>
      </c>
    </row>
    <row r="23" spans="1:5" x14ac:dyDescent="0.2">
      <c r="A23" s="59" t="s">
        <v>44</v>
      </c>
      <c r="B23" s="56">
        <v>0</v>
      </c>
      <c r="C23" s="61">
        <v>0</v>
      </c>
      <c r="D23" s="61">
        <v>0</v>
      </c>
      <c r="E23" s="61">
        <v>0</v>
      </c>
    </row>
    <row r="24" spans="1:5" x14ac:dyDescent="0.2">
      <c r="A24" s="59" t="s">
        <v>45</v>
      </c>
      <c r="B24" s="56" t="s">
        <v>83</v>
      </c>
      <c r="C24" s="61">
        <v>105</v>
      </c>
      <c r="D24" s="61">
        <v>62</v>
      </c>
      <c r="E24" s="61">
        <v>311</v>
      </c>
    </row>
    <row r="25" spans="1:5" x14ac:dyDescent="0.2">
      <c r="A25" s="59" t="s">
        <v>47</v>
      </c>
      <c r="B25" s="56" t="s">
        <v>84</v>
      </c>
      <c r="C25" s="61">
        <v>125</v>
      </c>
      <c r="D25" s="61">
        <v>76</v>
      </c>
      <c r="E25" s="61">
        <v>321</v>
      </c>
    </row>
    <row r="26" spans="1:5" x14ac:dyDescent="0.2">
      <c r="A26" s="59" t="s">
        <v>48</v>
      </c>
      <c r="B26" s="56" t="s">
        <v>85</v>
      </c>
      <c r="C26" s="61">
        <v>375</v>
      </c>
      <c r="D26" s="61">
        <v>180</v>
      </c>
      <c r="E26" s="61">
        <v>1232</v>
      </c>
    </row>
    <row r="27" spans="1:5" x14ac:dyDescent="0.2">
      <c r="A27" s="59" t="s">
        <v>49</v>
      </c>
      <c r="B27" s="56" t="s">
        <v>86</v>
      </c>
      <c r="C27" s="61">
        <v>413</v>
      </c>
      <c r="D27" s="61">
        <v>26</v>
      </c>
      <c r="E27" s="61">
        <v>3641</v>
      </c>
    </row>
    <row r="28" spans="1:5" x14ac:dyDescent="0.2">
      <c r="A28" s="59" t="s">
        <v>50</v>
      </c>
      <c r="B28" s="56" t="s">
        <v>87</v>
      </c>
      <c r="C28" s="61">
        <v>437</v>
      </c>
      <c r="D28" s="61">
        <v>3</v>
      </c>
      <c r="E28" s="61">
        <v>2063</v>
      </c>
    </row>
    <row r="29" spans="1:5" x14ac:dyDescent="0.2">
      <c r="A29" s="59" t="s">
        <v>51</v>
      </c>
      <c r="B29" s="56" t="s">
        <v>88</v>
      </c>
      <c r="C29" s="61">
        <v>1587</v>
      </c>
      <c r="D29" s="61">
        <v>14</v>
      </c>
      <c r="E29" s="61">
        <v>11943</v>
      </c>
    </row>
    <row r="30" spans="1:5" x14ac:dyDescent="0.2">
      <c r="A30" s="59" t="s">
        <v>82</v>
      </c>
      <c r="B30" s="56">
        <v>0</v>
      </c>
      <c r="C30" s="61">
        <v>0</v>
      </c>
      <c r="D30" s="61">
        <v>0</v>
      </c>
      <c r="E30" s="61">
        <v>0</v>
      </c>
    </row>
    <row r="31" spans="1:5" x14ac:dyDescent="0.2">
      <c r="A31" s="59" t="s">
        <v>52</v>
      </c>
      <c r="B31" s="56">
        <v>0</v>
      </c>
      <c r="C31" s="61">
        <v>0</v>
      </c>
      <c r="D31" s="61">
        <v>0</v>
      </c>
      <c r="E31" s="61">
        <v>0</v>
      </c>
    </row>
    <row r="32" spans="1:5" x14ac:dyDescent="0.2">
      <c r="A32" s="59" t="s">
        <v>53</v>
      </c>
      <c r="B32" s="56" t="s">
        <v>54</v>
      </c>
      <c r="C32" s="61">
        <v>921</v>
      </c>
      <c r="D32" s="61">
        <v>3</v>
      </c>
      <c r="E32" s="61">
        <v>1871</v>
      </c>
    </row>
    <row r="33" spans="1:5" x14ac:dyDescent="0.2">
      <c r="A33" s="59" t="s">
        <v>55</v>
      </c>
      <c r="B33" s="56" t="s">
        <v>56</v>
      </c>
      <c r="C33" s="61">
        <v>287</v>
      </c>
      <c r="D33" s="61">
        <v>-49</v>
      </c>
      <c r="E33" s="61">
        <v>2463</v>
      </c>
    </row>
    <row r="34" spans="1:5" x14ac:dyDescent="0.2">
      <c r="A34" s="59" t="s">
        <v>57</v>
      </c>
      <c r="B34" s="56" t="s">
        <v>58</v>
      </c>
      <c r="C34" s="61">
        <v>13</v>
      </c>
      <c r="D34" s="61">
        <v>-89</v>
      </c>
      <c r="E34" s="61">
        <v>2150</v>
      </c>
    </row>
    <row r="35" spans="1:5" x14ac:dyDescent="0.2">
      <c r="A35" s="59" t="s">
        <v>59</v>
      </c>
      <c r="B35" s="56" t="s">
        <v>60</v>
      </c>
      <c r="C35" s="61">
        <v>642</v>
      </c>
      <c r="D35" s="61">
        <v>127</v>
      </c>
      <c r="E35" s="61">
        <v>3542</v>
      </c>
    </row>
    <row r="36" spans="1:5" x14ac:dyDescent="0.2">
      <c r="A36" s="59" t="s">
        <v>61</v>
      </c>
      <c r="B36" s="56" t="s">
        <v>62</v>
      </c>
      <c r="C36" s="61">
        <v>250</v>
      </c>
      <c r="D36" s="61">
        <v>30</v>
      </c>
      <c r="E36" s="61">
        <v>696</v>
      </c>
    </row>
    <row r="37" spans="1:5" x14ac:dyDescent="0.2">
      <c r="A37" s="59" t="s">
        <v>63</v>
      </c>
      <c r="B37" s="56" t="s">
        <v>64</v>
      </c>
      <c r="C37" s="61">
        <v>122</v>
      </c>
      <c r="D37" s="61">
        <v>160</v>
      </c>
      <c r="E37" s="61">
        <v>767</v>
      </c>
    </row>
    <row r="38" spans="1:5" x14ac:dyDescent="0.2">
      <c r="A38" s="59" t="s">
        <v>65</v>
      </c>
      <c r="B38" s="56" t="s">
        <v>66</v>
      </c>
      <c r="C38" s="61">
        <v>121</v>
      </c>
      <c r="D38" s="61">
        <v>169</v>
      </c>
      <c r="E38" s="61">
        <v>734</v>
      </c>
    </row>
  </sheetData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BC20-BD07-9B4E-AF60-DA96205E68A6}">
  <dimension ref="A1:E29"/>
  <sheetViews>
    <sheetView workbookViewId="0">
      <selection activeCell="E1" sqref="E1"/>
    </sheetView>
  </sheetViews>
  <sheetFormatPr baseColWidth="10" defaultRowHeight="16" x14ac:dyDescent="0.2"/>
  <cols>
    <col min="2" max="2" width="47.33203125" customWidth="1"/>
    <col min="5" max="5" width="39.5" customWidth="1"/>
  </cols>
  <sheetData>
    <row r="1" spans="1:5" s="63" customFormat="1" ht="80" customHeight="1" x14ac:dyDescent="0.2">
      <c r="A1" s="62" t="s">
        <v>0</v>
      </c>
      <c r="B1" s="63" t="s">
        <v>1</v>
      </c>
      <c r="C1" s="64" t="s">
        <v>80</v>
      </c>
      <c r="D1" s="64" t="s">
        <v>81</v>
      </c>
      <c r="E1" s="64" t="s">
        <v>89</v>
      </c>
    </row>
    <row r="2" spans="1:5" x14ac:dyDescent="0.2">
      <c r="A2" s="58" t="s">
        <v>8</v>
      </c>
      <c r="B2" t="s">
        <v>9</v>
      </c>
      <c r="C2" s="60">
        <v>632</v>
      </c>
      <c r="D2" s="60">
        <v>41</v>
      </c>
      <c r="E2" s="60">
        <v>22220</v>
      </c>
    </row>
    <row r="3" spans="1:5" x14ac:dyDescent="0.2">
      <c r="A3" s="58" t="s">
        <v>10</v>
      </c>
      <c r="B3" t="s">
        <v>69</v>
      </c>
      <c r="C3" s="60">
        <v>15118</v>
      </c>
      <c r="D3" s="60">
        <v>10</v>
      </c>
      <c r="E3" s="60">
        <v>57973</v>
      </c>
    </row>
    <row r="4" spans="1:5" x14ac:dyDescent="0.2">
      <c r="A4" s="58" t="s">
        <v>12</v>
      </c>
      <c r="B4" t="s">
        <v>13</v>
      </c>
      <c r="C4" s="60">
        <v>434</v>
      </c>
      <c r="D4" s="60">
        <v>-21</v>
      </c>
      <c r="E4" s="60">
        <v>7939</v>
      </c>
    </row>
    <row r="5" spans="1:5" x14ac:dyDescent="0.2">
      <c r="A5" s="58" t="s">
        <v>14</v>
      </c>
      <c r="B5" t="s">
        <v>15</v>
      </c>
      <c r="C5" s="60">
        <v>2579</v>
      </c>
      <c r="D5" s="60">
        <v>25</v>
      </c>
      <c r="E5" s="60">
        <v>23752</v>
      </c>
    </row>
    <row r="6" spans="1:5" x14ac:dyDescent="0.2">
      <c r="A6" s="58" t="s">
        <v>16</v>
      </c>
      <c r="B6" t="s">
        <v>17</v>
      </c>
      <c r="C6" s="60">
        <v>16069</v>
      </c>
      <c r="D6" s="60">
        <v>-1</v>
      </c>
      <c r="E6" s="60">
        <v>44383</v>
      </c>
    </row>
    <row r="7" spans="1:5" x14ac:dyDescent="0.2">
      <c r="A7" s="58" t="s">
        <v>18</v>
      </c>
      <c r="B7" t="s">
        <v>19</v>
      </c>
      <c r="C7" s="60">
        <v>48011</v>
      </c>
      <c r="D7" s="60">
        <v>3</v>
      </c>
      <c r="E7" s="60">
        <v>305278</v>
      </c>
    </row>
    <row r="8" spans="1:5" x14ac:dyDescent="0.2">
      <c r="A8" s="58" t="s">
        <v>20</v>
      </c>
      <c r="B8" t="s">
        <v>21</v>
      </c>
      <c r="C8" s="60">
        <v>1726</v>
      </c>
      <c r="D8" s="60">
        <v>30</v>
      </c>
      <c r="E8" s="60">
        <v>7199</v>
      </c>
    </row>
    <row r="9" spans="1:5" x14ac:dyDescent="0.2">
      <c r="A9" s="58" t="s">
        <v>22</v>
      </c>
      <c r="B9" t="s">
        <v>23</v>
      </c>
      <c r="C9" s="60">
        <v>525</v>
      </c>
      <c r="D9" s="60">
        <v>17</v>
      </c>
      <c r="E9" s="60">
        <v>42410</v>
      </c>
    </row>
    <row r="10" spans="1:5" x14ac:dyDescent="0.2">
      <c r="A10" s="58" t="s">
        <v>24</v>
      </c>
      <c r="B10" t="s">
        <v>25</v>
      </c>
      <c r="C10" s="60">
        <v>2156</v>
      </c>
      <c r="D10" s="60">
        <v>132</v>
      </c>
      <c r="E10" s="60">
        <v>24573</v>
      </c>
    </row>
    <row r="11" spans="1:5" x14ac:dyDescent="0.2">
      <c r="A11" s="58" t="s">
        <v>26</v>
      </c>
      <c r="B11" t="s">
        <v>27</v>
      </c>
      <c r="C11" s="60">
        <v>9691</v>
      </c>
      <c r="D11" s="60">
        <v>42</v>
      </c>
      <c r="E11" s="60">
        <v>43765</v>
      </c>
    </row>
    <row r="12" spans="1:5" x14ac:dyDescent="0.2">
      <c r="A12" s="58" t="s">
        <v>28</v>
      </c>
      <c r="B12" t="s">
        <v>29</v>
      </c>
      <c r="C12" s="60">
        <v>2613</v>
      </c>
      <c r="D12" s="60">
        <v>65</v>
      </c>
      <c r="E12" s="60">
        <v>105470</v>
      </c>
    </row>
    <row r="13" spans="1:5" x14ac:dyDescent="0.2">
      <c r="A13" s="58" t="s">
        <v>30</v>
      </c>
      <c r="B13" t="s">
        <v>31</v>
      </c>
      <c r="C13" s="60">
        <v>321</v>
      </c>
      <c r="D13" s="60">
        <v>69</v>
      </c>
      <c r="E13" s="60">
        <v>2413</v>
      </c>
    </row>
    <row r="14" spans="1:5" x14ac:dyDescent="0.2">
      <c r="A14" s="58" t="s">
        <v>32</v>
      </c>
      <c r="B14" t="s">
        <v>33</v>
      </c>
      <c r="C14" s="60">
        <v>1032</v>
      </c>
      <c r="D14" s="60">
        <v>76</v>
      </c>
      <c r="E14" s="60">
        <v>5399</v>
      </c>
    </row>
    <row r="15" spans="1:5" x14ac:dyDescent="0.2">
      <c r="A15" s="58" t="s">
        <v>34</v>
      </c>
      <c r="B15" t="s">
        <v>35</v>
      </c>
      <c r="C15" s="60">
        <v>5766</v>
      </c>
      <c r="D15" s="60">
        <v>47</v>
      </c>
      <c r="E15" s="60">
        <v>18693</v>
      </c>
    </row>
    <row r="16" spans="1:5" x14ac:dyDescent="0.2">
      <c r="A16" s="58" t="s">
        <v>36</v>
      </c>
      <c r="B16" t="s">
        <v>37</v>
      </c>
      <c r="C16" s="60">
        <v>348</v>
      </c>
      <c r="D16" s="60">
        <v>38</v>
      </c>
      <c r="E16" s="60">
        <v>3401</v>
      </c>
    </row>
    <row r="17" spans="1:5" x14ac:dyDescent="0.2">
      <c r="A17" s="58" t="s">
        <v>82</v>
      </c>
      <c r="B17">
        <v>0</v>
      </c>
      <c r="C17" s="60">
        <v>0</v>
      </c>
      <c r="D17" s="60">
        <v>0</v>
      </c>
      <c r="E17" s="60">
        <v>0</v>
      </c>
    </row>
    <row r="18" spans="1:5" x14ac:dyDescent="0.2">
      <c r="A18" s="58" t="s">
        <v>38</v>
      </c>
      <c r="B18" t="s">
        <v>39</v>
      </c>
      <c r="C18" s="60">
        <v>85094</v>
      </c>
      <c r="D18" s="60">
        <v>5</v>
      </c>
      <c r="E18" s="60">
        <v>511154</v>
      </c>
    </row>
    <row r="19" spans="1:5" x14ac:dyDescent="0.2">
      <c r="A19" s="58" t="s">
        <v>40</v>
      </c>
      <c r="B19" t="s">
        <v>41</v>
      </c>
      <c r="C19" s="60">
        <v>21927</v>
      </c>
      <c r="D19" s="60">
        <v>53</v>
      </c>
      <c r="E19" s="60">
        <v>203715</v>
      </c>
    </row>
    <row r="20" spans="1:5" x14ac:dyDescent="0.2">
      <c r="A20" s="58" t="s">
        <v>82</v>
      </c>
      <c r="B20">
        <v>0</v>
      </c>
      <c r="C20" s="60">
        <v>0</v>
      </c>
      <c r="D20" s="60">
        <v>0</v>
      </c>
      <c r="E20" s="60">
        <v>0</v>
      </c>
    </row>
    <row r="21" spans="1:5" x14ac:dyDescent="0.2">
      <c r="A21" s="58" t="s">
        <v>42</v>
      </c>
      <c r="B21" t="s">
        <v>43</v>
      </c>
      <c r="C21" s="60">
        <v>107021</v>
      </c>
      <c r="D21" s="60">
        <v>12</v>
      </c>
      <c r="E21" s="60">
        <v>714869</v>
      </c>
    </row>
    <row r="22" spans="1:5" x14ac:dyDescent="0.2">
      <c r="A22" s="58" t="s">
        <v>82</v>
      </c>
      <c r="B22">
        <v>0</v>
      </c>
      <c r="C22" s="60">
        <v>0</v>
      </c>
      <c r="D22" s="60">
        <v>0</v>
      </c>
      <c r="E22" s="60">
        <v>0</v>
      </c>
    </row>
    <row r="23" spans="1:5" x14ac:dyDescent="0.2">
      <c r="A23" s="58" t="s">
        <v>44</v>
      </c>
      <c r="B23">
        <v>0</v>
      </c>
      <c r="C23" s="60">
        <v>0</v>
      </c>
      <c r="D23" s="60">
        <v>0</v>
      </c>
      <c r="E23" s="60">
        <v>0</v>
      </c>
    </row>
    <row r="24" spans="1:5" x14ac:dyDescent="0.2">
      <c r="A24" s="58" t="s">
        <v>45</v>
      </c>
      <c r="B24" t="s">
        <v>83</v>
      </c>
      <c r="C24" s="60">
        <v>1427</v>
      </c>
      <c r="D24" s="60">
        <v>73</v>
      </c>
      <c r="E24" s="60">
        <v>6290</v>
      </c>
    </row>
    <row r="25" spans="1:5" x14ac:dyDescent="0.2">
      <c r="A25" s="58" t="s">
        <v>47</v>
      </c>
      <c r="B25" t="s">
        <v>84</v>
      </c>
      <c r="C25" s="60">
        <v>1929</v>
      </c>
      <c r="D25" s="60">
        <v>29</v>
      </c>
      <c r="E25" s="60">
        <v>8169</v>
      </c>
    </row>
    <row r="26" spans="1:5" x14ac:dyDescent="0.2">
      <c r="A26" s="58" t="s">
        <v>48</v>
      </c>
      <c r="B26" t="s">
        <v>85</v>
      </c>
      <c r="C26" s="60">
        <v>3615</v>
      </c>
      <c r="D26" s="60">
        <v>54</v>
      </c>
      <c r="E26" s="60">
        <v>12488</v>
      </c>
    </row>
    <row r="27" spans="1:5" x14ac:dyDescent="0.2">
      <c r="A27" s="58" t="s">
        <v>49</v>
      </c>
      <c r="B27" t="s">
        <v>86</v>
      </c>
      <c r="C27" s="60">
        <v>11351</v>
      </c>
      <c r="D27" s="60">
        <v>29</v>
      </c>
      <c r="E27" s="60">
        <v>54040</v>
      </c>
    </row>
    <row r="28" spans="1:5" x14ac:dyDescent="0.2">
      <c r="A28" s="58" t="s">
        <v>50</v>
      </c>
      <c r="B28" t="s">
        <v>87</v>
      </c>
      <c r="C28" s="60">
        <v>16210</v>
      </c>
      <c r="D28" s="60">
        <v>14</v>
      </c>
      <c r="E28" s="60">
        <v>98384</v>
      </c>
    </row>
    <row r="29" spans="1:5" x14ac:dyDescent="0.2">
      <c r="A29" s="58" t="s">
        <v>51</v>
      </c>
      <c r="B29" t="s">
        <v>88</v>
      </c>
      <c r="C29" s="60">
        <v>72490</v>
      </c>
      <c r="D29" s="60">
        <v>7</v>
      </c>
      <c r="E29" s="60">
        <v>535499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FC18-3C10-8D47-B29E-409DC103D216}">
  <dimension ref="A1:H38"/>
  <sheetViews>
    <sheetView workbookViewId="0">
      <selection activeCell="C1" sqref="C1"/>
    </sheetView>
  </sheetViews>
  <sheetFormatPr baseColWidth="10" defaultRowHeight="16" x14ac:dyDescent="0.2"/>
  <sheetData>
    <row r="1" spans="1:8" ht="24" customHeight="1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21">
        <v>14</v>
      </c>
      <c r="D2" s="21">
        <v>6</v>
      </c>
      <c r="E2" s="21">
        <v>6</v>
      </c>
      <c r="F2" s="21">
        <v>4</v>
      </c>
      <c r="G2" s="21">
        <v>9</v>
      </c>
      <c r="H2" s="56">
        <v>4</v>
      </c>
    </row>
    <row r="3" spans="1:8" x14ac:dyDescent="0.2">
      <c r="A3" s="19" t="s">
        <v>10</v>
      </c>
      <c r="B3" s="14" t="s">
        <v>69</v>
      </c>
      <c r="C3" s="21">
        <v>62</v>
      </c>
      <c r="D3" s="21">
        <v>50</v>
      </c>
      <c r="E3" s="21">
        <v>45</v>
      </c>
      <c r="F3" s="21">
        <v>28</v>
      </c>
      <c r="G3" s="21">
        <v>7</v>
      </c>
      <c r="H3" s="56">
        <v>21</v>
      </c>
    </row>
    <row r="4" spans="1:8" x14ac:dyDescent="0.2">
      <c r="A4" s="19" t="s">
        <v>12</v>
      </c>
      <c r="B4" s="14" t="s">
        <v>13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56">
        <v>0</v>
      </c>
    </row>
    <row r="5" spans="1:8" x14ac:dyDescent="0.2">
      <c r="A5" s="19" t="s">
        <v>14</v>
      </c>
      <c r="B5" s="14" t="s">
        <v>15</v>
      </c>
      <c r="C5" s="21">
        <v>20</v>
      </c>
      <c r="D5" s="21">
        <v>14</v>
      </c>
      <c r="E5" s="21">
        <v>1</v>
      </c>
      <c r="F5" s="21">
        <v>13</v>
      </c>
      <c r="G5" s="21">
        <v>6</v>
      </c>
      <c r="H5" s="56">
        <v>7</v>
      </c>
    </row>
    <row r="6" spans="1:8" x14ac:dyDescent="0.2">
      <c r="A6" s="19" t="s">
        <v>16</v>
      </c>
      <c r="B6" s="22" t="s">
        <v>17</v>
      </c>
      <c r="C6" s="21">
        <v>59</v>
      </c>
      <c r="D6" s="21">
        <v>42</v>
      </c>
      <c r="E6" s="21">
        <v>35</v>
      </c>
      <c r="F6" s="21">
        <v>25</v>
      </c>
      <c r="G6" s="21">
        <v>17</v>
      </c>
      <c r="H6" s="56">
        <v>10</v>
      </c>
    </row>
    <row r="7" spans="1:8" x14ac:dyDescent="0.2">
      <c r="A7" s="19" t="s">
        <v>18</v>
      </c>
      <c r="B7" s="14" t="s">
        <v>19</v>
      </c>
      <c r="C7" s="21">
        <v>62</v>
      </c>
      <c r="D7" s="21">
        <v>30</v>
      </c>
      <c r="E7" s="21">
        <v>18</v>
      </c>
      <c r="F7" s="21">
        <v>16</v>
      </c>
      <c r="G7" s="21">
        <v>28</v>
      </c>
      <c r="H7" s="56">
        <v>13</v>
      </c>
    </row>
    <row r="8" spans="1:8" x14ac:dyDescent="0.2">
      <c r="A8" s="19" t="s">
        <v>20</v>
      </c>
      <c r="B8" s="14" t="s">
        <v>21</v>
      </c>
      <c r="C8" s="21">
        <v>29</v>
      </c>
      <c r="D8" s="21">
        <v>10</v>
      </c>
      <c r="E8" s="21">
        <v>2</v>
      </c>
      <c r="F8" s="21">
        <v>7</v>
      </c>
      <c r="G8" s="21">
        <v>13</v>
      </c>
      <c r="H8" s="56">
        <v>1</v>
      </c>
    </row>
    <row r="9" spans="1:8" x14ac:dyDescent="0.2">
      <c r="A9" s="19" t="s">
        <v>22</v>
      </c>
      <c r="B9" s="22" t="s">
        <v>23</v>
      </c>
      <c r="C9" s="21">
        <v>20</v>
      </c>
      <c r="D9" s="21">
        <v>6</v>
      </c>
      <c r="E9" s="21">
        <v>5</v>
      </c>
      <c r="F9" s="21">
        <v>3</v>
      </c>
      <c r="G9" s="21">
        <v>6</v>
      </c>
      <c r="H9" s="56">
        <v>3</v>
      </c>
    </row>
    <row r="10" spans="1:8" x14ac:dyDescent="0.2">
      <c r="A10" s="19" t="s">
        <v>24</v>
      </c>
      <c r="B10" s="22" t="s">
        <v>25</v>
      </c>
      <c r="C10" s="21">
        <v>17</v>
      </c>
      <c r="D10" s="21">
        <v>10</v>
      </c>
      <c r="E10" s="21">
        <v>4</v>
      </c>
      <c r="F10" s="21">
        <v>6</v>
      </c>
      <c r="G10" s="21">
        <v>5</v>
      </c>
      <c r="H10" s="56">
        <v>2</v>
      </c>
    </row>
    <row r="11" spans="1:8" x14ac:dyDescent="0.2">
      <c r="A11" s="19" t="s">
        <v>26</v>
      </c>
      <c r="B11" s="14" t="s">
        <v>27</v>
      </c>
      <c r="C11" s="21">
        <v>42</v>
      </c>
      <c r="D11" s="21">
        <v>27</v>
      </c>
      <c r="E11" s="21">
        <v>12</v>
      </c>
      <c r="F11" s="21">
        <v>5</v>
      </c>
      <c r="G11" s="21">
        <v>1</v>
      </c>
      <c r="H11" s="56">
        <v>14</v>
      </c>
    </row>
    <row r="12" spans="1:8" x14ac:dyDescent="0.2">
      <c r="A12" s="19" t="s">
        <v>28</v>
      </c>
      <c r="B12" s="22" t="s">
        <v>29</v>
      </c>
      <c r="C12" s="21">
        <v>18</v>
      </c>
      <c r="D12" s="21">
        <v>11</v>
      </c>
      <c r="E12" s="21">
        <v>7</v>
      </c>
      <c r="F12" s="21">
        <v>7</v>
      </c>
      <c r="G12" s="21">
        <v>13</v>
      </c>
      <c r="H12" s="56">
        <v>6</v>
      </c>
    </row>
    <row r="13" spans="1:8" x14ac:dyDescent="0.2">
      <c r="A13" s="19" t="s">
        <v>30</v>
      </c>
      <c r="B13" s="14" t="s">
        <v>31</v>
      </c>
      <c r="C13" s="21">
        <v>29</v>
      </c>
      <c r="D13" s="21">
        <v>24</v>
      </c>
      <c r="E13" s="21">
        <v>9</v>
      </c>
      <c r="F13" s="21">
        <v>10</v>
      </c>
      <c r="G13" s="21">
        <v>8</v>
      </c>
      <c r="H13" s="56">
        <v>14</v>
      </c>
    </row>
    <row r="14" spans="1:8" x14ac:dyDescent="0.2">
      <c r="A14" s="19" t="s">
        <v>32</v>
      </c>
      <c r="B14" s="14" t="s">
        <v>33</v>
      </c>
      <c r="C14" s="21">
        <v>13</v>
      </c>
      <c r="D14" s="21">
        <v>12</v>
      </c>
      <c r="E14" s="21">
        <v>2</v>
      </c>
      <c r="F14" s="21">
        <v>3</v>
      </c>
      <c r="G14" s="21">
        <v>5</v>
      </c>
      <c r="H14" s="56">
        <v>3</v>
      </c>
    </row>
    <row r="15" spans="1:8" x14ac:dyDescent="0.2">
      <c r="A15" s="19" t="s">
        <v>34</v>
      </c>
      <c r="B15" s="14" t="s">
        <v>35</v>
      </c>
      <c r="C15" s="21">
        <v>82</v>
      </c>
      <c r="D15" s="21">
        <v>82</v>
      </c>
      <c r="E15" s="21">
        <v>55</v>
      </c>
      <c r="F15" s="21">
        <v>39</v>
      </c>
      <c r="G15" s="21">
        <v>0</v>
      </c>
      <c r="H15" s="56">
        <v>16</v>
      </c>
    </row>
    <row r="16" spans="1:8" x14ac:dyDescent="0.2">
      <c r="A16" s="19" t="s">
        <v>36</v>
      </c>
      <c r="B16" s="14" t="s">
        <v>37</v>
      </c>
      <c r="C16" s="21">
        <v>20</v>
      </c>
      <c r="D16" s="21">
        <v>10</v>
      </c>
      <c r="E16" s="21">
        <v>4</v>
      </c>
      <c r="F16" s="21">
        <v>5</v>
      </c>
      <c r="G16" s="21">
        <v>14</v>
      </c>
      <c r="H16" s="56">
        <v>12</v>
      </c>
    </row>
    <row r="17" spans="1:8" x14ac:dyDescent="0.2">
      <c r="A17" s="19"/>
      <c r="B17" s="14"/>
      <c r="C17" s="14"/>
      <c r="D17" s="14"/>
      <c r="E17" s="14"/>
      <c r="F17" s="14"/>
      <c r="G17" s="14"/>
      <c r="H17" s="56"/>
    </row>
    <row r="18" spans="1:8" x14ac:dyDescent="0.2">
      <c r="A18" s="19" t="s">
        <v>38</v>
      </c>
      <c r="B18" s="14" t="s">
        <v>39</v>
      </c>
      <c r="C18" s="21">
        <v>36</v>
      </c>
      <c r="D18" s="21">
        <v>22</v>
      </c>
      <c r="E18" s="21">
        <v>15</v>
      </c>
      <c r="F18" s="21">
        <v>13</v>
      </c>
      <c r="G18" s="21">
        <v>12</v>
      </c>
      <c r="H18" s="56">
        <v>7</v>
      </c>
    </row>
    <row r="19" spans="1:8" x14ac:dyDescent="0.2">
      <c r="A19" s="19" t="s">
        <v>40</v>
      </c>
      <c r="B19" s="14" t="s">
        <v>41</v>
      </c>
      <c r="C19" s="21">
        <v>30</v>
      </c>
      <c r="D19" s="21">
        <v>22</v>
      </c>
      <c r="E19" s="21">
        <v>10</v>
      </c>
      <c r="F19" s="21">
        <v>7</v>
      </c>
      <c r="G19" s="21">
        <v>5</v>
      </c>
      <c r="H19" s="56">
        <v>9</v>
      </c>
    </row>
    <row r="20" spans="1:8" x14ac:dyDescent="0.2">
      <c r="A20" s="19"/>
      <c r="B20" s="14"/>
      <c r="C20" s="14"/>
      <c r="D20" s="14"/>
      <c r="E20" s="14"/>
      <c r="F20" s="14"/>
      <c r="G20" s="14"/>
      <c r="H20" s="56"/>
    </row>
    <row r="21" spans="1:8" ht="24" x14ac:dyDescent="0.2">
      <c r="A21" s="40" t="s">
        <v>42</v>
      </c>
      <c r="B21" s="41" t="s">
        <v>43</v>
      </c>
      <c r="C21" s="26">
        <v>32</v>
      </c>
      <c r="D21" s="26">
        <v>22</v>
      </c>
      <c r="E21" s="26">
        <v>11</v>
      </c>
      <c r="F21" s="26">
        <v>9</v>
      </c>
      <c r="G21" s="26">
        <v>7</v>
      </c>
      <c r="H21" s="56">
        <v>9</v>
      </c>
    </row>
    <row r="22" spans="1:8" x14ac:dyDescent="0.2">
      <c r="A22" s="19"/>
      <c r="B22" s="14"/>
      <c r="C22" s="14"/>
      <c r="D22" s="14"/>
      <c r="E22" s="14"/>
      <c r="F22" s="14"/>
      <c r="G22" s="14"/>
      <c r="H22" s="56"/>
    </row>
    <row r="23" spans="1:8" x14ac:dyDescent="0.2">
      <c r="A23" s="19" t="s">
        <v>44</v>
      </c>
      <c r="B23" s="19"/>
      <c r="C23" s="14"/>
      <c r="D23" s="14"/>
      <c r="E23" s="14"/>
      <c r="F23" s="14"/>
      <c r="G23" s="14"/>
      <c r="H23" s="56"/>
    </row>
    <row r="24" spans="1:8" x14ac:dyDescent="0.2">
      <c r="A24" s="19" t="s">
        <v>45</v>
      </c>
      <c r="B24" s="14" t="s">
        <v>46</v>
      </c>
      <c r="C24" s="21">
        <v>24</v>
      </c>
      <c r="D24" s="21">
        <v>16</v>
      </c>
      <c r="E24" s="21">
        <v>8</v>
      </c>
      <c r="F24" s="21">
        <v>7</v>
      </c>
      <c r="G24" s="21">
        <v>5</v>
      </c>
      <c r="H24" s="56">
        <v>6</v>
      </c>
    </row>
    <row r="25" spans="1:8" x14ac:dyDescent="0.2">
      <c r="A25" s="19" t="s">
        <v>47</v>
      </c>
      <c r="B25" s="14" t="s">
        <v>46</v>
      </c>
      <c r="C25" s="21">
        <v>33</v>
      </c>
      <c r="D25" s="21">
        <v>25</v>
      </c>
      <c r="E25" s="21">
        <v>12</v>
      </c>
      <c r="F25" s="21">
        <v>8</v>
      </c>
      <c r="G25" s="21">
        <v>6</v>
      </c>
      <c r="H25" s="56">
        <v>9</v>
      </c>
    </row>
    <row r="26" spans="1:8" x14ac:dyDescent="0.2">
      <c r="A26" s="19" t="s">
        <v>48</v>
      </c>
      <c r="B26" s="14" t="s">
        <v>46</v>
      </c>
      <c r="C26" s="21">
        <v>34</v>
      </c>
      <c r="D26" s="21">
        <v>21</v>
      </c>
      <c r="E26" s="21">
        <v>11</v>
      </c>
      <c r="F26" s="21">
        <v>8</v>
      </c>
      <c r="G26" s="21">
        <v>7</v>
      </c>
      <c r="H26" s="56">
        <v>10</v>
      </c>
    </row>
    <row r="27" spans="1:8" x14ac:dyDescent="0.2">
      <c r="A27" s="19" t="s">
        <v>49</v>
      </c>
      <c r="B27" s="14" t="s">
        <v>46</v>
      </c>
      <c r="C27" s="21">
        <v>42</v>
      </c>
      <c r="D27" s="21">
        <v>25</v>
      </c>
      <c r="E27" s="21">
        <v>14</v>
      </c>
      <c r="F27" s="21">
        <v>16</v>
      </c>
      <c r="G27" s="21">
        <v>17</v>
      </c>
      <c r="H27" s="56">
        <v>14</v>
      </c>
    </row>
    <row r="28" spans="1:8" x14ac:dyDescent="0.2">
      <c r="A28" s="19" t="s">
        <v>50</v>
      </c>
      <c r="B28" s="14" t="s">
        <v>46</v>
      </c>
      <c r="C28" s="21">
        <v>73</v>
      </c>
      <c r="D28" s="21">
        <v>66</v>
      </c>
      <c r="E28" s="21">
        <v>50</v>
      </c>
      <c r="F28" s="21">
        <v>45</v>
      </c>
      <c r="G28" s="21">
        <v>25</v>
      </c>
      <c r="H28" s="56">
        <v>17</v>
      </c>
    </row>
    <row r="29" spans="1:8" x14ac:dyDescent="0.2">
      <c r="A29" s="19" t="s">
        <v>51</v>
      </c>
      <c r="B29" s="14" t="s">
        <v>46</v>
      </c>
      <c r="C29" s="21">
        <v>75</v>
      </c>
      <c r="D29" s="21">
        <v>72</v>
      </c>
      <c r="E29" s="21">
        <v>61</v>
      </c>
      <c r="F29" s="21">
        <v>47</v>
      </c>
      <c r="G29" s="21">
        <v>18</v>
      </c>
      <c r="H29" s="56">
        <v>24</v>
      </c>
    </row>
    <row r="30" spans="1:8" x14ac:dyDescent="0.2">
      <c r="A30" s="19"/>
      <c r="B30" s="14"/>
      <c r="C30" s="18"/>
      <c r="D30" s="14"/>
      <c r="E30" s="14"/>
      <c r="F30" s="14"/>
      <c r="G30" s="14"/>
      <c r="H30" s="56"/>
    </row>
    <row r="31" spans="1:8" x14ac:dyDescent="0.2">
      <c r="A31" s="19" t="s">
        <v>52</v>
      </c>
      <c r="B31" s="19"/>
      <c r="C31" s="18"/>
      <c r="D31" s="14"/>
      <c r="E31" s="14"/>
      <c r="F31" s="14"/>
      <c r="G31" s="14"/>
      <c r="H31" s="56"/>
    </row>
    <row r="32" spans="1:8" x14ac:dyDescent="0.2">
      <c r="A32" s="14" t="s">
        <v>53</v>
      </c>
      <c r="B32" s="14" t="s">
        <v>54</v>
      </c>
      <c r="C32" s="20">
        <v>65</v>
      </c>
      <c r="D32" s="21">
        <v>49</v>
      </c>
      <c r="E32" s="21">
        <v>38</v>
      </c>
      <c r="F32" s="21">
        <v>23</v>
      </c>
      <c r="G32" s="21">
        <v>16</v>
      </c>
      <c r="H32" s="56">
        <v>14</v>
      </c>
    </row>
    <row r="33" spans="1:8" x14ac:dyDescent="0.2">
      <c r="A33" s="14" t="s">
        <v>55</v>
      </c>
      <c r="B33" s="14" t="s">
        <v>56</v>
      </c>
      <c r="C33" s="20">
        <v>39</v>
      </c>
      <c r="D33" s="21">
        <v>19</v>
      </c>
      <c r="E33" s="21">
        <v>15</v>
      </c>
      <c r="F33" s="21">
        <v>16</v>
      </c>
      <c r="G33" s="21">
        <v>15</v>
      </c>
      <c r="H33" s="56">
        <v>4</v>
      </c>
    </row>
    <row r="34" spans="1:8" x14ac:dyDescent="0.2">
      <c r="A34" s="14" t="s">
        <v>57</v>
      </c>
      <c r="B34" s="14" t="s">
        <v>58</v>
      </c>
      <c r="C34" s="20">
        <v>27</v>
      </c>
      <c r="D34" s="21">
        <v>14</v>
      </c>
      <c r="E34" s="21">
        <v>8</v>
      </c>
      <c r="F34" s="21">
        <v>8</v>
      </c>
      <c r="G34" s="21">
        <v>20</v>
      </c>
      <c r="H34" s="56">
        <v>7</v>
      </c>
    </row>
    <row r="35" spans="1:8" x14ac:dyDescent="0.2">
      <c r="A35" s="14" t="s">
        <v>59</v>
      </c>
      <c r="B35" s="14" t="s">
        <v>60</v>
      </c>
      <c r="C35" s="20">
        <v>40</v>
      </c>
      <c r="D35" s="21">
        <v>26</v>
      </c>
      <c r="E35" s="21">
        <v>12</v>
      </c>
      <c r="F35" s="21">
        <v>6</v>
      </c>
      <c r="G35" s="21">
        <v>1</v>
      </c>
      <c r="H35" s="56">
        <v>13</v>
      </c>
    </row>
    <row r="36" spans="1:8" x14ac:dyDescent="0.2">
      <c r="A36" s="14" t="s">
        <v>61</v>
      </c>
      <c r="B36" s="14" t="s">
        <v>62</v>
      </c>
      <c r="C36" s="20">
        <v>28</v>
      </c>
      <c r="D36" s="21">
        <v>26</v>
      </c>
      <c r="E36" s="21">
        <v>11</v>
      </c>
      <c r="F36" s="21">
        <v>8</v>
      </c>
      <c r="G36" s="21">
        <v>6</v>
      </c>
      <c r="H36" s="56">
        <v>8</v>
      </c>
    </row>
    <row r="37" spans="1:8" x14ac:dyDescent="0.2">
      <c r="A37" s="14" t="s">
        <v>63</v>
      </c>
      <c r="B37" s="14" t="s">
        <v>64</v>
      </c>
      <c r="C37" s="20">
        <v>26</v>
      </c>
      <c r="D37" s="21">
        <v>20</v>
      </c>
      <c r="E37" s="21">
        <v>8</v>
      </c>
      <c r="F37" s="21">
        <v>11</v>
      </c>
      <c r="G37" s="21">
        <v>8</v>
      </c>
      <c r="H37" s="56">
        <v>11</v>
      </c>
    </row>
    <row r="38" spans="1:8" x14ac:dyDescent="0.2">
      <c r="A38" s="14" t="s">
        <v>65</v>
      </c>
      <c r="B38" s="14" t="s">
        <v>66</v>
      </c>
      <c r="C38" s="20">
        <v>17</v>
      </c>
      <c r="D38" s="21">
        <v>9</v>
      </c>
      <c r="E38" s="21">
        <v>4</v>
      </c>
      <c r="F38" s="21">
        <v>6</v>
      </c>
      <c r="G38" s="21">
        <v>9</v>
      </c>
      <c r="H38" s="5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17C5-31E3-BA4A-AE6E-FA8E9080AA63}">
  <dimension ref="A1:K40"/>
  <sheetViews>
    <sheetView workbookViewId="0">
      <selection activeCell="D6" sqref="D6"/>
    </sheetView>
  </sheetViews>
  <sheetFormatPr baseColWidth="10" defaultRowHeight="16" x14ac:dyDescent="0.2"/>
  <cols>
    <col min="2" max="2" width="33" customWidth="1"/>
  </cols>
  <sheetData>
    <row r="1" spans="1:11" ht="43" customHeight="1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239</v>
      </c>
      <c r="D3" s="21">
        <v>108</v>
      </c>
      <c r="E3" s="21">
        <v>87</v>
      </c>
      <c r="F3" s="21"/>
      <c r="G3" s="21">
        <v>6987</v>
      </c>
      <c r="H3" s="21">
        <v>69</v>
      </c>
      <c r="I3" s="21">
        <v>10</v>
      </c>
      <c r="J3" s="21">
        <v>23</v>
      </c>
      <c r="K3" s="21">
        <v>4</v>
      </c>
    </row>
    <row r="4" spans="1:11" x14ac:dyDescent="0.2">
      <c r="A4" s="19" t="s">
        <v>10</v>
      </c>
      <c r="B4" s="14" t="s">
        <v>11</v>
      </c>
      <c r="C4" s="20">
        <v>153</v>
      </c>
      <c r="D4" s="21">
        <v>110</v>
      </c>
      <c r="E4" s="21">
        <v>69</v>
      </c>
      <c r="F4" s="21"/>
      <c r="G4" s="21">
        <v>4589</v>
      </c>
      <c r="H4" s="21">
        <v>543</v>
      </c>
      <c r="I4" s="21">
        <v>341</v>
      </c>
      <c r="J4" s="21">
        <v>809</v>
      </c>
      <c r="K4" s="21">
        <v>581</v>
      </c>
    </row>
    <row r="5" spans="1:11" x14ac:dyDescent="0.2">
      <c r="A5" s="19" t="s">
        <v>12</v>
      </c>
      <c r="B5" s="14" t="s">
        <v>13</v>
      </c>
      <c r="C5" s="20">
        <v>200</v>
      </c>
      <c r="D5" s="21">
        <v>47</v>
      </c>
      <c r="E5" s="21">
        <v>41</v>
      </c>
      <c r="F5" s="21"/>
      <c r="G5" s="21">
        <v>1011</v>
      </c>
      <c r="H5" s="21">
        <v>106</v>
      </c>
      <c r="I5" s="21">
        <v>5</v>
      </c>
      <c r="J5" s="21">
        <v>27</v>
      </c>
      <c r="K5" s="21">
        <v>10</v>
      </c>
    </row>
    <row r="6" spans="1:11" x14ac:dyDescent="0.2">
      <c r="A6" s="19" t="s">
        <v>14</v>
      </c>
      <c r="B6" s="14" t="s">
        <v>15</v>
      </c>
      <c r="C6" s="20">
        <v>334</v>
      </c>
      <c r="D6" s="21">
        <v>139</v>
      </c>
      <c r="E6" s="21">
        <v>113</v>
      </c>
      <c r="F6" s="21"/>
      <c r="G6" s="21">
        <v>1879</v>
      </c>
      <c r="H6" s="21">
        <v>143</v>
      </c>
      <c r="I6" s="21">
        <v>12</v>
      </c>
      <c r="J6" s="21">
        <v>53</v>
      </c>
      <c r="K6" s="21">
        <v>13</v>
      </c>
    </row>
    <row r="7" spans="1:11" x14ac:dyDescent="0.2">
      <c r="A7" s="19" t="s">
        <v>16</v>
      </c>
      <c r="B7" s="22" t="s">
        <v>17</v>
      </c>
      <c r="C7" s="20">
        <v>267</v>
      </c>
      <c r="D7" s="21">
        <v>193</v>
      </c>
      <c r="E7" s="21">
        <v>170</v>
      </c>
      <c r="F7" s="21"/>
      <c r="G7" s="21">
        <v>7185</v>
      </c>
      <c r="H7" s="21">
        <v>3127</v>
      </c>
      <c r="I7" s="21">
        <v>416</v>
      </c>
      <c r="J7" s="21">
        <v>720</v>
      </c>
      <c r="K7" s="21">
        <v>538</v>
      </c>
    </row>
    <row r="8" spans="1:11" x14ac:dyDescent="0.2">
      <c r="A8" s="19" t="s">
        <v>18</v>
      </c>
      <c r="B8" s="14" t="s">
        <v>19</v>
      </c>
      <c r="C8" s="20">
        <v>242</v>
      </c>
      <c r="D8" s="21">
        <v>153</v>
      </c>
      <c r="E8" s="21">
        <v>129</v>
      </c>
      <c r="F8" s="21"/>
      <c r="G8" s="21">
        <v>6478</v>
      </c>
      <c r="H8" s="21">
        <v>3166</v>
      </c>
      <c r="I8" s="21">
        <v>476</v>
      </c>
      <c r="J8" s="21">
        <v>466</v>
      </c>
      <c r="K8" s="21">
        <v>240</v>
      </c>
    </row>
    <row r="9" spans="1:11" x14ac:dyDescent="0.2">
      <c r="A9" s="19" t="s">
        <v>20</v>
      </c>
      <c r="B9" s="14" t="s">
        <v>21</v>
      </c>
      <c r="C9" s="20">
        <v>333</v>
      </c>
      <c r="D9" s="21">
        <v>120</v>
      </c>
      <c r="E9" s="21">
        <v>120</v>
      </c>
      <c r="F9" s="21"/>
      <c r="G9" s="21">
        <v>1046</v>
      </c>
      <c r="H9" s="21">
        <v>83</v>
      </c>
      <c r="I9" s="21">
        <v>37</v>
      </c>
      <c r="J9" s="21">
        <v>35</v>
      </c>
      <c r="K9" s="21">
        <v>12</v>
      </c>
    </row>
    <row r="10" spans="1:11" x14ac:dyDescent="0.2">
      <c r="A10" s="19" t="s">
        <v>22</v>
      </c>
      <c r="B10" s="22" t="s">
        <v>23</v>
      </c>
      <c r="C10" s="20">
        <v>141</v>
      </c>
      <c r="D10" s="21">
        <v>64</v>
      </c>
      <c r="E10" s="21">
        <v>62</v>
      </c>
      <c r="F10" s="21"/>
      <c r="G10" s="23">
        <v>16714</v>
      </c>
      <c r="H10" s="23">
        <v>436</v>
      </c>
      <c r="I10" s="23">
        <v>10</v>
      </c>
      <c r="J10" s="21">
        <v>64</v>
      </c>
      <c r="K10" s="21">
        <v>30</v>
      </c>
    </row>
    <row r="11" spans="1:11" x14ac:dyDescent="0.2">
      <c r="A11" s="19" t="s">
        <v>24</v>
      </c>
      <c r="B11" s="22" t="s">
        <v>25</v>
      </c>
      <c r="C11" s="20">
        <v>503</v>
      </c>
      <c r="D11" s="21">
        <v>355</v>
      </c>
      <c r="E11" s="21">
        <v>279</v>
      </c>
      <c r="F11" s="21"/>
      <c r="G11" s="21">
        <v>7855</v>
      </c>
      <c r="H11" s="21">
        <v>759</v>
      </c>
      <c r="I11" s="21">
        <v>219</v>
      </c>
      <c r="J11" s="21">
        <v>230</v>
      </c>
      <c r="K11" s="23">
        <v>40</v>
      </c>
    </row>
    <row r="12" spans="1:11" x14ac:dyDescent="0.2">
      <c r="A12" s="19" t="s">
        <v>26</v>
      </c>
      <c r="B12" s="14" t="s">
        <v>27</v>
      </c>
      <c r="C12" s="20">
        <v>984</v>
      </c>
      <c r="D12" s="21">
        <v>810</v>
      </c>
      <c r="E12" s="21">
        <v>751</v>
      </c>
      <c r="F12" s="21"/>
      <c r="G12" s="21">
        <v>2879</v>
      </c>
      <c r="H12" s="21">
        <v>784</v>
      </c>
      <c r="I12" s="21">
        <v>429</v>
      </c>
      <c r="J12" s="21">
        <v>231</v>
      </c>
      <c r="K12" s="21">
        <v>158</v>
      </c>
    </row>
    <row r="13" spans="1:11" x14ac:dyDescent="0.2">
      <c r="A13" s="19" t="s">
        <v>28</v>
      </c>
      <c r="B13" s="22" t="s">
        <v>29</v>
      </c>
      <c r="C13" s="20">
        <v>240</v>
      </c>
      <c r="D13" s="21">
        <v>132</v>
      </c>
      <c r="E13" s="21">
        <v>108</v>
      </c>
      <c r="F13" s="21"/>
      <c r="G13" s="21">
        <v>17211</v>
      </c>
      <c r="H13" s="21">
        <v>1114</v>
      </c>
      <c r="I13" s="21">
        <v>160</v>
      </c>
      <c r="J13" s="21">
        <v>103</v>
      </c>
      <c r="K13" s="21">
        <v>14</v>
      </c>
    </row>
    <row r="14" spans="1:11" x14ac:dyDescent="0.2">
      <c r="A14" s="19" t="s">
        <v>30</v>
      </c>
      <c r="B14" s="14" t="s">
        <v>31</v>
      </c>
      <c r="C14" s="20">
        <v>385</v>
      </c>
      <c r="D14" s="21">
        <v>232</v>
      </c>
      <c r="E14" s="21">
        <v>188</v>
      </c>
      <c r="F14" s="21"/>
      <c r="G14" s="21">
        <v>1242</v>
      </c>
      <c r="H14" s="21">
        <v>140</v>
      </c>
      <c r="I14" s="21">
        <v>17</v>
      </c>
      <c r="J14" s="21">
        <v>36</v>
      </c>
      <c r="K14" s="21">
        <v>25</v>
      </c>
    </row>
    <row r="15" spans="1:11" x14ac:dyDescent="0.2">
      <c r="A15" s="19" t="s">
        <v>32</v>
      </c>
      <c r="B15" s="14" t="s">
        <v>33</v>
      </c>
      <c r="C15" s="20">
        <v>896</v>
      </c>
      <c r="D15" s="21">
        <v>357</v>
      </c>
      <c r="E15" s="21">
        <v>297</v>
      </c>
      <c r="F15" s="21"/>
      <c r="G15" s="23">
        <v>1976</v>
      </c>
      <c r="H15" s="23">
        <v>84</v>
      </c>
      <c r="I15" s="23">
        <v>19</v>
      </c>
      <c r="J15" s="21">
        <v>45</v>
      </c>
      <c r="K15" s="21">
        <v>23</v>
      </c>
    </row>
    <row r="16" spans="1:11" x14ac:dyDescent="0.2">
      <c r="A16" s="19" t="s">
        <v>34</v>
      </c>
      <c r="B16" s="14" t="s">
        <v>35</v>
      </c>
      <c r="C16" s="20">
        <v>172</v>
      </c>
      <c r="D16" s="21">
        <v>149</v>
      </c>
      <c r="E16" s="21">
        <v>122</v>
      </c>
      <c r="F16" s="21"/>
      <c r="G16" s="21">
        <v>453</v>
      </c>
      <c r="H16" s="21">
        <v>160</v>
      </c>
      <c r="I16" s="21">
        <v>113</v>
      </c>
      <c r="J16" s="23">
        <v>193</v>
      </c>
      <c r="K16" s="21">
        <v>106</v>
      </c>
    </row>
    <row r="17" spans="1:11" x14ac:dyDescent="0.2">
      <c r="A17" s="19" t="s">
        <v>36</v>
      </c>
      <c r="B17" s="14" t="s">
        <v>37</v>
      </c>
      <c r="C17" s="20">
        <v>534</v>
      </c>
      <c r="D17" s="21">
        <v>342</v>
      </c>
      <c r="E17" s="21">
        <v>275</v>
      </c>
      <c r="F17" s="21"/>
      <c r="G17" s="21">
        <v>1533</v>
      </c>
      <c r="H17" s="21">
        <v>255</v>
      </c>
      <c r="I17" s="21">
        <v>8</v>
      </c>
      <c r="J17" s="21">
        <v>28</v>
      </c>
      <c r="K17" s="21">
        <v>10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1909</v>
      </c>
      <c r="D19" s="21">
        <v>934</v>
      </c>
      <c r="E19" s="21">
        <v>791</v>
      </c>
      <c r="F19" s="21"/>
      <c r="G19" s="21">
        <v>45889</v>
      </c>
      <c r="H19" s="21">
        <v>7673</v>
      </c>
      <c r="I19" s="21">
        <v>1307</v>
      </c>
      <c r="J19" s="21">
        <v>2197</v>
      </c>
      <c r="K19" s="21">
        <v>1429</v>
      </c>
    </row>
    <row r="20" spans="1:11" x14ac:dyDescent="0.2">
      <c r="A20" s="19" t="s">
        <v>40</v>
      </c>
      <c r="B20" s="14" t="s">
        <v>41</v>
      </c>
      <c r="C20" s="20">
        <v>3714</v>
      </c>
      <c r="D20" s="21">
        <v>2377</v>
      </c>
      <c r="E20" s="21">
        <v>2020</v>
      </c>
      <c r="F20" s="21"/>
      <c r="G20" s="21">
        <v>33148</v>
      </c>
      <c r="H20" s="21">
        <v>3296</v>
      </c>
      <c r="I20" s="21">
        <v>965</v>
      </c>
      <c r="J20" s="21">
        <v>868</v>
      </c>
      <c r="K20" s="21">
        <v>376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5623</v>
      </c>
      <c r="D22" s="26">
        <v>3311</v>
      </c>
      <c r="E22" s="26">
        <v>2811</v>
      </c>
      <c r="F22" s="26"/>
      <c r="G22" s="26">
        <v>79037</v>
      </c>
      <c r="H22" s="26">
        <v>10969</v>
      </c>
      <c r="I22" s="26">
        <v>2272</v>
      </c>
      <c r="J22" s="26">
        <v>3066</v>
      </c>
      <c r="K22" s="26">
        <v>1805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2409</v>
      </c>
      <c r="D25" s="21">
        <v>1283</v>
      </c>
      <c r="E25" s="21">
        <v>1115</v>
      </c>
      <c r="F25" s="21"/>
      <c r="G25" s="21">
        <v>2332</v>
      </c>
      <c r="H25" s="21">
        <v>206</v>
      </c>
      <c r="I25" s="21">
        <v>49</v>
      </c>
      <c r="J25" s="21">
        <v>110</v>
      </c>
      <c r="K25" s="21">
        <v>60</v>
      </c>
    </row>
    <row r="26" spans="1:11" x14ac:dyDescent="0.2">
      <c r="A26" s="19" t="s">
        <v>47</v>
      </c>
      <c r="B26" s="14" t="s">
        <v>46</v>
      </c>
      <c r="C26" s="20">
        <v>1507</v>
      </c>
      <c r="D26" s="21">
        <v>877</v>
      </c>
      <c r="E26" s="21">
        <v>734</v>
      </c>
      <c r="F26" s="21"/>
      <c r="G26" s="21">
        <v>2509</v>
      </c>
      <c r="H26" s="21">
        <v>231</v>
      </c>
      <c r="I26" s="21">
        <v>52</v>
      </c>
      <c r="J26" s="21">
        <v>116</v>
      </c>
      <c r="K26" s="21">
        <v>69</v>
      </c>
    </row>
    <row r="27" spans="1:11" x14ac:dyDescent="0.2">
      <c r="A27" s="19" t="s">
        <v>48</v>
      </c>
      <c r="B27" s="14" t="s">
        <v>46</v>
      </c>
      <c r="C27" s="20">
        <v>984</v>
      </c>
      <c r="D27" s="21">
        <v>601</v>
      </c>
      <c r="E27" s="21">
        <v>491</v>
      </c>
      <c r="F27" s="21"/>
      <c r="G27" s="21">
        <v>4537</v>
      </c>
      <c r="H27" s="21">
        <v>592</v>
      </c>
      <c r="I27" s="21">
        <v>184</v>
      </c>
      <c r="J27" s="21">
        <v>226</v>
      </c>
      <c r="K27" s="21">
        <v>134</v>
      </c>
    </row>
    <row r="28" spans="1:11" x14ac:dyDescent="0.2">
      <c r="A28" s="19" t="s">
        <v>49</v>
      </c>
      <c r="B28" s="14" t="s">
        <v>46</v>
      </c>
      <c r="C28" s="20">
        <v>597</v>
      </c>
      <c r="D28" s="21">
        <v>441</v>
      </c>
      <c r="E28" s="21">
        <v>369</v>
      </c>
      <c r="F28" s="21"/>
      <c r="G28" s="21">
        <v>12321</v>
      </c>
      <c r="H28" s="21">
        <v>1586</v>
      </c>
      <c r="I28" s="21">
        <v>461</v>
      </c>
      <c r="J28" s="21">
        <v>329</v>
      </c>
      <c r="K28" s="21">
        <v>184</v>
      </c>
    </row>
    <row r="29" spans="1:11" x14ac:dyDescent="0.2">
      <c r="A29" s="19" t="s">
        <v>50</v>
      </c>
      <c r="B29" s="14" t="s">
        <v>46</v>
      </c>
      <c r="C29" s="20">
        <v>86</v>
      </c>
      <c r="D29" s="21">
        <v>73</v>
      </c>
      <c r="E29" s="21">
        <v>69</v>
      </c>
      <c r="F29" s="21"/>
      <c r="G29" s="21">
        <v>20652</v>
      </c>
      <c r="H29" s="21">
        <v>1960</v>
      </c>
      <c r="I29" s="21">
        <v>302</v>
      </c>
      <c r="J29" s="21">
        <v>511</v>
      </c>
      <c r="K29" s="21">
        <v>319</v>
      </c>
    </row>
    <row r="30" spans="1:11" x14ac:dyDescent="0.2">
      <c r="A30" s="19" t="s">
        <v>51</v>
      </c>
      <c r="B30" s="14" t="s">
        <v>46</v>
      </c>
      <c r="C30" s="20">
        <v>40</v>
      </c>
      <c r="D30" s="21">
        <v>36</v>
      </c>
      <c r="E30" s="21">
        <v>33</v>
      </c>
      <c r="F30" s="21"/>
      <c r="G30" s="21">
        <v>36686</v>
      </c>
      <c r="H30" s="21">
        <v>6394</v>
      </c>
      <c r="I30" s="21">
        <v>1224</v>
      </c>
      <c r="J30" s="21">
        <v>1773</v>
      </c>
      <c r="K30" s="21">
        <v>1039</v>
      </c>
    </row>
    <row r="31" spans="1:11" x14ac:dyDescent="0.2">
      <c r="A31" s="19"/>
      <c r="B31" s="14"/>
      <c r="C31" s="18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8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20">
        <v>207</v>
      </c>
      <c r="D33" s="21">
        <v>169</v>
      </c>
      <c r="E33" s="21">
        <v>159</v>
      </c>
      <c r="F33" s="21"/>
      <c r="G33" s="21">
        <v>6236</v>
      </c>
      <c r="H33" s="21">
        <v>1994</v>
      </c>
      <c r="I33" s="21">
        <v>613</v>
      </c>
      <c r="J33" s="21">
        <v>1176</v>
      </c>
      <c r="K33" s="21">
        <v>870</v>
      </c>
    </row>
    <row r="34" spans="1:11" x14ac:dyDescent="0.2">
      <c r="A34" s="14" t="s">
        <v>55</v>
      </c>
      <c r="B34" s="14" t="s">
        <v>56</v>
      </c>
      <c r="C34" s="20">
        <v>303</v>
      </c>
      <c r="D34" s="21">
        <v>199</v>
      </c>
      <c r="E34" s="21">
        <v>197</v>
      </c>
      <c r="F34" s="21"/>
      <c r="G34" s="21">
        <v>6550</v>
      </c>
      <c r="H34" s="21">
        <v>2991</v>
      </c>
      <c r="I34" s="21">
        <v>439</v>
      </c>
      <c r="J34" s="21">
        <v>546</v>
      </c>
      <c r="K34" s="21">
        <v>364</v>
      </c>
    </row>
    <row r="35" spans="1:11" x14ac:dyDescent="0.2">
      <c r="A35" s="14" t="s">
        <v>57</v>
      </c>
      <c r="B35" s="14" t="s">
        <v>58</v>
      </c>
      <c r="C35" s="20">
        <v>151</v>
      </c>
      <c r="D35" s="21">
        <v>68</v>
      </c>
      <c r="E35" s="21">
        <v>58</v>
      </c>
      <c r="F35" s="21"/>
      <c r="G35" s="21">
        <v>14114</v>
      </c>
      <c r="H35" s="21">
        <v>1114</v>
      </c>
      <c r="I35" s="21">
        <v>160</v>
      </c>
      <c r="J35" s="21">
        <v>78</v>
      </c>
      <c r="K35" s="21">
        <v>10</v>
      </c>
    </row>
    <row r="36" spans="1:11" x14ac:dyDescent="0.2">
      <c r="A36" s="14" t="s">
        <v>59</v>
      </c>
      <c r="B36" s="14" t="s">
        <v>60</v>
      </c>
      <c r="C36" s="20">
        <v>1018</v>
      </c>
      <c r="D36" s="21">
        <v>862</v>
      </c>
      <c r="E36" s="21">
        <v>807</v>
      </c>
      <c r="F36" s="21"/>
      <c r="G36" s="21">
        <v>5582</v>
      </c>
      <c r="H36" s="21">
        <v>1255</v>
      </c>
      <c r="I36" s="21">
        <v>602</v>
      </c>
      <c r="J36" s="21">
        <v>351</v>
      </c>
      <c r="K36" s="21">
        <v>171</v>
      </c>
    </row>
    <row r="37" spans="1:11" x14ac:dyDescent="0.2">
      <c r="A37" s="14" t="s">
        <v>61</v>
      </c>
      <c r="B37" s="14" t="s">
        <v>62</v>
      </c>
      <c r="C37" s="20">
        <v>1093</v>
      </c>
      <c r="D37" s="21">
        <v>530</v>
      </c>
      <c r="E37" s="21">
        <v>430</v>
      </c>
      <c r="F37" s="21"/>
      <c r="G37" s="21">
        <v>2652</v>
      </c>
      <c r="H37" s="21">
        <v>407</v>
      </c>
      <c r="I37" s="21">
        <v>133</v>
      </c>
      <c r="J37" s="21">
        <v>105</v>
      </c>
      <c r="K37" s="21">
        <v>59</v>
      </c>
    </row>
    <row r="38" spans="1:11" x14ac:dyDescent="0.2">
      <c r="A38" s="14" t="s">
        <v>63</v>
      </c>
      <c r="B38" s="14" t="s">
        <v>64</v>
      </c>
      <c r="C38" s="20">
        <v>613</v>
      </c>
      <c r="D38" s="21">
        <v>354</v>
      </c>
      <c r="E38" s="21">
        <v>274</v>
      </c>
      <c r="F38" s="21"/>
      <c r="G38" s="21">
        <v>1772</v>
      </c>
      <c r="H38" s="21">
        <v>178</v>
      </c>
      <c r="I38" s="21">
        <v>17</v>
      </c>
      <c r="J38" s="21">
        <v>170</v>
      </c>
      <c r="K38" s="21">
        <v>95</v>
      </c>
    </row>
    <row r="39" spans="1:11" x14ac:dyDescent="0.2">
      <c r="A39" s="14" t="s">
        <v>65</v>
      </c>
      <c r="B39" s="14" t="s">
        <v>66</v>
      </c>
      <c r="C39" s="20">
        <v>676</v>
      </c>
      <c r="D39" s="21">
        <v>467</v>
      </c>
      <c r="E39" s="21">
        <v>371</v>
      </c>
      <c r="F39" s="21"/>
      <c r="G39" s="21">
        <v>4049</v>
      </c>
      <c r="H39" s="21">
        <v>333</v>
      </c>
      <c r="I39" s="21">
        <v>53</v>
      </c>
      <c r="J39" s="21">
        <v>91</v>
      </c>
      <c r="K39" s="21">
        <v>23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AF24-D85C-4D49-A7A1-70F793B3C12F}">
  <dimension ref="A1:H38"/>
  <sheetViews>
    <sheetView zoomScaleNormal="100" workbookViewId="0">
      <selection activeCell="E8" sqref="E8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56">
        <v>7</v>
      </c>
      <c r="D2" s="66">
        <v>1</v>
      </c>
      <c r="E2" s="66">
        <v>1</v>
      </c>
      <c r="F2" s="66">
        <v>5</v>
      </c>
      <c r="G2" s="66">
        <v>5</v>
      </c>
      <c r="H2" s="66">
        <v>1</v>
      </c>
    </row>
    <row r="3" spans="1:8" x14ac:dyDescent="0.2">
      <c r="A3" s="19" t="s">
        <v>10</v>
      </c>
      <c r="B3" s="14" t="s">
        <v>69</v>
      </c>
      <c r="C3" s="56">
        <v>43</v>
      </c>
      <c r="D3" s="66">
        <v>23</v>
      </c>
      <c r="E3" s="66">
        <v>7</v>
      </c>
      <c r="F3" s="66">
        <v>10</v>
      </c>
      <c r="G3" s="66">
        <v>2</v>
      </c>
      <c r="H3" s="66">
        <v>13</v>
      </c>
    </row>
    <row r="4" spans="1:8" x14ac:dyDescent="0.2">
      <c r="A4" s="19" t="s">
        <v>12</v>
      </c>
      <c r="B4" s="14" t="s">
        <v>13</v>
      </c>
      <c r="C4" s="56">
        <v>43</v>
      </c>
      <c r="D4" s="66">
        <v>6</v>
      </c>
      <c r="E4" s="66">
        <v>1</v>
      </c>
      <c r="F4" s="66">
        <v>5</v>
      </c>
      <c r="G4" s="66">
        <v>1</v>
      </c>
      <c r="H4" s="66">
        <v>1</v>
      </c>
    </row>
    <row r="5" spans="1:8" x14ac:dyDescent="0.2">
      <c r="A5" s="19" t="s">
        <v>14</v>
      </c>
      <c r="B5" s="14" t="s">
        <v>15</v>
      </c>
      <c r="C5" s="56">
        <v>8</v>
      </c>
      <c r="D5" s="66">
        <v>8</v>
      </c>
      <c r="E5" s="66">
        <v>1</v>
      </c>
      <c r="F5" s="66">
        <v>1</v>
      </c>
      <c r="G5" s="66">
        <v>0</v>
      </c>
      <c r="H5" s="66">
        <v>1</v>
      </c>
    </row>
    <row r="6" spans="1:8" x14ac:dyDescent="0.2">
      <c r="A6" s="19" t="s">
        <v>16</v>
      </c>
      <c r="B6" s="22" t="s">
        <v>17</v>
      </c>
      <c r="C6" s="56">
        <v>35</v>
      </c>
      <c r="D6" s="66">
        <v>23</v>
      </c>
      <c r="E6" s="66">
        <v>23</v>
      </c>
      <c r="F6" s="66">
        <v>6</v>
      </c>
      <c r="G6" s="66">
        <v>7</v>
      </c>
      <c r="H6" s="66">
        <v>11</v>
      </c>
    </row>
    <row r="7" spans="1:8" x14ac:dyDescent="0.2">
      <c r="A7" s="19" t="s">
        <v>18</v>
      </c>
      <c r="B7" s="14" t="s">
        <v>19</v>
      </c>
      <c r="C7" s="56">
        <v>45</v>
      </c>
      <c r="D7" s="66">
        <v>32</v>
      </c>
      <c r="E7" s="66">
        <v>26</v>
      </c>
      <c r="F7" s="66">
        <v>2</v>
      </c>
      <c r="G7" s="66">
        <v>13</v>
      </c>
      <c r="H7" s="66">
        <v>2</v>
      </c>
    </row>
    <row r="8" spans="1:8" x14ac:dyDescent="0.2">
      <c r="A8" s="19" t="s">
        <v>20</v>
      </c>
      <c r="B8" s="14" t="s">
        <v>21</v>
      </c>
      <c r="C8" s="56">
        <v>38</v>
      </c>
      <c r="D8" s="66">
        <v>33</v>
      </c>
      <c r="E8" s="66">
        <v>1</v>
      </c>
      <c r="F8" s="66">
        <v>5</v>
      </c>
      <c r="G8" s="66">
        <v>0</v>
      </c>
      <c r="H8" s="66">
        <v>4</v>
      </c>
    </row>
    <row r="9" spans="1:8" x14ac:dyDescent="0.2">
      <c r="A9" s="19" t="s">
        <v>22</v>
      </c>
      <c r="B9" s="22" t="s">
        <v>23</v>
      </c>
      <c r="C9" s="56">
        <v>24</v>
      </c>
      <c r="D9" s="66">
        <v>9</v>
      </c>
      <c r="E9" s="66">
        <v>7</v>
      </c>
      <c r="F9" s="66">
        <v>6</v>
      </c>
      <c r="G9" s="66">
        <v>0</v>
      </c>
      <c r="H9" s="66">
        <v>4</v>
      </c>
    </row>
    <row r="10" spans="1:8" x14ac:dyDescent="0.2">
      <c r="A10" s="19" t="s">
        <v>24</v>
      </c>
      <c r="B10" s="22" t="s">
        <v>25</v>
      </c>
      <c r="C10" s="56">
        <v>23</v>
      </c>
      <c r="D10" s="66">
        <v>1</v>
      </c>
      <c r="E10" s="66">
        <v>0</v>
      </c>
      <c r="F10" s="66">
        <v>0</v>
      </c>
      <c r="G10" s="66">
        <v>0</v>
      </c>
      <c r="H10" s="66">
        <v>22</v>
      </c>
    </row>
    <row r="11" spans="1:8" x14ac:dyDescent="0.2">
      <c r="A11" s="19" t="s">
        <v>26</v>
      </c>
      <c r="B11" s="14" t="s">
        <v>27</v>
      </c>
      <c r="C11" s="56">
        <v>34</v>
      </c>
      <c r="D11" s="66">
        <v>26</v>
      </c>
      <c r="E11" s="66">
        <v>10</v>
      </c>
      <c r="F11" s="66">
        <v>9</v>
      </c>
      <c r="G11" s="66">
        <v>7</v>
      </c>
      <c r="H11" s="66">
        <v>10</v>
      </c>
    </row>
    <row r="12" spans="1:8" x14ac:dyDescent="0.2">
      <c r="A12" s="19" t="s">
        <v>28</v>
      </c>
      <c r="B12" s="22" t="s">
        <v>29</v>
      </c>
      <c r="C12" s="56">
        <v>14</v>
      </c>
      <c r="D12" s="66">
        <v>2</v>
      </c>
      <c r="E12" s="66">
        <v>1</v>
      </c>
      <c r="F12" s="66">
        <v>6</v>
      </c>
      <c r="G12" s="66">
        <v>1</v>
      </c>
      <c r="H12" s="66">
        <v>1</v>
      </c>
    </row>
    <row r="13" spans="1:8" x14ac:dyDescent="0.2">
      <c r="A13" s="19" t="s">
        <v>30</v>
      </c>
      <c r="B13" s="14" t="s">
        <v>31</v>
      </c>
      <c r="C13" s="56">
        <v>28</v>
      </c>
      <c r="D13" s="66">
        <v>27</v>
      </c>
      <c r="E13" s="66">
        <v>14</v>
      </c>
      <c r="F13" s="66">
        <v>10</v>
      </c>
      <c r="G13" s="66">
        <v>17</v>
      </c>
      <c r="H13" s="66">
        <v>13</v>
      </c>
    </row>
    <row r="14" spans="1:8" x14ac:dyDescent="0.2">
      <c r="A14" s="19" t="s">
        <v>32</v>
      </c>
      <c r="B14" s="14" t="s">
        <v>33</v>
      </c>
      <c r="C14" s="56">
        <v>22</v>
      </c>
      <c r="D14" s="66">
        <v>8</v>
      </c>
      <c r="E14" s="66">
        <v>2</v>
      </c>
      <c r="F14" s="66">
        <v>6</v>
      </c>
      <c r="G14" s="66">
        <v>4</v>
      </c>
      <c r="H14" s="66">
        <v>3</v>
      </c>
    </row>
    <row r="15" spans="1:8" x14ac:dyDescent="0.2">
      <c r="A15" s="19" t="s">
        <v>34</v>
      </c>
      <c r="B15" s="14" t="s">
        <v>35</v>
      </c>
      <c r="C15" s="56">
        <v>88</v>
      </c>
      <c r="D15" s="66">
        <v>75</v>
      </c>
      <c r="E15" s="66">
        <v>56</v>
      </c>
      <c r="F15" s="66">
        <v>35</v>
      </c>
      <c r="G15" s="66">
        <v>8</v>
      </c>
      <c r="H15" s="66">
        <v>34</v>
      </c>
    </row>
    <row r="16" spans="1:8" x14ac:dyDescent="0.2">
      <c r="A16" s="19" t="s">
        <v>36</v>
      </c>
      <c r="B16" s="14" t="s">
        <v>37</v>
      </c>
      <c r="C16" s="56">
        <v>20</v>
      </c>
      <c r="D16" s="66">
        <v>11</v>
      </c>
      <c r="E16" s="66">
        <v>3</v>
      </c>
      <c r="F16" s="66">
        <v>10</v>
      </c>
      <c r="G16" s="66">
        <v>5</v>
      </c>
      <c r="H16" s="66">
        <v>12</v>
      </c>
    </row>
    <row r="17" spans="1:8" x14ac:dyDescent="0.2">
      <c r="A17" s="19"/>
      <c r="B17" s="14"/>
      <c r="C17" s="56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56">
        <v>31</v>
      </c>
      <c r="D18" s="66">
        <v>19</v>
      </c>
      <c r="E18" s="66">
        <v>10</v>
      </c>
      <c r="F18" s="66">
        <v>5</v>
      </c>
      <c r="G18" s="66">
        <v>4</v>
      </c>
      <c r="H18" s="66">
        <v>5</v>
      </c>
    </row>
    <row r="19" spans="1:8" x14ac:dyDescent="0.2">
      <c r="A19" s="19" t="s">
        <v>40</v>
      </c>
      <c r="B19" s="14" t="s">
        <v>41</v>
      </c>
      <c r="C19" s="56">
        <v>29</v>
      </c>
      <c r="D19" s="66">
        <v>19</v>
      </c>
      <c r="E19" s="66">
        <v>8</v>
      </c>
      <c r="F19" s="66">
        <v>8</v>
      </c>
      <c r="G19" s="66">
        <v>6</v>
      </c>
      <c r="H19" s="66">
        <v>11</v>
      </c>
    </row>
    <row r="20" spans="1:8" x14ac:dyDescent="0.2">
      <c r="A20" s="19"/>
      <c r="B20" s="14"/>
      <c r="C20" s="56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56">
        <v>30</v>
      </c>
      <c r="D21" s="70">
        <v>19</v>
      </c>
      <c r="E21" s="70">
        <v>9</v>
      </c>
      <c r="F21" s="70">
        <v>8</v>
      </c>
      <c r="G21" s="70">
        <v>6</v>
      </c>
      <c r="H21" s="70">
        <v>10</v>
      </c>
    </row>
    <row r="22" spans="1:8" x14ac:dyDescent="0.2">
      <c r="A22" s="19"/>
      <c r="B22" s="14"/>
      <c r="C22" s="56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56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56">
        <v>19</v>
      </c>
      <c r="D24" s="66">
        <v>7</v>
      </c>
      <c r="E24" s="66">
        <v>4</v>
      </c>
      <c r="F24" s="66">
        <v>4</v>
      </c>
      <c r="G24" s="66">
        <v>2</v>
      </c>
      <c r="H24" s="66">
        <v>8</v>
      </c>
    </row>
    <row r="25" spans="1:8" x14ac:dyDescent="0.2">
      <c r="A25" s="19" t="s">
        <v>47</v>
      </c>
      <c r="B25" s="14" t="s">
        <v>46</v>
      </c>
      <c r="C25" s="56">
        <v>32</v>
      </c>
      <c r="D25" s="66">
        <v>25</v>
      </c>
      <c r="E25" s="66">
        <v>13</v>
      </c>
      <c r="F25" s="66">
        <v>11</v>
      </c>
      <c r="G25" s="66">
        <v>6</v>
      </c>
      <c r="H25" s="66">
        <v>8</v>
      </c>
    </row>
    <row r="26" spans="1:8" x14ac:dyDescent="0.2">
      <c r="A26" s="19" t="s">
        <v>48</v>
      </c>
      <c r="B26" s="14" t="s">
        <v>46</v>
      </c>
      <c r="C26" s="56">
        <v>30</v>
      </c>
      <c r="D26" s="66">
        <v>20</v>
      </c>
      <c r="E26" s="66">
        <v>10</v>
      </c>
      <c r="F26" s="66">
        <v>8</v>
      </c>
      <c r="G26" s="66">
        <v>8</v>
      </c>
      <c r="H26" s="66">
        <v>11</v>
      </c>
    </row>
    <row r="27" spans="1:8" x14ac:dyDescent="0.2">
      <c r="A27" s="19" t="s">
        <v>49</v>
      </c>
      <c r="B27" s="14" t="s">
        <v>46</v>
      </c>
      <c r="C27" s="56">
        <v>41</v>
      </c>
      <c r="D27" s="66">
        <v>29</v>
      </c>
      <c r="E27" s="66">
        <v>7</v>
      </c>
      <c r="F27" s="66">
        <v>7</v>
      </c>
      <c r="G27" s="66">
        <v>9</v>
      </c>
      <c r="H27" s="66">
        <v>16</v>
      </c>
    </row>
    <row r="28" spans="1:8" x14ac:dyDescent="0.2">
      <c r="A28" s="19" t="s">
        <v>50</v>
      </c>
      <c r="B28" s="14" t="s">
        <v>46</v>
      </c>
      <c r="C28" s="56">
        <v>71</v>
      </c>
      <c r="D28" s="66">
        <v>39</v>
      </c>
      <c r="E28" s="66">
        <v>17</v>
      </c>
      <c r="F28" s="66">
        <v>25</v>
      </c>
      <c r="G28" s="66">
        <v>15</v>
      </c>
      <c r="H28" s="66">
        <v>17</v>
      </c>
    </row>
    <row r="29" spans="1:8" x14ac:dyDescent="0.2">
      <c r="A29" s="19" t="s">
        <v>51</v>
      </c>
      <c r="B29" s="14" t="s">
        <v>46</v>
      </c>
      <c r="C29" s="56">
        <v>91</v>
      </c>
      <c r="D29" s="66">
        <v>59</v>
      </c>
      <c r="E29" s="66">
        <v>30</v>
      </c>
      <c r="F29" s="66">
        <v>25</v>
      </c>
      <c r="G29" s="66">
        <v>17</v>
      </c>
      <c r="H29" s="66">
        <v>29</v>
      </c>
    </row>
    <row r="30" spans="1:8" x14ac:dyDescent="0.2">
      <c r="A30" s="19"/>
      <c r="B30" s="14"/>
      <c r="C30" s="56"/>
      <c r="D30" s="68"/>
      <c r="E30" s="68"/>
      <c r="F30" s="68"/>
      <c r="G30" s="68"/>
      <c r="H30" s="68"/>
    </row>
    <row r="31" spans="1:8" x14ac:dyDescent="0.2">
      <c r="A31" s="19" t="s">
        <v>52</v>
      </c>
      <c r="B31" s="19"/>
      <c r="C31" s="56"/>
      <c r="D31" s="68"/>
      <c r="E31" s="68"/>
      <c r="F31" s="68"/>
      <c r="G31" s="68"/>
      <c r="H31" s="68"/>
    </row>
    <row r="32" spans="1:8" x14ac:dyDescent="0.2">
      <c r="A32" s="14" t="s">
        <v>53</v>
      </c>
      <c r="B32" s="14" t="s">
        <v>54</v>
      </c>
      <c r="C32" s="56">
        <v>61</v>
      </c>
      <c r="D32" s="66">
        <v>41</v>
      </c>
      <c r="E32" s="66">
        <v>33</v>
      </c>
      <c r="F32" s="66">
        <v>9</v>
      </c>
      <c r="G32" s="66">
        <v>10</v>
      </c>
      <c r="H32" s="66">
        <v>19</v>
      </c>
    </row>
    <row r="33" spans="1:8" x14ac:dyDescent="0.2">
      <c r="A33" s="14" t="s">
        <v>55</v>
      </c>
      <c r="B33" s="14" t="s">
        <v>56</v>
      </c>
      <c r="C33" s="56">
        <v>53</v>
      </c>
      <c r="D33" s="66">
        <v>42</v>
      </c>
      <c r="E33" s="66">
        <v>16</v>
      </c>
      <c r="F33" s="66">
        <v>5</v>
      </c>
      <c r="G33" s="66">
        <v>5</v>
      </c>
      <c r="H33" s="66">
        <v>2</v>
      </c>
    </row>
    <row r="34" spans="1:8" x14ac:dyDescent="0.2">
      <c r="A34" s="14" t="s">
        <v>57</v>
      </c>
      <c r="B34" s="14" t="s">
        <v>58</v>
      </c>
      <c r="C34" s="56">
        <v>25</v>
      </c>
      <c r="D34" s="66">
        <v>3</v>
      </c>
      <c r="E34" s="66">
        <v>2</v>
      </c>
      <c r="F34" s="66">
        <v>11</v>
      </c>
      <c r="G34" s="66">
        <v>1</v>
      </c>
      <c r="H34" s="66">
        <v>1</v>
      </c>
    </row>
    <row r="35" spans="1:8" x14ac:dyDescent="0.2">
      <c r="A35" s="14" t="s">
        <v>59</v>
      </c>
      <c r="B35" s="14" t="s">
        <v>60</v>
      </c>
      <c r="C35" s="56">
        <v>33</v>
      </c>
      <c r="D35" s="66">
        <v>26</v>
      </c>
      <c r="E35" s="66">
        <v>10</v>
      </c>
      <c r="F35" s="66">
        <v>8</v>
      </c>
      <c r="G35" s="66">
        <v>7</v>
      </c>
      <c r="H35" s="66">
        <v>10</v>
      </c>
    </row>
    <row r="36" spans="1:8" x14ac:dyDescent="0.2">
      <c r="A36" s="14" t="s">
        <v>61</v>
      </c>
      <c r="B36" s="14" t="s">
        <v>62</v>
      </c>
      <c r="C36" s="56">
        <v>31</v>
      </c>
      <c r="D36" s="66">
        <v>19</v>
      </c>
      <c r="E36" s="66">
        <v>10</v>
      </c>
      <c r="F36" s="66">
        <v>11</v>
      </c>
      <c r="G36" s="66">
        <v>4</v>
      </c>
      <c r="H36" s="66">
        <v>8</v>
      </c>
    </row>
    <row r="37" spans="1:8" x14ac:dyDescent="0.2">
      <c r="A37" s="14" t="s">
        <v>63</v>
      </c>
      <c r="B37" s="14" t="s">
        <v>64</v>
      </c>
      <c r="C37" s="56">
        <v>28</v>
      </c>
      <c r="D37" s="66">
        <v>20</v>
      </c>
      <c r="E37" s="66">
        <v>9</v>
      </c>
      <c r="F37" s="66">
        <v>10</v>
      </c>
      <c r="G37" s="66">
        <v>15</v>
      </c>
      <c r="H37" s="66">
        <v>17</v>
      </c>
    </row>
    <row r="38" spans="1:8" x14ac:dyDescent="0.2">
      <c r="A38" s="14" t="s">
        <v>65</v>
      </c>
      <c r="B38" s="14" t="s">
        <v>66</v>
      </c>
      <c r="C38" s="56">
        <v>22</v>
      </c>
      <c r="D38" s="66">
        <v>2</v>
      </c>
      <c r="E38" s="66">
        <v>1</v>
      </c>
      <c r="F38" s="66">
        <v>1</v>
      </c>
      <c r="G38" s="66">
        <v>0</v>
      </c>
      <c r="H38" s="66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627D-4657-EE4C-962D-304C4103ABD4}">
  <dimension ref="A1:H38"/>
  <sheetViews>
    <sheetView workbookViewId="0">
      <selection activeCell="L19" sqref="L19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56">
        <v>5</v>
      </c>
      <c r="D2" s="21">
        <v>4</v>
      </c>
      <c r="E2" s="21">
        <v>1</v>
      </c>
      <c r="F2" s="21">
        <v>4</v>
      </c>
      <c r="G2" s="21">
        <v>3</v>
      </c>
      <c r="H2" s="21">
        <v>1</v>
      </c>
    </row>
    <row r="3" spans="1:8" x14ac:dyDescent="0.2">
      <c r="A3" s="19" t="s">
        <v>10</v>
      </c>
      <c r="B3" s="14" t="s">
        <v>69</v>
      </c>
      <c r="C3" s="56">
        <v>36</v>
      </c>
      <c r="D3" s="21">
        <v>19</v>
      </c>
      <c r="E3" s="21">
        <v>12</v>
      </c>
      <c r="F3" s="21">
        <v>13</v>
      </c>
      <c r="G3" s="21">
        <v>16</v>
      </c>
      <c r="H3" s="21">
        <v>5</v>
      </c>
    </row>
    <row r="4" spans="1:8" x14ac:dyDescent="0.2">
      <c r="A4" s="19" t="s">
        <v>12</v>
      </c>
      <c r="B4" s="14" t="s">
        <v>13</v>
      </c>
      <c r="C4" s="56">
        <v>13</v>
      </c>
      <c r="D4" s="21">
        <v>4</v>
      </c>
      <c r="E4" s="21">
        <v>1</v>
      </c>
      <c r="F4" s="21">
        <v>8</v>
      </c>
      <c r="G4" s="21">
        <v>5</v>
      </c>
      <c r="H4" s="21">
        <v>4</v>
      </c>
    </row>
    <row r="5" spans="1:8" x14ac:dyDescent="0.2">
      <c r="A5" s="19" t="s">
        <v>14</v>
      </c>
      <c r="B5" s="14" t="s">
        <v>15</v>
      </c>
      <c r="C5" s="56">
        <v>20</v>
      </c>
      <c r="D5" s="21">
        <v>12</v>
      </c>
      <c r="E5" s="21">
        <v>5</v>
      </c>
      <c r="F5" s="21">
        <v>5</v>
      </c>
      <c r="G5" s="21">
        <v>7</v>
      </c>
      <c r="H5" s="21">
        <v>2</v>
      </c>
    </row>
    <row r="6" spans="1:8" x14ac:dyDescent="0.2">
      <c r="A6" s="19" t="s">
        <v>16</v>
      </c>
      <c r="B6" s="22" t="s">
        <v>17</v>
      </c>
      <c r="C6" s="56">
        <v>38</v>
      </c>
      <c r="D6" s="21">
        <v>22</v>
      </c>
      <c r="E6" s="21">
        <v>10</v>
      </c>
      <c r="F6" s="21">
        <v>12</v>
      </c>
      <c r="G6" s="21">
        <v>14</v>
      </c>
      <c r="H6" s="21">
        <v>7</v>
      </c>
    </row>
    <row r="7" spans="1:8" x14ac:dyDescent="0.2">
      <c r="A7" s="19" t="s">
        <v>18</v>
      </c>
      <c r="B7" s="14" t="s">
        <v>19</v>
      </c>
      <c r="C7" s="56">
        <v>32</v>
      </c>
      <c r="D7" s="21">
        <v>18</v>
      </c>
      <c r="E7" s="21">
        <v>8</v>
      </c>
      <c r="F7" s="21">
        <v>14</v>
      </c>
      <c r="G7" s="21">
        <v>17</v>
      </c>
      <c r="H7" s="21">
        <v>5</v>
      </c>
    </row>
    <row r="8" spans="1:8" x14ac:dyDescent="0.2">
      <c r="A8" s="19" t="s">
        <v>20</v>
      </c>
      <c r="B8" s="14" t="s">
        <v>21</v>
      </c>
      <c r="C8" s="56">
        <v>20</v>
      </c>
      <c r="D8" s="21">
        <v>10</v>
      </c>
      <c r="E8" s="21">
        <v>6</v>
      </c>
      <c r="F8" s="21">
        <v>8</v>
      </c>
      <c r="G8" s="21">
        <v>5</v>
      </c>
      <c r="H8" s="21">
        <v>8</v>
      </c>
    </row>
    <row r="9" spans="1:8" x14ac:dyDescent="0.2">
      <c r="A9" s="19" t="s">
        <v>22</v>
      </c>
      <c r="B9" s="22" t="s">
        <v>23</v>
      </c>
      <c r="C9" s="56">
        <v>17</v>
      </c>
      <c r="D9" s="21">
        <v>11</v>
      </c>
      <c r="E9" s="21">
        <v>6</v>
      </c>
      <c r="F9" s="21">
        <v>6</v>
      </c>
      <c r="G9" s="21">
        <v>11</v>
      </c>
      <c r="H9" s="21">
        <v>6</v>
      </c>
    </row>
    <row r="10" spans="1:8" x14ac:dyDescent="0.2">
      <c r="A10" s="19" t="s">
        <v>24</v>
      </c>
      <c r="B10" s="22" t="s">
        <v>25</v>
      </c>
      <c r="C10" s="56">
        <v>13</v>
      </c>
      <c r="D10" s="21">
        <v>8</v>
      </c>
      <c r="E10" s="21">
        <v>7</v>
      </c>
      <c r="F10" s="21">
        <v>3</v>
      </c>
      <c r="G10" s="21">
        <v>3</v>
      </c>
      <c r="H10" s="21">
        <v>3</v>
      </c>
    </row>
    <row r="11" spans="1:8" x14ac:dyDescent="0.2">
      <c r="A11" s="19" t="s">
        <v>26</v>
      </c>
      <c r="B11" s="14" t="s">
        <v>27</v>
      </c>
      <c r="C11" s="56">
        <v>29</v>
      </c>
      <c r="D11" s="21">
        <v>21</v>
      </c>
      <c r="E11" s="21">
        <v>10</v>
      </c>
      <c r="F11" s="21">
        <v>11</v>
      </c>
      <c r="G11" s="21">
        <v>7</v>
      </c>
      <c r="H11" s="21">
        <v>9</v>
      </c>
    </row>
    <row r="12" spans="1:8" x14ac:dyDescent="0.2">
      <c r="A12" s="19" t="s">
        <v>28</v>
      </c>
      <c r="B12" s="22" t="s">
        <v>29</v>
      </c>
      <c r="C12" s="56">
        <v>15</v>
      </c>
      <c r="D12" s="21">
        <v>3</v>
      </c>
      <c r="E12" s="21">
        <v>1</v>
      </c>
      <c r="F12" s="21">
        <v>4</v>
      </c>
      <c r="G12" s="21">
        <v>4</v>
      </c>
      <c r="H12" s="21">
        <v>1</v>
      </c>
    </row>
    <row r="13" spans="1:8" x14ac:dyDescent="0.2">
      <c r="A13" s="19" t="s">
        <v>30</v>
      </c>
      <c r="B13" s="14" t="s">
        <v>31</v>
      </c>
      <c r="C13" s="56">
        <v>27</v>
      </c>
      <c r="D13" s="21">
        <v>18</v>
      </c>
      <c r="E13" s="21">
        <v>4</v>
      </c>
      <c r="F13" s="21">
        <v>15</v>
      </c>
      <c r="G13" s="21">
        <v>17</v>
      </c>
      <c r="H13" s="21">
        <v>8</v>
      </c>
    </row>
    <row r="14" spans="1:8" x14ac:dyDescent="0.2">
      <c r="A14" s="19" t="s">
        <v>32</v>
      </c>
      <c r="B14" s="14" t="s">
        <v>33</v>
      </c>
      <c r="C14" s="56">
        <v>23</v>
      </c>
      <c r="D14" s="21">
        <v>17</v>
      </c>
      <c r="E14" s="21">
        <v>9</v>
      </c>
      <c r="F14" s="21">
        <v>11</v>
      </c>
      <c r="G14" s="21">
        <v>10</v>
      </c>
      <c r="H14" s="21">
        <v>8</v>
      </c>
    </row>
    <row r="15" spans="1:8" x14ac:dyDescent="0.2">
      <c r="A15" s="19" t="s">
        <v>34</v>
      </c>
      <c r="B15" s="14" t="s">
        <v>35</v>
      </c>
      <c r="C15" s="56">
        <v>86</v>
      </c>
      <c r="D15" s="21">
        <v>75</v>
      </c>
      <c r="E15" s="21">
        <v>55</v>
      </c>
      <c r="F15" s="21">
        <v>50</v>
      </c>
      <c r="G15" s="21">
        <v>32</v>
      </c>
      <c r="H15" s="21">
        <v>26</v>
      </c>
    </row>
    <row r="16" spans="1:8" x14ac:dyDescent="0.2">
      <c r="A16" s="19" t="s">
        <v>36</v>
      </c>
      <c r="B16" s="14" t="s">
        <v>37</v>
      </c>
      <c r="C16" s="56">
        <v>20</v>
      </c>
      <c r="D16" s="21">
        <v>3</v>
      </c>
      <c r="E16" s="21">
        <v>2</v>
      </c>
      <c r="F16" s="21">
        <v>6</v>
      </c>
      <c r="G16" s="21">
        <v>9</v>
      </c>
      <c r="H16" s="21">
        <v>5</v>
      </c>
    </row>
    <row r="17" spans="1:8" x14ac:dyDescent="0.2">
      <c r="A17" s="19"/>
      <c r="B17" s="14"/>
      <c r="C17" s="56"/>
      <c r="D17" s="14"/>
      <c r="E17" s="14"/>
      <c r="F17" s="14"/>
      <c r="G17" s="14"/>
      <c r="H17" s="14"/>
    </row>
    <row r="18" spans="1:8" x14ac:dyDescent="0.2">
      <c r="A18" s="19" t="s">
        <v>38</v>
      </c>
      <c r="B18" s="14" t="s">
        <v>39</v>
      </c>
      <c r="C18" s="56">
        <v>24</v>
      </c>
      <c r="D18" s="21">
        <v>14</v>
      </c>
      <c r="E18" s="21">
        <v>7</v>
      </c>
      <c r="F18" s="21">
        <v>9</v>
      </c>
      <c r="G18" s="21">
        <v>11</v>
      </c>
      <c r="H18" s="21">
        <v>4</v>
      </c>
    </row>
    <row r="19" spans="1:8" x14ac:dyDescent="0.2">
      <c r="A19" s="19" t="s">
        <v>40</v>
      </c>
      <c r="B19" s="14" t="s">
        <v>41</v>
      </c>
      <c r="C19" s="56">
        <v>26</v>
      </c>
      <c r="D19" s="21">
        <v>17</v>
      </c>
      <c r="E19" s="21">
        <v>9</v>
      </c>
      <c r="F19" s="21">
        <v>11</v>
      </c>
      <c r="G19" s="21">
        <v>9</v>
      </c>
      <c r="H19" s="21">
        <v>8</v>
      </c>
    </row>
    <row r="20" spans="1:8" x14ac:dyDescent="0.2">
      <c r="A20" s="19"/>
      <c r="B20" s="14"/>
      <c r="C20" s="56"/>
      <c r="D20" s="14"/>
      <c r="E20" s="14"/>
      <c r="F20" s="14"/>
      <c r="G20" s="14"/>
      <c r="H20" s="14"/>
    </row>
    <row r="21" spans="1:8" ht="24" x14ac:dyDescent="0.2">
      <c r="A21" s="40" t="s">
        <v>42</v>
      </c>
      <c r="B21" s="41" t="s">
        <v>43</v>
      </c>
      <c r="C21" s="56">
        <v>25</v>
      </c>
      <c r="D21" s="26">
        <v>15</v>
      </c>
      <c r="E21" s="26">
        <v>7</v>
      </c>
      <c r="F21" s="26">
        <v>10</v>
      </c>
      <c r="G21" s="26">
        <v>10</v>
      </c>
      <c r="H21" s="26">
        <v>6</v>
      </c>
    </row>
    <row r="22" spans="1:8" x14ac:dyDescent="0.2">
      <c r="A22" s="19"/>
      <c r="B22" s="14"/>
      <c r="C22" s="56"/>
      <c r="D22" s="14"/>
      <c r="E22" s="14"/>
      <c r="F22" s="14"/>
      <c r="G22" s="14"/>
      <c r="H22" s="14"/>
    </row>
    <row r="23" spans="1:8" x14ac:dyDescent="0.2">
      <c r="A23" s="19" t="s">
        <v>44</v>
      </c>
      <c r="B23" s="19"/>
      <c r="C23" s="56"/>
      <c r="D23" s="14"/>
      <c r="E23" s="14"/>
      <c r="F23" s="14"/>
      <c r="G23" s="14"/>
      <c r="H23" s="14"/>
    </row>
    <row r="24" spans="1:8" x14ac:dyDescent="0.2">
      <c r="A24" s="19" t="s">
        <v>45</v>
      </c>
      <c r="B24" s="14" t="s">
        <v>46</v>
      </c>
      <c r="C24" s="56">
        <v>19</v>
      </c>
      <c r="D24" s="21">
        <v>10</v>
      </c>
      <c r="E24" s="21">
        <v>6</v>
      </c>
      <c r="F24" s="21">
        <v>8</v>
      </c>
      <c r="G24" s="21">
        <v>8</v>
      </c>
      <c r="H24" s="21">
        <v>5</v>
      </c>
    </row>
    <row r="25" spans="1:8" x14ac:dyDescent="0.2">
      <c r="A25" s="19" t="s">
        <v>47</v>
      </c>
      <c r="B25" s="14" t="s">
        <v>46</v>
      </c>
      <c r="C25" s="56">
        <v>20</v>
      </c>
      <c r="D25" s="21">
        <v>13</v>
      </c>
      <c r="E25" s="21">
        <v>6</v>
      </c>
      <c r="F25" s="21">
        <v>8</v>
      </c>
      <c r="G25" s="21">
        <v>8</v>
      </c>
      <c r="H25" s="21">
        <v>6</v>
      </c>
    </row>
    <row r="26" spans="1:8" x14ac:dyDescent="0.2">
      <c r="A26" s="19" t="s">
        <v>48</v>
      </c>
      <c r="B26" s="14" t="s">
        <v>46</v>
      </c>
      <c r="C26" s="56">
        <v>24</v>
      </c>
      <c r="D26" s="21">
        <v>14</v>
      </c>
      <c r="E26" s="21">
        <v>7</v>
      </c>
      <c r="F26" s="21">
        <v>8</v>
      </c>
      <c r="G26" s="21">
        <v>8</v>
      </c>
      <c r="H26" s="21">
        <v>4</v>
      </c>
    </row>
    <row r="27" spans="1:8" x14ac:dyDescent="0.2">
      <c r="A27" s="19" t="s">
        <v>49</v>
      </c>
      <c r="B27" s="14" t="s">
        <v>46</v>
      </c>
      <c r="C27" s="56">
        <v>34</v>
      </c>
      <c r="D27" s="21">
        <v>21</v>
      </c>
      <c r="E27" s="21">
        <v>9</v>
      </c>
      <c r="F27" s="21">
        <v>11</v>
      </c>
      <c r="G27" s="21">
        <v>14</v>
      </c>
      <c r="H27" s="21">
        <v>6</v>
      </c>
    </row>
    <row r="28" spans="1:8" x14ac:dyDescent="0.2">
      <c r="A28" s="19" t="s">
        <v>50</v>
      </c>
      <c r="B28" s="14" t="s">
        <v>46</v>
      </c>
      <c r="C28" s="56">
        <v>51</v>
      </c>
      <c r="D28" s="21">
        <v>36</v>
      </c>
      <c r="E28" s="21">
        <v>16</v>
      </c>
      <c r="F28" s="21">
        <v>24</v>
      </c>
      <c r="G28" s="21">
        <v>24</v>
      </c>
      <c r="H28" s="21">
        <v>9</v>
      </c>
    </row>
    <row r="29" spans="1:8" x14ac:dyDescent="0.2">
      <c r="A29" s="19" t="s">
        <v>51</v>
      </c>
      <c r="B29" s="14" t="s">
        <v>46</v>
      </c>
      <c r="C29" s="56">
        <v>84</v>
      </c>
      <c r="D29" s="21">
        <v>71</v>
      </c>
      <c r="E29" s="21">
        <v>46</v>
      </c>
      <c r="F29" s="21">
        <v>55</v>
      </c>
      <c r="G29" s="21">
        <v>58</v>
      </c>
      <c r="H29" s="21">
        <v>27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9F2-626E-664E-9813-62F674DA7A6D}">
  <dimension ref="A1:H38"/>
  <sheetViews>
    <sheetView workbookViewId="0">
      <selection activeCell="K10" sqref="K10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67">
        <v>8</v>
      </c>
      <c r="D2" s="66">
        <v>4</v>
      </c>
      <c r="E2" s="66">
        <v>2</v>
      </c>
      <c r="F2" s="66">
        <v>5</v>
      </c>
      <c r="G2" s="66">
        <v>6</v>
      </c>
      <c r="H2" s="66">
        <v>5</v>
      </c>
    </row>
    <row r="3" spans="1:8" x14ac:dyDescent="0.2">
      <c r="A3" s="19" t="s">
        <v>10</v>
      </c>
      <c r="B3" s="14" t="s">
        <v>69</v>
      </c>
      <c r="C3" s="67">
        <v>35</v>
      </c>
      <c r="D3" s="66">
        <v>21</v>
      </c>
      <c r="E3" s="66">
        <v>9</v>
      </c>
      <c r="F3" s="66">
        <v>11</v>
      </c>
      <c r="G3" s="66">
        <v>10</v>
      </c>
      <c r="H3" s="66">
        <v>5</v>
      </c>
    </row>
    <row r="4" spans="1:8" x14ac:dyDescent="0.2">
      <c r="A4" s="19" t="s">
        <v>12</v>
      </c>
      <c r="B4" s="14" t="s">
        <v>13</v>
      </c>
      <c r="C4" s="67">
        <v>10</v>
      </c>
      <c r="D4" s="66">
        <v>2</v>
      </c>
      <c r="E4" s="66">
        <v>1</v>
      </c>
      <c r="F4" s="66">
        <v>4</v>
      </c>
      <c r="G4" s="66">
        <v>4</v>
      </c>
      <c r="H4" s="66">
        <v>0</v>
      </c>
    </row>
    <row r="5" spans="1:8" x14ac:dyDescent="0.2">
      <c r="A5" s="19" t="s">
        <v>14</v>
      </c>
      <c r="B5" s="14" t="s">
        <v>15</v>
      </c>
      <c r="C5" s="67">
        <v>17</v>
      </c>
      <c r="D5" s="66">
        <v>12</v>
      </c>
      <c r="E5" s="66">
        <v>5</v>
      </c>
      <c r="F5" s="66">
        <v>4</v>
      </c>
      <c r="G5" s="66">
        <v>7</v>
      </c>
      <c r="H5" s="66">
        <v>4</v>
      </c>
    </row>
    <row r="6" spans="1:8" x14ac:dyDescent="0.2">
      <c r="A6" s="19" t="s">
        <v>16</v>
      </c>
      <c r="B6" s="22" t="s">
        <v>17</v>
      </c>
      <c r="C6" s="67">
        <v>43</v>
      </c>
      <c r="D6" s="66">
        <v>26</v>
      </c>
      <c r="E6" s="66">
        <v>15</v>
      </c>
      <c r="F6" s="66">
        <v>13</v>
      </c>
      <c r="G6" s="66">
        <v>11</v>
      </c>
      <c r="H6" s="66">
        <v>9</v>
      </c>
    </row>
    <row r="7" spans="1:8" x14ac:dyDescent="0.2">
      <c r="A7" s="19" t="s">
        <v>18</v>
      </c>
      <c r="B7" s="14" t="s">
        <v>19</v>
      </c>
      <c r="C7" s="67">
        <v>33</v>
      </c>
      <c r="D7" s="66">
        <v>23</v>
      </c>
      <c r="E7" s="66">
        <v>8</v>
      </c>
      <c r="F7" s="66">
        <v>9</v>
      </c>
      <c r="G7" s="66">
        <v>10</v>
      </c>
      <c r="H7" s="66">
        <v>4</v>
      </c>
    </row>
    <row r="8" spans="1:8" x14ac:dyDescent="0.2">
      <c r="A8" s="19" t="s">
        <v>20</v>
      </c>
      <c r="B8" s="14" t="s">
        <v>21</v>
      </c>
      <c r="C8" s="67">
        <v>11</v>
      </c>
      <c r="D8" s="66">
        <v>7</v>
      </c>
      <c r="E8" s="66">
        <v>2</v>
      </c>
      <c r="F8" s="66">
        <v>1</v>
      </c>
      <c r="G8" s="66">
        <v>3</v>
      </c>
      <c r="H8" s="66">
        <v>1</v>
      </c>
    </row>
    <row r="9" spans="1:8" x14ac:dyDescent="0.2">
      <c r="A9" s="19" t="s">
        <v>22</v>
      </c>
      <c r="B9" s="22" t="s">
        <v>23</v>
      </c>
      <c r="C9" s="67">
        <v>17</v>
      </c>
      <c r="D9" s="66">
        <v>9</v>
      </c>
      <c r="E9" s="66">
        <v>4</v>
      </c>
      <c r="F9" s="66">
        <v>4</v>
      </c>
      <c r="G9" s="66">
        <v>8</v>
      </c>
      <c r="H9" s="66">
        <v>4</v>
      </c>
    </row>
    <row r="10" spans="1:8" x14ac:dyDescent="0.2">
      <c r="A10" s="19" t="s">
        <v>24</v>
      </c>
      <c r="B10" s="22" t="s">
        <v>25</v>
      </c>
      <c r="C10" s="67">
        <v>21</v>
      </c>
      <c r="D10" s="66">
        <v>7</v>
      </c>
      <c r="E10" s="66">
        <v>1</v>
      </c>
      <c r="F10" s="66">
        <v>5</v>
      </c>
      <c r="G10" s="66">
        <v>6</v>
      </c>
      <c r="H10" s="66">
        <v>6</v>
      </c>
    </row>
    <row r="11" spans="1:8" x14ac:dyDescent="0.2">
      <c r="A11" s="19" t="s">
        <v>26</v>
      </c>
      <c r="B11" s="14" t="s">
        <v>27</v>
      </c>
      <c r="C11" s="67">
        <v>29</v>
      </c>
      <c r="D11" s="66">
        <v>19</v>
      </c>
      <c r="E11" s="66">
        <v>7</v>
      </c>
      <c r="F11" s="66">
        <v>8</v>
      </c>
      <c r="G11" s="66">
        <v>5</v>
      </c>
      <c r="H11" s="66">
        <v>10</v>
      </c>
    </row>
    <row r="12" spans="1:8" x14ac:dyDescent="0.2">
      <c r="A12" s="19" t="s">
        <v>28</v>
      </c>
      <c r="B12" s="22" t="s">
        <v>29</v>
      </c>
      <c r="C12" s="67">
        <v>22</v>
      </c>
      <c r="D12" s="66">
        <v>3</v>
      </c>
      <c r="E12" s="66">
        <v>0</v>
      </c>
      <c r="F12" s="66">
        <v>4</v>
      </c>
      <c r="G12" s="66">
        <v>8</v>
      </c>
      <c r="H12" s="66">
        <v>8</v>
      </c>
    </row>
    <row r="13" spans="1:8" x14ac:dyDescent="0.2">
      <c r="A13" s="19" t="s">
        <v>30</v>
      </c>
      <c r="B13" s="14" t="s">
        <v>31</v>
      </c>
      <c r="C13" s="67">
        <v>31</v>
      </c>
      <c r="D13" s="66">
        <v>19</v>
      </c>
      <c r="E13" s="66">
        <v>5</v>
      </c>
      <c r="F13" s="66">
        <v>23</v>
      </c>
      <c r="G13" s="66">
        <v>5</v>
      </c>
      <c r="H13" s="66">
        <v>6</v>
      </c>
    </row>
    <row r="14" spans="1:8" x14ac:dyDescent="0.2">
      <c r="A14" s="19" t="s">
        <v>32</v>
      </c>
      <c r="B14" s="14" t="s">
        <v>33</v>
      </c>
      <c r="C14" s="67">
        <v>15</v>
      </c>
      <c r="D14" s="66">
        <v>12</v>
      </c>
      <c r="E14" s="66">
        <v>5</v>
      </c>
      <c r="F14" s="66">
        <v>8</v>
      </c>
      <c r="G14" s="66">
        <v>2</v>
      </c>
      <c r="H14" s="66">
        <v>1</v>
      </c>
    </row>
    <row r="15" spans="1:8" x14ac:dyDescent="0.2">
      <c r="A15" s="19" t="s">
        <v>34</v>
      </c>
      <c r="B15" s="14" t="s">
        <v>35</v>
      </c>
      <c r="C15" s="67">
        <v>82</v>
      </c>
      <c r="D15" s="66">
        <v>67</v>
      </c>
      <c r="E15" s="66">
        <v>35</v>
      </c>
      <c r="F15" s="66">
        <v>41</v>
      </c>
      <c r="G15" s="66">
        <v>20</v>
      </c>
      <c r="H15" s="66">
        <v>32</v>
      </c>
    </row>
    <row r="16" spans="1:8" x14ac:dyDescent="0.2">
      <c r="A16" s="19" t="s">
        <v>36</v>
      </c>
      <c r="B16" s="14" t="s">
        <v>37</v>
      </c>
      <c r="C16" s="67">
        <v>13</v>
      </c>
      <c r="D16" s="66">
        <v>7</v>
      </c>
      <c r="E16" s="66">
        <v>1</v>
      </c>
      <c r="F16" s="66">
        <v>6</v>
      </c>
      <c r="G16" s="66">
        <v>5</v>
      </c>
      <c r="H16" s="66">
        <v>2</v>
      </c>
    </row>
    <row r="17" spans="1:8" x14ac:dyDescent="0.2">
      <c r="A17" s="19"/>
      <c r="B17" s="14"/>
      <c r="C17" s="69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67">
        <v>23</v>
      </c>
      <c r="D18" s="66">
        <v>14</v>
      </c>
      <c r="E18" s="66">
        <v>6</v>
      </c>
      <c r="F18" s="66">
        <v>7</v>
      </c>
      <c r="G18" s="66">
        <v>8</v>
      </c>
      <c r="H18" s="66">
        <v>4</v>
      </c>
    </row>
    <row r="19" spans="1:8" x14ac:dyDescent="0.2">
      <c r="A19" s="19" t="s">
        <v>40</v>
      </c>
      <c r="B19" s="14" t="s">
        <v>41</v>
      </c>
      <c r="C19" s="67">
        <v>24</v>
      </c>
      <c r="D19" s="66">
        <v>15</v>
      </c>
      <c r="E19" s="66">
        <v>5</v>
      </c>
      <c r="F19" s="66">
        <v>9</v>
      </c>
      <c r="G19" s="66">
        <v>5</v>
      </c>
      <c r="H19" s="66">
        <v>7</v>
      </c>
    </row>
    <row r="20" spans="1:8" x14ac:dyDescent="0.2">
      <c r="A20" s="19"/>
      <c r="B20" s="14"/>
      <c r="C20" s="69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71">
        <v>24</v>
      </c>
      <c r="D21" s="70">
        <v>15</v>
      </c>
      <c r="E21" s="70">
        <v>6</v>
      </c>
      <c r="F21" s="70">
        <v>8</v>
      </c>
      <c r="G21" s="70">
        <v>7</v>
      </c>
      <c r="H21" s="70">
        <v>5</v>
      </c>
    </row>
    <row r="22" spans="1:8" x14ac:dyDescent="0.2">
      <c r="A22" s="19"/>
      <c r="B22" s="14"/>
      <c r="C22" s="69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69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67">
        <v>16</v>
      </c>
      <c r="D24" s="66">
        <v>10</v>
      </c>
      <c r="E24" s="66">
        <v>2</v>
      </c>
      <c r="F24" s="66">
        <v>8</v>
      </c>
      <c r="G24" s="66">
        <v>3</v>
      </c>
      <c r="H24" s="66">
        <v>2</v>
      </c>
    </row>
    <row r="25" spans="1:8" x14ac:dyDescent="0.2">
      <c r="A25" s="19" t="s">
        <v>47</v>
      </c>
      <c r="B25" s="14" t="s">
        <v>46</v>
      </c>
      <c r="C25" s="67">
        <v>19</v>
      </c>
      <c r="D25" s="66">
        <v>12</v>
      </c>
      <c r="E25" s="66">
        <v>6</v>
      </c>
      <c r="F25" s="66">
        <v>4</v>
      </c>
      <c r="G25" s="66">
        <v>5</v>
      </c>
      <c r="H25" s="66">
        <v>7</v>
      </c>
    </row>
    <row r="26" spans="1:8" x14ac:dyDescent="0.2">
      <c r="A26" s="19" t="s">
        <v>48</v>
      </c>
      <c r="B26" s="14" t="s">
        <v>46</v>
      </c>
      <c r="C26" s="67">
        <v>25</v>
      </c>
      <c r="D26" s="66">
        <v>15</v>
      </c>
      <c r="E26" s="66">
        <v>6</v>
      </c>
      <c r="F26" s="66">
        <v>9</v>
      </c>
      <c r="G26" s="66">
        <v>7</v>
      </c>
      <c r="H26" s="66">
        <v>5</v>
      </c>
    </row>
    <row r="27" spans="1:8" x14ac:dyDescent="0.2">
      <c r="A27" s="19" t="s">
        <v>49</v>
      </c>
      <c r="B27" s="14" t="s">
        <v>46</v>
      </c>
      <c r="C27" s="67">
        <v>30</v>
      </c>
      <c r="D27" s="66">
        <v>20</v>
      </c>
      <c r="E27" s="66">
        <v>7</v>
      </c>
      <c r="F27" s="66">
        <v>8</v>
      </c>
      <c r="G27" s="66">
        <v>8</v>
      </c>
      <c r="H27" s="66">
        <v>7</v>
      </c>
    </row>
    <row r="28" spans="1:8" x14ac:dyDescent="0.2">
      <c r="A28" s="19" t="s">
        <v>50</v>
      </c>
      <c r="B28" s="14" t="s">
        <v>46</v>
      </c>
      <c r="C28" s="67">
        <v>50</v>
      </c>
      <c r="D28" s="66">
        <v>35</v>
      </c>
      <c r="E28" s="66">
        <v>14</v>
      </c>
      <c r="F28" s="66">
        <v>15</v>
      </c>
      <c r="G28" s="66">
        <v>22</v>
      </c>
      <c r="H28" s="66">
        <v>12</v>
      </c>
    </row>
    <row r="29" spans="1:8" x14ac:dyDescent="0.2">
      <c r="A29" s="19" t="s">
        <v>51</v>
      </c>
      <c r="B29" s="14" t="s">
        <v>46</v>
      </c>
      <c r="C29" s="67">
        <v>85</v>
      </c>
      <c r="D29" s="66">
        <v>63</v>
      </c>
      <c r="E29" s="66">
        <v>31</v>
      </c>
      <c r="F29" s="66">
        <v>30</v>
      </c>
      <c r="G29" s="66">
        <v>45</v>
      </c>
      <c r="H29" s="66">
        <v>31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096C-7559-CA40-8E34-33BBEFF02349}">
  <dimension ref="A1:H39"/>
  <sheetViews>
    <sheetView workbookViewId="0">
      <selection activeCell="C1" sqref="C1"/>
    </sheetView>
  </sheetViews>
  <sheetFormatPr baseColWidth="10" defaultRowHeight="16" x14ac:dyDescent="0.2"/>
  <sheetData>
    <row r="1" spans="1:8" ht="48" x14ac:dyDescent="0.2">
      <c r="A1" s="56" t="s">
        <v>95</v>
      </c>
      <c r="B1" s="56" t="s">
        <v>79</v>
      </c>
      <c r="C1" s="73" t="s">
        <v>96</v>
      </c>
      <c r="D1" s="73" t="s">
        <v>97</v>
      </c>
      <c r="E1" s="73" t="s">
        <v>98</v>
      </c>
      <c r="F1" s="73" t="s">
        <v>99</v>
      </c>
      <c r="G1" s="73" t="s">
        <v>100</v>
      </c>
      <c r="H1" s="73" t="s">
        <v>101</v>
      </c>
    </row>
    <row r="2" spans="1:8" x14ac:dyDescent="0.2">
      <c r="A2" s="56"/>
      <c r="B2" s="56"/>
      <c r="C2" s="56"/>
      <c r="D2" s="56"/>
      <c r="E2" s="56"/>
      <c r="F2" s="56"/>
      <c r="G2" s="56"/>
      <c r="H2" s="56"/>
    </row>
    <row r="3" spans="1:8" x14ac:dyDescent="0.2">
      <c r="A3" s="19" t="s">
        <v>8</v>
      </c>
      <c r="B3" s="14" t="s">
        <v>9</v>
      </c>
      <c r="C3" s="21">
        <v>14</v>
      </c>
      <c r="D3" s="21">
        <v>6</v>
      </c>
      <c r="E3" s="21">
        <v>6</v>
      </c>
      <c r="F3" s="21">
        <v>4</v>
      </c>
      <c r="G3" s="21">
        <v>3</v>
      </c>
      <c r="H3" s="21">
        <v>3</v>
      </c>
    </row>
    <row r="4" spans="1:8" x14ac:dyDescent="0.2">
      <c r="A4" s="19" t="s">
        <v>10</v>
      </c>
      <c r="B4" s="14" t="s">
        <v>69</v>
      </c>
      <c r="C4" s="21">
        <v>59</v>
      </c>
      <c r="D4" s="21">
        <v>45</v>
      </c>
      <c r="E4" s="21">
        <v>41</v>
      </c>
      <c r="F4" s="21">
        <v>11</v>
      </c>
      <c r="G4" s="21">
        <v>10</v>
      </c>
      <c r="H4" s="21">
        <v>10</v>
      </c>
    </row>
    <row r="5" spans="1:8" x14ac:dyDescent="0.2">
      <c r="A5" s="19" t="s">
        <v>12</v>
      </c>
      <c r="B5" s="14" t="s">
        <v>13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</row>
    <row r="6" spans="1:8" x14ac:dyDescent="0.2">
      <c r="A6" s="19" t="s">
        <v>14</v>
      </c>
      <c r="B6" s="14" t="s">
        <v>15</v>
      </c>
      <c r="C6" s="21">
        <v>14</v>
      </c>
      <c r="D6" s="21">
        <v>8</v>
      </c>
      <c r="E6" s="21">
        <v>1</v>
      </c>
      <c r="F6" s="21">
        <v>0</v>
      </c>
      <c r="G6" s="21">
        <v>0</v>
      </c>
      <c r="H6" s="21">
        <v>0</v>
      </c>
    </row>
    <row r="7" spans="1:8" x14ac:dyDescent="0.2">
      <c r="A7" s="19" t="s">
        <v>16</v>
      </c>
      <c r="B7" s="22" t="s">
        <v>17</v>
      </c>
      <c r="C7" s="21">
        <v>45</v>
      </c>
      <c r="D7" s="21">
        <v>42</v>
      </c>
      <c r="E7" s="21">
        <v>20</v>
      </c>
      <c r="F7" s="21">
        <v>8</v>
      </c>
      <c r="G7" s="21">
        <v>8</v>
      </c>
      <c r="H7" s="21">
        <v>0</v>
      </c>
    </row>
    <row r="8" spans="1:8" x14ac:dyDescent="0.2">
      <c r="A8" s="19" t="s">
        <v>18</v>
      </c>
      <c r="B8" s="14" t="s">
        <v>19</v>
      </c>
      <c r="C8" s="21">
        <v>44</v>
      </c>
      <c r="D8" s="21">
        <v>25</v>
      </c>
      <c r="E8" s="21">
        <v>20</v>
      </c>
      <c r="F8" s="21">
        <v>3</v>
      </c>
      <c r="G8" s="21">
        <v>3</v>
      </c>
      <c r="H8" s="21">
        <v>6</v>
      </c>
    </row>
    <row r="9" spans="1:8" x14ac:dyDescent="0.2">
      <c r="A9" s="19" t="s">
        <v>20</v>
      </c>
      <c r="B9" s="14" t="s">
        <v>21</v>
      </c>
      <c r="C9" s="21">
        <v>10</v>
      </c>
      <c r="D9" s="21">
        <v>29</v>
      </c>
      <c r="E9" s="21">
        <v>2</v>
      </c>
      <c r="F9" s="21">
        <v>0</v>
      </c>
      <c r="G9" s="21">
        <v>0</v>
      </c>
      <c r="H9" s="21">
        <v>0</v>
      </c>
    </row>
    <row r="10" spans="1:8" x14ac:dyDescent="0.2">
      <c r="A10" s="19" t="s">
        <v>22</v>
      </c>
      <c r="B10" s="22" t="s">
        <v>23</v>
      </c>
      <c r="C10" s="21">
        <v>20</v>
      </c>
      <c r="D10" s="21">
        <v>14</v>
      </c>
      <c r="E10" s="21">
        <v>5</v>
      </c>
      <c r="F10" s="21">
        <v>1</v>
      </c>
      <c r="G10" s="21">
        <v>1</v>
      </c>
      <c r="H10" s="21">
        <v>1</v>
      </c>
    </row>
    <row r="11" spans="1:8" x14ac:dyDescent="0.2">
      <c r="A11" s="19" t="s">
        <v>24</v>
      </c>
      <c r="B11" s="22" t="s">
        <v>25</v>
      </c>
      <c r="C11" s="21">
        <v>10</v>
      </c>
      <c r="D11" s="21">
        <v>11</v>
      </c>
      <c r="E11" s="21">
        <v>7</v>
      </c>
      <c r="F11" s="21">
        <v>0</v>
      </c>
      <c r="G11" s="21">
        <v>4</v>
      </c>
      <c r="H11" s="21">
        <v>0</v>
      </c>
    </row>
    <row r="12" spans="1:8" x14ac:dyDescent="0.2">
      <c r="A12" s="19" t="s">
        <v>26</v>
      </c>
      <c r="B12" s="14" t="s">
        <v>27</v>
      </c>
      <c r="C12" s="21">
        <v>20</v>
      </c>
      <c r="D12" s="21">
        <v>28</v>
      </c>
      <c r="E12" s="21">
        <v>8</v>
      </c>
      <c r="F12" s="21">
        <v>0</v>
      </c>
      <c r="G12" s="21">
        <v>0</v>
      </c>
      <c r="H12" s="21">
        <v>0</v>
      </c>
    </row>
    <row r="13" spans="1:8" x14ac:dyDescent="0.2">
      <c r="A13" s="19" t="s">
        <v>28</v>
      </c>
      <c r="B13" s="22" t="s">
        <v>29</v>
      </c>
      <c r="C13" s="21">
        <v>18</v>
      </c>
      <c r="D13" s="21">
        <v>11</v>
      </c>
      <c r="E13" s="21">
        <v>11</v>
      </c>
      <c r="F13" s="21">
        <v>0</v>
      </c>
      <c r="G13" s="21">
        <v>0</v>
      </c>
      <c r="H13" s="21">
        <v>3</v>
      </c>
    </row>
    <row r="14" spans="1:8" x14ac:dyDescent="0.2">
      <c r="A14" s="19" t="s">
        <v>30</v>
      </c>
      <c r="B14" s="14" t="s">
        <v>31</v>
      </c>
      <c r="C14" s="21">
        <v>22</v>
      </c>
      <c r="D14" s="21">
        <v>23</v>
      </c>
      <c r="E14" s="21">
        <v>17</v>
      </c>
      <c r="F14" s="21">
        <v>0</v>
      </c>
      <c r="G14" s="21">
        <v>0</v>
      </c>
      <c r="H14" s="21">
        <v>3</v>
      </c>
    </row>
    <row r="15" spans="1:8" x14ac:dyDescent="0.2">
      <c r="A15" s="19" t="s">
        <v>32</v>
      </c>
      <c r="B15" s="14" t="s">
        <v>33</v>
      </c>
      <c r="C15" s="21">
        <v>11</v>
      </c>
      <c r="D15" s="21">
        <v>9</v>
      </c>
      <c r="E15" s="21">
        <v>2</v>
      </c>
      <c r="F15" s="21">
        <v>0</v>
      </c>
      <c r="G15" s="21">
        <v>0</v>
      </c>
      <c r="H15" s="21">
        <v>0</v>
      </c>
    </row>
    <row r="16" spans="1:8" x14ac:dyDescent="0.2">
      <c r="A16" s="19" t="s">
        <v>34</v>
      </c>
      <c r="B16" s="14" t="s">
        <v>35</v>
      </c>
      <c r="C16" s="21">
        <v>66</v>
      </c>
      <c r="D16" s="21">
        <v>62</v>
      </c>
      <c r="E16" s="21">
        <v>35</v>
      </c>
      <c r="F16" s="21">
        <v>14</v>
      </c>
      <c r="G16" s="21">
        <v>0</v>
      </c>
      <c r="H16" s="21">
        <v>19</v>
      </c>
    </row>
    <row r="17" spans="1:8" x14ac:dyDescent="0.2">
      <c r="A17" s="19" t="s">
        <v>36</v>
      </c>
      <c r="B17" s="14" t="s">
        <v>37</v>
      </c>
      <c r="C17" s="21">
        <v>18</v>
      </c>
      <c r="D17" s="21">
        <v>14</v>
      </c>
      <c r="E17" s="21">
        <v>3</v>
      </c>
      <c r="F17" s="21">
        <v>0</v>
      </c>
      <c r="G17" s="21">
        <v>0</v>
      </c>
      <c r="H17" s="21">
        <v>1</v>
      </c>
    </row>
    <row r="18" spans="1:8" x14ac:dyDescent="0.2">
      <c r="A18" s="19"/>
      <c r="B18" s="14"/>
      <c r="C18" s="14"/>
      <c r="D18" s="14"/>
      <c r="E18" s="14"/>
      <c r="F18" s="14"/>
      <c r="G18" s="14"/>
      <c r="H18" s="14"/>
    </row>
    <row r="19" spans="1:8" x14ac:dyDescent="0.2">
      <c r="A19" s="19" t="s">
        <v>38</v>
      </c>
      <c r="B19" s="14" t="s">
        <v>39</v>
      </c>
      <c r="C19" s="21">
        <v>27</v>
      </c>
      <c r="D19" s="21">
        <v>23</v>
      </c>
      <c r="E19" s="21">
        <v>12</v>
      </c>
      <c r="F19" s="21">
        <v>3</v>
      </c>
      <c r="G19" s="21">
        <v>3</v>
      </c>
      <c r="H19" s="21">
        <v>2</v>
      </c>
    </row>
    <row r="20" spans="1:8" x14ac:dyDescent="0.2">
      <c r="A20" s="19" t="s">
        <v>40</v>
      </c>
      <c r="B20" s="14" t="s">
        <v>41</v>
      </c>
      <c r="C20" s="21">
        <v>19</v>
      </c>
      <c r="D20" s="21">
        <v>20</v>
      </c>
      <c r="E20" s="21">
        <v>9</v>
      </c>
      <c r="F20" s="21">
        <v>1</v>
      </c>
      <c r="G20" s="21">
        <v>0</v>
      </c>
      <c r="H20" s="21">
        <v>2</v>
      </c>
    </row>
    <row r="21" spans="1:8" x14ac:dyDescent="0.2">
      <c r="A21" s="19"/>
      <c r="B21" s="14"/>
      <c r="C21" s="14"/>
      <c r="D21" s="14"/>
      <c r="E21" s="14"/>
      <c r="F21" s="14"/>
      <c r="G21" s="14"/>
      <c r="H21" s="14"/>
    </row>
    <row r="22" spans="1:8" ht="24" x14ac:dyDescent="0.2">
      <c r="A22" s="40" t="s">
        <v>42</v>
      </c>
      <c r="B22" s="41" t="s">
        <v>43</v>
      </c>
      <c r="C22" s="26">
        <v>22</v>
      </c>
      <c r="D22" s="26">
        <v>21</v>
      </c>
      <c r="E22" s="26">
        <v>10</v>
      </c>
      <c r="F22" s="26">
        <v>2</v>
      </c>
      <c r="G22" s="26">
        <v>1</v>
      </c>
      <c r="H22" s="26">
        <v>2</v>
      </c>
    </row>
    <row r="23" spans="1:8" x14ac:dyDescent="0.2">
      <c r="A23" s="19"/>
      <c r="B23" s="14"/>
      <c r="C23" s="14"/>
      <c r="D23" s="14"/>
      <c r="E23" s="14"/>
      <c r="F23" s="14"/>
      <c r="G23" s="14"/>
      <c r="H23" s="14"/>
    </row>
    <row r="24" spans="1:8" x14ac:dyDescent="0.2">
      <c r="A24" s="19" t="s">
        <v>44</v>
      </c>
      <c r="B24" s="19"/>
      <c r="C24" s="14"/>
      <c r="D24" s="14"/>
      <c r="E24" s="14"/>
      <c r="F24" s="14"/>
      <c r="G24" s="14"/>
      <c r="H24" s="14"/>
    </row>
    <row r="25" spans="1:8" x14ac:dyDescent="0.2">
      <c r="A25" s="19" t="s">
        <v>45</v>
      </c>
      <c r="B25" s="14" t="s">
        <v>46</v>
      </c>
      <c r="C25" s="21">
        <v>16</v>
      </c>
      <c r="D25" s="21">
        <v>15</v>
      </c>
      <c r="E25" s="21">
        <v>4</v>
      </c>
      <c r="F25" s="21">
        <v>0</v>
      </c>
      <c r="G25" s="21">
        <v>1</v>
      </c>
      <c r="H25" s="21">
        <v>1</v>
      </c>
    </row>
    <row r="26" spans="1:8" x14ac:dyDescent="0.2">
      <c r="A26" s="19" t="s">
        <v>47</v>
      </c>
      <c r="B26" s="14" t="s">
        <v>46</v>
      </c>
      <c r="C26" s="21">
        <v>20</v>
      </c>
      <c r="D26" s="21">
        <v>22</v>
      </c>
      <c r="E26" s="21">
        <v>11</v>
      </c>
      <c r="F26" s="21">
        <v>2</v>
      </c>
      <c r="G26" s="21">
        <v>0</v>
      </c>
      <c r="H26" s="21">
        <v>3</v>
      </c>
    </row>
    <row r="27" spans="1:8" x14ac:dyDescent="0.2">
      <c r="A27" s="19" t="s">
        <v>48</v>
      </c>
      <c r="B27" s="14" t="s">
        <v>46</v>
      </c>
      <c r="C27" s="21">
        <v>25</v>
      </c>
      <c r="D27" s="21">
        <v>22</v>
      </c>
      <c r="E27" s="21">
        <v>11</v>
      </c>
      <c r="F27" s="21">
        <v>1</v>
      </c>
      <c r="G27" s="21">
        <v>0</v>
      </c>
      <c r="H27" s="21">
        <v>1</v>
      </c>
    </row>
    <row r="28" spans="1:8" x14ac:dyDescent="0.2">
      <c r="A28" s="19" t="s">
        <v>49</v>
      </c>
      <c r="B28" s="14" t="s">
        <v>46</v>
      </c>
      <c r="C28" s="21">
        <v>30</v>
      </c>
      <c r="D28" s="21">
        <v>29</v>
      </c>
      <c r="E28" s="21">
        <v>12</v>
      </c>
      <c r="F28" s="21">
        <v>2</v>
      </c>
      <c r="G28" s="21">
        <v>2</v>
      </c>
      <c r="H28" s="21">
        <v>1</v>
      </c>
    </row>
    <row r="29" spans="1:8" x14ac:dyDescent="0.2">
      <c r="A29" s="19" t="s">
        <v>50</v>
      </c>
      <c r="B29" s="14" t="s">
        <v>46</v>
      </c>
      <c r="C29" s="21">
        <v>73</v>
      </c>
      <c r="D29" s="21">
        <v>63</v>
      </c>
      <c r="E29" s="21">
        <v>54</v>
      </c>
      <c r="F29" s="21">
        <v>25</v>
      </c>
      <c r="G29" s="21">
        <v>24</v>
      </c>
      <c r="H29" s="21">
        <v>6</v>
      </c>
    </row>
    <row r="30" spans="1:8" x14ac:dyDescent="0.2">
      <c r="A30" s="19" t="s">
        <v>51</v>
      </c>
      <c r="B30" s="14" t="s">
        <v>46</v>
      </c>
      <c r="C30" s="21">
        <v>70</v>
      </c>
      <c r="D30" s="21">
        <v>74</v>
      </c>
      <c r="E30" s="21">
        <v>66</v>
      </c>
      <c r="F30" s="21">
        <v>34</v>
      </c>
      <c r="G30" s="21">
        <v>31</v>
      </c>
      <c r="H30" s="21">
        <v>17</v>
      </c>
    </row>
    <row r="31" spans="1:8" x14ac:dyDescent="0.2">
      <c r="A31" s="19"/>
      <c r="B31" s="14"/>
      <c r="C31" s="14"/>
      <c r="D31" s="14"/>
      <c r="E31" s="14"/>
      <c r="F31" s="14"/>
      <c r="G31" s="14"/>
      <c r="H31" s="14"/>
    </row>
    <row r="32" spans="1:8" x14ac:dyDescent="0.2">
      <c r="A32" s="19" t="s">
        <v>52</v>
      </c>
      <c r="B32" s="19"/>
      <c r="C32" s="14"/>
      <c r="D32" s="14"/>
      <c r="E32" s="14"/>
      <c r="F32" s="14"/>
      <c r="G32" s="14"/>
      <c r="H32" s="14"/>
    </row>
    <row r="33" spans="1:8" x14ac:dyDescent="0.2">
      <c r="A33" s="14" t="s">
        <v>53</v>
      </c>
      <c r="B33" s="14" t="s">
        <v>54</v>
      </c>
      <c r="C33" s="21">
        <v>48</v>
      </c>
      <c r="D33" s="21">
        <v>50</v>
      </c>
      <c r="E33" s="21">
        <v>21</v>
      </c>
      <c r="F33" s="21">
        <v>4</v>
      </c>
      <c r="G33" s="21">
        <v>4</v>
      </c>
      <c r="H33" s="21">
        <v>1</v>
      </c>
    </row>
    <row r="34" spans="1:8" x14ac:dyDescent="0.2">
      <c r="A34" s="14" t="s">
        <v>55</v>
      </c>
      <c r="B34" s="14" t="s">
        <v>56</v>
      </c>
      <c r="C34" s="21">
        <v>27</v>
      </c>
      <c r="D34" s="21">
        <v>24</v>
      </c>
      <c r="E34" s="21">
        <v>12</v>
      </c>
      <c r="F34" s="21">
        <v>5</v>
      </c>
      <c r="G34" s="21">
        <v>5</v>
      </c>
      <c r="H34" s="21">
        <v>2</v>
      </c>
    </row>
    <row r="35" spans="1:8" x14ac:dyDescent="0.2">
      <c r="A35" s="14" t="s">
        <v>57</v>
      </c>
      <c r="B35" s="14" t="s">
        <v>58</v>
      </c>
      <c r="C35" s="21">
        <v>27</v>
      </c>
      <c r="D35" s="21">
        <v>14</v>
      </c>
      <c r="E35" s="21">
        <v>14</v>
      </c>
      <c r="F35" s="21">
        <v>0</v>
      </c>
      <c r="G35" s="21">
        <v>0</v>
      </c>
      <c r="H35" s="21">
        <v>4</v>
      </c>
    </row>
    <row r="36" spans="1:8" x14ac:dyDescent="0.2">
      <c r="A36" s="14" t="s">
        <v>59</v>
      </c>
      <c r="B36" s="14" t="s">
        <v>60</v>
      </c>
      <c r="C36" s="21">
        <v>20</v>
      </c>
      <c r="D36" s="21">
        <v>26</v>
      </c>
      <c r="E36" s="21">
        <v>8</v>
      </c>
      <c r="F36" s="21">
        <v>0</v>
      </c>
      <c r="G36" s="21">
        <v>0</v>
      </c>
      <c r="H36" s="21">
        <v>0</v>
      </c>
    </row>
    <row r="37" spans="1:8" x14ac:dyDescent="0.2">
      <c r="A37" s="14" t="s">
        <v>61</v>
      </c>
      <c r="B37" s="14" t="s">
        <v>62</v>
      </c>
      <c r="C37" s="21">
        <v>23</v>
      </c>
      <c r="D37" s="21">
        <v>21</v>
      </c>
      <c r="E37" s="21">
        <v>8</v>
      </c>
      <c r="F37" s="21">
        <v>3</v>
      </c>
      <c r="G37" s="21">
        <v>0</v>
      </c>
      <c r="H37" s="21">
        <v>2</v>
      </c>
    </row>
    <row r="38" spans="1:8" x14ac:dyDescent="0.2">
      <c r="A38" s="14" t="s">
        <v>63</v>
      </c>
      <c r="B38" s="14" t="s">
        <v>64</v>
      </c>
      <c r="C38" s="21">
        <v>18</v>
      </c>
      <c r="D38" s="21">
        <v>19</v>
      </c>
      <c r="E38" s="21">
        <v>13</v>
      </c>
      <c r="F38" s="21">
        <v>0</v>
      </c>
      <c r="G38" s="21">
        <v>0</v>
      </c>
      <c r="H38" s="21">
        <v>4</v>
      </c>
    </row>
    <row r="39" spans="1:8" x14ac:dyDescent="0.2">
      <c r="A39" s="14" t="s">
        <v>65</v>
      </c>
      <c r="B39" s="14" t="s">
        <v>66</v>
      </c>
      <c r="C39" s="21">
        <v>11</v>
      </c>
      <c r="D39" s="21">
        <v>12</v>
      </c>
      <c r="E39" s="21">
        <v>6</v>
      </c>
      <c r="F39" s="21">
        <v>1</v>
      </c>
      <c r="G39" s="21">
        <v>3</v>
      </c>
      <c r="H39" s="2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8AB3-21CC-DA43-8C02-907780E2EA1D}">
  <dimension ref="A1:H39"/>
  <sheetViews>
    <sheetView workbookViewId="0">
      <selection activeCell="L5" sqref="L5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>
        <v>1</v>
      </c>
      <c r="D3">
        <v>6</v>
      </c>
      <c r="E3">
        <v>6</v>
      </c>
      <c r="F3">
        <v>0</v>
      </c>
      <c r="G3">
        <v>5</v>
      </c>
      <c r="H3">
        <v>0</v>
      </c>
    </row>
    <row r="4" spans="1:8" x14ac:dyDescent="0.2">
      <c r="A4" s="6" t="s">
        <v>10</v>
      </c>
      <c r="B4" s="1" t="s">
        <v>69</v>
      </c>
      <c r="C4">
        <v>25</v>
      </c>
      <c r="D4">
        <v>20</v>
      </c>
      <c r="E4">
        <v>21</v>
      </c>
      <c r="F4">
        <v>6</v>
      </c>
      <c r="G4">
        <v>1</v>
      </c>
      <c r="H4">
        <v>1</v>
      </c>
    </row>
    <row r="5" spans="1:8" x14ac:dyDescent="0.2">
      <c r="A5" s="6" t="s">
        <v>12</v>
      </c>
      <c r="B5" s="1" t="s">
        <v>13</v>
      </c>
      <c r="C5">
        <v>41</v>
      </c>
      <c r="D5">
        <v>5</v>
      </c>
      <c r="E5">
        <v>1</v>
      </c>
      <c r="F5">
        <v>0</v>
      </c>
      <c r="G5">
        <v>0</v>
      </c>
      <c r="H5">
        <v>0</v>
      </c>
    </row>
    <row r="6" spans="1:8" x14ac:dyDescent="0.2">
      <c r="A6" s="6" t="s">
        <v>14</v>
      </c>
      <c r="B6" s="1" t="s">
        <v>15</v>
      </c>
      <c r="C6">
        <v>8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">
      <c r="A7" s="6" t="s">
        <v>16</v>
      </c>
      <c r="B7" s="2" t="s">
        <v>17</v>
      </c>
      <c r="C7">
        <v>23</v>
      </c>
      <c r="D7">
        <v>23</v>
      </c>
      <c r="E7">
        <v>2</v>
      </c>
      <c r="F7">
        <v>0</v>
      </c>
      <c r="G7">
        <v>6</v>
      </c>
      <c r="H7">
        <v>0</v>
      </c>
    </row>
    <row r="8" spans="1:8" x14ac:dyDescent="0.2">
      <c r="A8" s="6" t="s">
        <v>18</v>
      </c>
      <c r="B8" s="1" t="s">
        <v>19</v>
      </c>
      <c r="C8">
        <v>26</v>
      </c>
      <c r="D8">
        <v>21</v>
      </c>
      <c r="E8">
        <v>8</v>
      </c>
      <c r="F8">
        <v>1</v>
      </c>
      <c r="G8">
        <v>5</v>
      </c>
      <c r="H8">
        <v>0</v>
      </c>
    </row>
    <row r="9" spans="1:8" x14ac:dyDescent="0.2">
      <c r="A9" s="6" t="s">
        <v>20</v>
      </c>
      <c r="B9" s="1" t="s">
        <v>21</v>
      </c>
      <c r="C9">
        <v>37</v>
      </c>
      <c r="D9">
        <v>1</v>
      </c>
      <c r="E9">
        <v>4</v>
      </c>
      <c r="F9">
        <v>0</v>
      </c>
      <c r="G9">
        <v>0</v>
      </c>
      <c r="H9">
        <v>0</v>
      </c>
    </row>
    <row r="10" spans="1:8" x14ac:dyDescent="0.2">
      <c r="A10" s="6" t="s">
        <v>22</v>
      </c>
      <c r="B10" s="2" t="s">
        <v>23</v>
      </c>
      <c r="C10">
        <v>15</v>
      </c>
      <c r="D10">
        <v>9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6" t="s">
        <v>24</v>
      </c>
      <c r="B11" s="2" t="s">
        <v>25</v>
      </c>
      <c r="C11">
        <v>1</v>
      </c>
      <c r="D11">
        <v>22</v>
      </c>
      <c r="E11">
        <v>0</v>
      </c>
      <c r="F11">
        <v>0</v>
      </c>
      <c r="G11">
        <v>0</v>
      </c>
      <c r="H11">
        <v>0</v>
      </c>
    </row>
    <row r="12" spans="1:8" x14ac:dyDescent="0.2">
      <c r="A12" s="6" t="s">
        <v>26</v>
      </c>
      <c r="B12" s="1" t="s">
        <v>27</v>
      </c>
      <c r="C12">
        <v>15</v>
      </c>
      <c r="D12">
        <v>22</v>
      </c>
      <c r="E12">
        <v>6</v>
      </c>
      <c r="F12">
        <v>0</v>
      </c>
      <c r="G12">
        <v>0</v>
      </c>
      <c r="H12">
        <v>0</v>
      </c>
    </row>
    <row r="13" spans="1:8" x14ac:dyDescent="0.2">
      <c r="A13" s="6" t="s">
        <v>28</v>
      </c>
      <c r="B13" s="2" t="s">
        <v>29</v>
      </c>
      <c r="C13">
        <v>7</v>
      </c>
      <c r="D13">
        <v>2</v>
      </c>
      <c r="E13">
        <v>6</v>
      </c>
      <c r="F13">
        <v>0</v>
      </c>
      <c r="G13">
        <v>0</v>
      </c>
      <c r="H13">
        <v>0</v>
      </c>
    </row>
    <row r="14" spans="1:8" x14ac:dyDescent="0.2">
      <c r="A14" s="6" t="s">
        <v>30</v>
      </c>
      <c r="B14" s="1" t="s">
        <v>31</v>
      </c>
      <c r="C14">
        <v>18</v>
      </c>
      <c r="D14">
        <v>20</v>
      </c>
      <c r="E14">
        <v>9</v>
      </c>
      <c r="F14">
        <v>1</v>
      </c>
      <c r="G14">
        <v>1</v>
      </c>
      <c r="H14">
        <v>1</v>
      </c>
    </row>
    <row r="15" spans="1:8" x14ac:dyDescent="0.2">
      <c r="A15" s="6" t="s">
        <v>32</v>
      </c>
      <c r="B15" s="1" t="s">
        <v>33</v>
      </c>
      <c r="C15">
        <v>16</v>
      </c>
      <c r="D15">
        <v>11</v>
      </c>
      <c r="E15">
        <v>4</v>
      </c>
      <c r="F15">
        <v>0</v>
      </c>
      <c r="G15">
        <v>1</v>
      </c>
      <c r="H15">
        <v>1</v>
      </c>
    </row>
    <row r="16" spans="1:8" x14ac:dyDescent="0.2">
      <c r="A16" s="6" t="s">
        <v>34</v>
      </c>
      <c r="B16" s="1" t="s">
        <v>35</v>
      </c>
      <c r="C16">
        <v>59</v>
      </c>
      <c r="D16">
        <v>60</v>
      </c>
      <c r="E16">
        <v>52</v>
      </c>
      <c r="F16">
        <v>25</v>
      </c>
      <c r="G16">
        <v>25</v>
      </c>
      <c r="H16">
        <v>21</v>
      </c>
    </row>
    <row r="17" spans="1:8" x14ac:dyDescent="0.2">
      <c r="A17" s="6" t="s">
        <v>36</v>
      </c>
      <c r="B17" s="1" t="s">
        <v>37</v>
      </c>
      <c r="C17">
        <v>14</v>
      </c>
      <c r="D17">
        <v>12</v>
      </c>
      <c r="E17">
        <v>7</v>
      </c>
      <c r="F17">
        <v>6</v>
      </c>
      <c r="G17">
        <v>6</v>
      </c>
      <c r="H17">
        <v>2</v>
      </c>
    </row>
    <row r="18" spans="1:8" x14ac:dyDescent="0.2">
      <c r="A18" s="6"/>
      <c r="B18" s="1"/>
    </row>
    <row r="19" spans="1:8" x14ac:dyDescent="0.2">
      <c r="A19" s="6" t="s">
        <v>38</v>
      </c>
      <c r="B19" s="1" t="s">
        <v>39</v>
      </c>
      <c r="C19">
        <v>22</v>
      </c>
      <c r="D19">
        <v>11</v>
      </c>
      <c r="E19">
        <v>5</v>
      </c>
      <c r="F19">
        <v>1</v>
      </c>
      <c r="G19">
        <v>3</v>
      </c>
      <c r="H19">
        <v>0</v>
      </c>
    </row>
    <row r="20" spans="1:8" x14ac:dyDescent="0.2">
      <c r="A20" s="6" t="s">
        <v>40</v>
      </c>
      <c r="B20" s="1" t="s">
        <v>41</v>
      </c>
      <c r="C20">
        <v>15</v>
      </c>
      <c r="D20">
        <v>19</v>
      </c>
      <c r="E20">
        <v>7</v>
      </c>
      <c r="F20">
        <v>2</v>
      </c>
      <c r="G20">
        <v>2</v>
      </c>
      <c r="H20">
        <v>1</v>
      </c>
    </row>
    <row r="21" spans="1:8" x14ac:dyDescent="0.2">
      <c r="A21" s="6"/>
      <c r="B21" s="1"/>
    </row>
    <row r="22" spans="1:8" ht="24" x14ac:dyDescent="0.2">
      <c r="A22" s="30" t="s">
        <v>42</v>
      </c>
      <c r="B22" s="31" t="s">
        <v>43</v>
      </c>
      <c r="C22">
        <v>17</v>
      </c>
      <c r="D22">
        <v>17</v>
      </c>
      <c r="E22">
        <v>7</v>
      </c>
      <c r="F22">
        <v>2</v>
      </c>
      <c r="G22">
        <v>2</v>
      </c>
      <c r="H22">
        <v>1</v>
      </c>
    </row>
    <row r="23" spans="1:8" x14ac:dyDescent="0.2">
      <c r="A23" s="6"/>
      <c r="B23" s="1"/>
    </row>
    <row r="24" spans="1:8" x14ac:dyDescent="0.2">
      <c r="A24" s="6" t="s">
        <v>44</v>
      </c>
      <c r="B24" s="1"/>
    </row>
    <row r="25" spans="1:8" x14ac:dyDescent="0.2">
      <c r="A25" s="6" t="s">
        <v>45</v>
      </c>
      <c r="B25" s="1" t="s">
        <v>46</v>
      </c>
      <c r="C25">
        <v>11</v>
      </c>
      <c r="D25">
        <v>10</v>
      </c>
      <c r="E25">
        <v>3</v>
      </c>
      <c r="F25">
        <v>0</v>
      </c>
      <c r="G25">
        <v>0</v>
      </c>
      <c r="H25">
        <v>0</v>
      </c>
    </row>
    <row r="26" spans="1:8" x14ac:dyDescent="0.2">
      <c r="A26" s="6" t="s">
        <v>47</v>
      </c>
      <c r="B26" s="1" t="s">
        <v>46</v>
      </c>
      <c r="C26">
        <v>16</v>
      </c>
      <c r="D26">
        <v>21</v>
      </c>
      <c r="E26">
        <v>7</v>
      </c>
      <c r="F26">
        <v>3</v>
      </c>
      <c r="G26">
        <v>4</v>
      </c>
      <c r="H26">
        <v>3</v>
      </c>
    </row>
    <row r="27" spans="1:8" x14ac:dyDescent="0.2">
      <c r="A27" s="6" t="s">
        <v>48</v>
      </c>
      <c r="B27" s="1" t="s">
        <v>46</v>
      </c>
      <c r="C27">
        <v>18</v>
      </c>
      <c r="D27">
        <v>16</v>
      </c>
      <c r="E27">
        <v>6</v>
      </c>
      <c r="F27">
        <v>2</v>
      </c>
      <c r="G27">
        <v>2</v>
      </c>
      <c r="H27">
        <v>1</v>
      </c>
    </row>
    <row r="28" spans="1:8" x14ac:dyDescent="0.2">
      <c r="A28" s="6" t="s">
        <v>49</v>
      </c>
      <c r="B28" s="1" t="s">
        <v>46</v>
      </c>
      <c r="C28">
        <v>25</v>
      </c>
      <c r="D28">
        <v>22</v>
      </c>
      <c r="E28">
        <v>17</v>
      </c>
      <c r="F28">
        <v>4</v>
      </c>
      <c r="G28">
        <v>5</v>
      </c>
      <c r="H28">
        <v>0</v>
      </c>
    </row>
    <row r="29" spans="1:8" x14ac:dyDescent="0.2">
      <c r="A29" s="6" t="s">
        <v>50</v>
      </c>
      <c r="B29" s="1" t="s">
        <v>46</v>
      </c>
      <c r="C29">
        <v>36</v>
      </c>
      <c r="D29">
        <v>46</v>
      </c>
      <c r="E29">
        <v>16</v>
      </c>
      <c r="F29">
        <v>4</v>
      </c>
      <c r="G29">
        <v>4</v>
      </c>
      <c r="H29">
        <v>3</v>
      </c>
    </row>
    <row r="30" spans="1:8" x14ac:dyDescent="0.2">
      <c r="A30" s="6" t="s">
        <v>51</v>
      </c>
      <c r="B30" s="1" t="s">
        <v>46</v>
      </c>
      <c r="C30">
        <v>63</v>
      </c>
      <c r="D30">
        <v>48</v>
      </c>
      <c r="E30">
        <v>26</v>
      </c>
      <c r="F30">
        <v>10</v>
      </c>
      <c r="G30">
        <v>13</v>
      </c>
      <c r="H30">
        <v>9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8" x14ac:dyDescent="0.2">
      <c r="A33" s="1" t="s">
        <v>53</v>
      </c>
      <c r="B33" s="1" t="s">
        <v>54</v>
      </c>
      <c r="C33">
        <v>26</v>
      </c>
      <c r="D33">
        <v>41</v>
      </c>
      <c r="E33">
        <v>6</v>
      </c>
      <c r="F33">
        <v>4</v>
      </c>
      <c r="G33">
        <v>10</v>
      </c>
      <c r="H33">
        <v>0</v>
      </c>
    </row>
    <row r="34" spans="1:8" x14ac:dyDescent="0.2">
      <c r="A34" s="1" t="s">
        <v>55</v>
      </c>
      <c r="B34" s="1" t="s">
        <v>56</v>
      </c>
      <c r="C34">
        <v>48</v>
      </c>
      <c r="D34">
        <v>11</v>
      </c>
      <c r="E34">
        <v>4</v>
      </c>
      <c r="F34">
        <v>1</v>
      </c>
      <c r="G34">
        <v>3</v>
      </c>
      <c r="H34">
        <v>1</v>
      </c>
    </row>
    <row r="35" spans="1:8" x14ac:dyDescent="0.2">
      <c r="A35" s="1" t="s">
        <v>57</v>
      </c>
      <c r="B35" s="1" t="s">
        <v>58</v>
      </c>
      <c r="C35">
        <v>13</v>
      </c>
      <c r="D35">
        <v>3</v>
      </c>
      <c r="E35">
        <v>12</v>
      </c>
      <c r="F35">
        <v>0</v>
      </c>
      <c r="G35">
        <v>1</v>
      </c>
      <c r="H35">
        <v>0</v>
      </c>
    </row>
    <row r="36" spans="1:8" x14ac:dyDescent="0.2">
      <c r="A36" s="1" t="s">
        <v>59</v>
      </c>
      <c r="B36" s="1" t="s">
        <v>60</v>
      </c>
      <c r="C36">
        <v>14</v>
      </c>
      <c r="D36">
        <v>21</v>
      </c>
      <c r="E36">
        <v>6</v>
      </c>
      <c r="F36">
        <v>0</v>
      </c>
      <c r="G36">
        <v>0</v>
      </c>
      <c r="H36">
        <v>0</v>
      </c>
    </row>
    <row r="37" spans="1:8" x14ac:dyDescent="0.2">
      <c r="A37" s="1" t="s">
        <v>61</v>
      </c>
      <c r="B37" s="1" t="s">
        <v>62</v>
      </c>
      <c r="C37">
        <v>21</v>
      </c>
      <c r="D37">
        <v>19</v>
      </c>
      <c r="E37">
        <v>11</v>
      </c>
      <c r="F37">
        <v>4</v>
      </c>
      <c r="G37">
        <v>5</v>
      </c>
      <c r="H37">
        <v>4</v>
      </c>
    </row>
    <row r="38" spans="1:8" x14ac:dyDescent="0.2">
      <c r="A38" s="1" t="s">
        <v>63</v>
      </c>
      <c r="B38" s="1" t="s">
        <v>64</v>
      </c>
      <c r="C38">
        <v>22</v>
      </c>
      <c r="D38">
        <v>17</v>
      </c>
      <c r="E38">
        <v>10</v>
      </c>
      <c r="F38">
        <v>5</v>
      </c>
      <c r="G38">
        <v>5</v>
      </c>
      <c r="H38">
        <v>1</v>
      </c>
    </row>
    <row r="39" spans="1:8" x14ac:dyDescent="0.2">
      <c r="A39" s="1" t="s">
        <v>65</v>
      </c>
      <c r="B39" s="1" t="s">
        <v>66</v>
      </c>
      <c r="C39">
        <v>2</v>
      </c>
      <c r="D39">
        <v>21</v>
      </c>
      <c r="E39">
        <v>1</v>
      </c>
      <c r="F39">
        <v>1</v>
      </c>
      <c r="G39">
        <v>1</v>
      </c>
      <c r="H39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A38E-1EC4-954D-9DB2-9DE0917309B4}">
  <dimension ref="A1:H39"/>
  <sheetViews>
    <sheetView workbookViewId="0">
      <selection activeCell="M16" sqref="M16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 s="8">
        <v>4</v>
      </c>
      <c r="D3" s="8">
        <v>5</v>
      </c>
      <c r="E3" s="8">
        <v>4</v>
      </c>
      <c r="F3" s="8">
        <v>2</v>
      </c>
      <c r="G3" s="8">
        <v>0</v>
      </c>
      <c r="H3" s="8">
        <v>0</v>
      </c>
    </row>
    <row r="4" spans="1:8" x14ac:dyDescent="0.2">
      <c r="A4" s="6" t="s">
        <v>10</v>
      </c>
      <c r="B4" s="1" t="s">
        <v>69</v>
      </c>
      <c r="C4" s="8">
        <v>24</v>
      </c>
      <c r="D4" s="8">
        <v>25</v>
      </c>
      <c r="E4" s="8">
        <v>14</v>
      </c>
      <c r="F4" s="8">
        <v>4</v>
      </c>
      <c r="G4" s="8">
        <v>3</v>
      </c>
      <c r="H4" s="8">
        <v>3</v>
      </c>
    </row>
    <row r="5" spans="1:8" x14ac:dyDescent="0.2">
      <c r="A5" s="6" t="s">
        <v>12</v>
      </c>
      <c r="B5" s="1" t="s">
        <v>13</v>
      </c>
      <c r="C5" s="8">
        <v>10</v>
      </c>
      <c r="D5" s="8">
        <v>4</v>
      </c>
      <c r="E5" s="8">
        <v>1</v>
      </c>
      <c r="F5" s="8">
        <v>0</v>
      </c>
      <c r="G5" s="8">
        <v>0</v>
      </c>
      <c r="H5" s="8">
        <v>0</v>
      </c>
    </row>
    <row r="6" spans="1:8" x14ac:dyDescent="0.2">
      <c r="A6" s="6" t="s">
        <v>14</v>
      </c>
      <c r="B6" s="1" t="s">
        <v>15</v>
      </c>
      <c r="C6" s="8">
        <v>13</v>
      </c>
      <c r="D6" s="8">
        <v>12</v>
      </c>
      <c r="E6" s="8">
        <v>4</v>
      </c>
      <c r="F6" s="8">
        <v>1</v>
      </c>
      <c r="G6" s="8">
        <v>0</v>
      </c>
      <c r="H6" s="8">
        <v>0</v>
      </c>
    </row>
    <row r="7" spans="1:8" x14ac:dyDescent="0.2">
      <c r="A7" s="6" t="s">
        <v>16</v>
      </c>
      <c r="B7" s="2" t="s">
        <v>17</v>
      </c>
      <c r="C7" s="8">
        <v>27</v>
      </c>
      <c r="D7" s="8">
        <v>25</v>
      </c>
      <c r="E7" s="8">
        <v>11</v>
      </c>
      <c r="F7" s="8">
        <v>5</v>
      </c>
      <c r="G7" s="8">
        <v>3</v>
      </c>
      <c r="H7" s="8">
        <v>4</v>
      </c>
    </row>
    <row r="8" spans="1:8" x14ac:dyDescent="0.2">
      <c r="A8" s="6" t="s">
        <v>18</v>
      </c>
      <c r="B8" s="1" t="s">
        <v>19</v>
      </c>
      <c r="C8" s="8">
        <v>21</v>
      </c>
      <c r="D8" s="8">
        <v>25</v>
      </c>
      <c r="E8" s="8">
        <v>10</v>
      </c>
      <c r="F8" s="8">
        <v>2</v>
      </c>
      <c r="G8" s="8">
        <v>2</v>
      </c>
      <c r="H8" s="8">
        <v>2</v>
      </c>
    </row>
    <row r="9" spans="1:8" x14ac:dyDescent="0.2">
      <c r="A9" s="6" t="s">
        <v>20</v>
      </c>
      <c r="B9" s="1" t="s">
        <v>21</v>
      </c>
      <c r="C9" s="8">
        <v>11</v>
      </c>
      <c r="D9" s="8">
        <v>15</v>
      </c>
      <c r="E9" s="8">
        <v>3</v>
      </c>
      <c r="F9" s="8">
        <v>1</v>
      </c>
      <c r="G9" s="8">
        <v>0</v>
      </c>
      <c r="H9" s="8">
        <v>2</v>
      </c>
    </row>
    <row r="10" spans="1:8" x14ac:dyDescent="0.2">
      <c r="A10" s="6" t="s">
        <v>22</v>
      </c>
      <c r="B10" s="2" t="s">
        <v>23</v>
      </c>
      <c r="C10" s="8">
        <v>14</v>
      </c>
      <c r="D10" s="8">
        <v>13</v>
      </c>
      <c r="E10" s="8">
        <v>5</v>
      </c>
      <c r="F10" s="8">
        <v>3</v>
      </c>
      <c r="G10" s="8">
        <v>1</v>
      </c>
      <c r="H10" s="8">
        <v>0</v>
      </c>
    </row>
    <row r="11" spans="1:8" x14ac:dyDescent="0.2">
      <c r="A11" s="6" t="s">
        <v>24</v>
      </c>
      <c r="B11" s="2" t="s">
        <v>25</v>
      </c>
      <c r="C11" s="8">
        <v>11</v>
      </c>
      <c r="D11" s="8">
        <v>4</v>
      </c>
      <c r="E11" s="8">
        <v>1</v>
      </c>
      <c r="F11" s="8">
        <v>1</v>
      </c>
      <c r="G11" s="8">
        <v>1</v>
      </c>
      <c r="H11" s="8">
        <v>0</v>
      </c>
    </row>
    <row r="12" spans="1:8" x14ac:dyDescent="0.2">
      <c r="A12" s="6" t="s">
        <v>26</v>
      </c>
      <c r="B12" s="1" t="s">
        <v>27</v>
      </c>
      <c r="C12" s="8">
        <v>19</v>
      </c>
      <c r="D12" s="8">
        <v>20</v>
      </c>
      <c r="E12" s="8">
        <v>5</v>
      </c>
      <c r="F12" s="8">
        <v>1</v>
      </c>
      <c r="G12" s="8">
        <v>1</v>
      </c>
      <c r="H12" s="8">
        <v>1</v>
      </c>
    </row>
    <row r="13" spans="1:8" x14ac:dyDescent="0.2">
      <c r="A13" s="6" t="s">
        <v>28</v>
      </c>
      <c r="B13" s="2" t="s">
        <v>29</v>
      </c>
      <c r="C13" s="8">
        <v>11</v>
      </c>
      <c r="D13" s="8">
        <v>12</v>
      </c>
      <c r="E13" s="8">
        <v>1</v>
      </c>
      <c r="F13" s="8">
        <v>0</v>
      </c>
      <c r="G13" s="8">
        <v>0</v>
      </c>
      <c r="H13" s="8">
        <v>0</v>
      </c>
    </row>
    <row r="14" spans="1:8" x14ac:dyDescent="0.2">
      <c r="A14" s="6" t="s">
        <v>30</v>
      </c>
      <c r="B14" s="1" t="s">
        <v>31</v>
      </c>
      <c r="C14" s="8">
        <v>16</v>
      </c>
      <c r="D14" s="8">
        <v>24</v>
      </c>
      <c r="E14" s="8">
        <v>7</v>
      </c>
      <c r="F14" s="8">
        <v>0</v>
      </c>
      <c r="G14" s="8">
        <v>0</v>
      </c>
      <c r="H14" s="8">
        <v>1</v>
      </c>
    </row>
    <row r="15" spans="1:8" x14ac:dyDescent="0.2">
      <c r="A15" s="6" t="s">
        <v>32</v>
      </c>
      <c r="B15" s="1" t="s">
        <v>33</v>
      </c>
      <c r="C15" s="8">
        <v>17</v>
      </c>
      <c r="D15" s="8">
        <v>14</v>
      </c>
      <c r="E15" s="8">
        <v>4</v>
      </c>
      <c r="F15" s="8">
        <v>0</v>
      </c>
      <c r="G15" s="8">
        <v>0</v>
      </c>
      <c r="H15" s="8">
        <v>0</v>
      </c>
    </row>
    <row r="16" spans="1:8" x14ac:dyDescent="0.2">
      <c r="A16" s="6" t="s">
        <v>34</v>
      </c>
      <c r="B16" s="1" t="s">
        <v>35</v>
      </c>
      <c r="C16" s="8">
        <v>56</v>
      </c>
      <c r="D16" s="8">
        <v>66</v>
      </c>
      <c r="E16" s="8">
        <v>42</v>
      </c>
      <c r="F16" s="8">
        <v>10</v>
      </c>
      <c r="G16" s="8">
        <v>4</v>
      </c>
      <c r="H16" s="8">
        <v>9</v>
      </c>
    </row>
    <row r="17" spans="1:8" x14ac:dyDescent="0.2">
      <c r="A17" s="6" t="s">
        <v>36</v>
      </c>
      <c r="B17" s="1" t="s">
        <v>37</v>
      </c>
      <c r="C17" s="8">
        <v>12</v>
      </c>
      <c r="D17" s="8">
        <v>13</v>
      </c>
      <c r="E17" s="8">
        <v>10</v>
      </c>
      <c r="F17" s="8">
        <v>1</v>
      </c>
      <c r="G17" s="8">
        <v>1</v>
      </c>
      <c r="H17" s="8">
        <v>1</v>
      </c>
    </row>
    <row r="18" spans="1:8" x14ac:dyDescent="0.2">
      <c r="A18" s="6"/>
      <c r="B18" s="1"/>
      <c r="C18" s="1"/>
      <c r="D18" s="1"/>
      <c r="E18" s="1"/>
      <c r="F18" s="1"/>
      <c r="G18" s="1"/>
      <c r="H18" s="1"/>
    </row>
    <row r="19" spans="1:8" x14ac:dyDescent="0.2">
      <c r="A19" s="6" t="s">
        <v>38</v>
      </c>
      <c r="B19" s="1" t="s">
        <v>39</v>
      </c>
      <c r="C19" s="8">
        <v>16</v>
      </c>
      <c r="D19" s="8">
        <v>16</v>
      </c>
      <c r="E19" s="8">
        <v>7</v>
      </c>
      <c r="F19" s="8">
        <v>2</v>
      </c>
      <c r="G19" s="8">
        <v>1</v>
      </c>
      <c r="H19" s="8">
        <v>1</v>
      </c>
    </row>
    <row r="20" spans="1:8" x14ac:dyDescent="0.2">
      <c r="A20" s="6" t="s">
        <v>40</v>
      </c>
      <c r="B20" s="1" t="s">
        <v>41</v>
      </c>
      <c r="C20" s="8">
        <v>18</v>
      </c>
      <c r="D20" s="8">
        <v>18</v>
      </c>
      <c r="E20" s="8">
        <v>6</v>
      </c>
      <c r="F20" s="8">
        <v>1</v>
      </c>
      <c r="G20" s="8">
        <v>1</v>
      </c>
      <c r="H20" s="8">
        <v>1</v>
      </c>
    </row>
    <row r="21" spans="1:8" x14ac:dyDescent="0.2">
      <c r="A21" s="6"/>
      <c r="B21" s="1"/>
      <c r="C21" s="1"/>
      <c r="D21" s="1"/>
      <c r="E21" s="1"/>
      <c r="F21" s="1"/>
      <c r="G21" s="1"/>
      <c r="H21" s="1"/>
    </row>
    <row r="22" spans="1:8" ht="24" x14ac:dyDescent="0.2">
      <c r="A22" s="30" t="s">
        <v>42</v>
      </c>
      <c r="B22" s="31" t="s">
        <v>43</v>
      </c>
      <c r="C22" s="11">
        <v>17</v>
      </c>
      <c r="D22" s="11">
        <v>17</v>
      </c>
      <c r="E22" s="11">
        <v>7</v>
      </c>
      <c r="F22" s="11">
        <v>2</v>
      </c>
      <c r="G22" s="11">
        <v>1</v>
      </c>
      <c r="H22" s="11">
        <v>1</v>
      </c>
    </row>
    <row r="23" spans="1:8" x14ac:dyDescent="0.2">
      <c r="A23" s="6"/>
      <c r="B23" s="1"/>
      <c r="C23" s="1"/>
      <c r="D23" s="1"/>
      <c r="E23" s="1"/>
      <c r="F23" s="1"/>
      <c r="G23" s="1"/>
      <c r="H23" s="1"/>
    </row>
    <row r="24" spans="1:8" x14ac:dyDescent="0.2">
      <c r="A24" s="6" t="s">
        <v>44</v>
      </c>
      <c r="B24" s="1"/>
      <c r="C24" s="1"/>
      <c r="D24" s="1"/>
      <c r="E24" s="1"/>
      <c r="F24" s="1"/>
      <c r="G24" s="1"/>
      <c r="H24" s="1"/>
    </row>
    <row r="25" spans="1:8" x14ac:dyDescent="0.2">
      <c r="A25" s="6" t="s">
        <v>45</v>
      </c>
      <c r="B25" s="1" t="s">
        <v>46</v>
      </c>
      <c r="C25" s="8">
        <v>13</v>
      </c>
      <c r="D25" s="8">
        <v>13</v>
      </c>
      <c r="E25" s="8">
        <v>4</v>
      </c>
      <c r="F25" s="8">
        <v>0</v>
      </c>
      <c r="G25" s="8">
        <v>0</v>
      </c>
      <c r="H25" s="8">
        <v>0</v>
      </c>
    </row>
    <row r="26" spans="1:8" x14ac:dyDescent="0.2">
      <c r="A26" s="6" t="s">
        <v>47</v>
      </c>
      <c r="B26" s="1" t="s">
        <v>46</v>
      </c>
      <c r="C26" s="8">
        <v>14</v>
      </c>
      <c r="D26" s="8">
        <v>12</v>
      </c>
      <c r="E26" s="8">
        <v>5</v>
      </c>
      <c r="F26" s="8">
        <v>1</v>
      </c>
      <c r="G26" s="8">
        <v>1</v>
      </c>
      <c r="H26" s="8">
        <v>1</v>
      </c>
    </row>
    <row r="27" spans="1:8" x14ac:dyDescent="0.2">
      <c r="A27" s="6" t="s">
        <v>48</v>
      </c>
      <c r="B27" s="1" t="s">
        <v>46</v>
      </c>
      <c r="C27" s="8">
        <v>17</v>
      </c>
      <c r="D27" s="8">
        <v>16</v>
      </c>
      <c r="E27" s="8">
        <v>6</v>
      </c>
      <c r="F27" s="8">
        <v>1</v>
      </c>
      <c r="G27" s="8">
        <v>0</v>
      </c>
      <c r="H27" s="8">
        <v>0</v>
      </c>
    </row>
    <row r="28" spans="1:8" x14ac:dyDescent="0.2">
      <c r="A28" s="6" t="s">
        <v>49</v>
      </c>
      <c r="B28" s="1" t="s">
        <v>46</v>
      </c>
      <c r="C28" s="8">
        <v>20</v>
      </c>
      <c r="D28" s="8">
        <v>25</v>
      </c>
      <c r="E28" s="8">
        <v>8</v>
      </c>
      <c r="F28" s="8">
        <v>3</v>
      </c>
      <c r="G28" s="8">
        <v>2</v>
      </c>
      <c r="H28" s="8">
        <v>2</v>
      </c>
    </row>
    <row r="29" spans="1:8" x14ac:dyDescent="0.2">
      <c r="A29" s="6" t="s">
        <v>50</v>
      </c>
      <c r="B29" s="1" t="s">
        <v>46</v>
      </c>
      <c r="C29" s="8">
        <v>32</v>
      </c>
      <c r="D29" s="8">
        <v>42</v>
      </c>
      <c r="E29" s="8">
        <v>24</v>
      </c>
      <c r="F29" s="8">
        <v>11</v>
      </c>
      <c r="G29" s="8">
        <v>8</v>
      </c>
      <c r="H29" s="8">
        <v>6</v>
      </c>
    </row>
    <row r="30" spans="1:8" x14ac:dyDescent="0.2">
      <c r="A30" s="6" t="s">
        <v>51</v>
      </c>
      <c r="B30" s="1" t="s">
        <v>46</v>
      </c>
      <c r="C30" s="8">
        <v>73</v>
      </c>
      <c r="D30" s="8">
        <v>80</v>
      </c>
      <c r="E30" s="8">
        <v>60</v>
      </c>
      <c r="F30" s="8">
        <v>39</v>
      </c>
      <c r="G30" s="8">
        <v>30</v>
      </c>
      <c r="H30" s="8">
        <v>22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2" x14ac:dyDescent="0.2">
      <c r="A33" s="1" t="s">
        <v>53</v>
      </c>
      <c r="B33" s="1" t="s">
        <v>54</v>
      </c>
    </row>
    <row r="34" spans="1:2" x14ac:dyDescent="0.2">
      <c r="A34" s="1" t="s">
        <v>55</v>
      </c>
      <c r="B34" s="1" t="s">
        <v>56</v>
      </c>
    </row>
    <row r="35" spans="1:2" x14ac:dyDescent="0.2">
      <c r="A35" s="1" t="s">
        <v>57</v>
      </c>
      <c r="B35" s="1" t="s">
        <v>58</v>
      </c>
    </row>
    <row r="36" spans="1:2" x14ac:dyDescent="0.2">
      <c r="A36" s="1" t="s">
        <v>59</v>
      </c>
      <c r="B36" s="1" t="s">
        <v>60</v>
      </c>
    </row>
    <row r="37" spans="1:2" x14ac:dyDescent="0.2">
      <c r="A37" s="1" t="s">
        <v>61</v>
      </c>
      <c r="B37" s="1" t="s">
        <v>62</v>
      </c>
    </row>
    <row r="38" spans="1:2" x14ac:dyDescent="0.2">
      <c r="A38" s="1" t="s">
        <v>63</v>
      </c>
      <c r="B38" s="1" t="s">
        <v>64</v>
      </c>
    </row>
    <row r="39" spans="1:2" x14ac:dyDescent="0.2">
      <c r="A39" s="1" t="s">
        <v>65</v>
      </c>
      <c r="B39" s="1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4F5-FF77-854A-A93F-8E1CF13D6163}">
  <dimension ref="A1:H39"/>
  <sheetViews>
    <sheetView workbookViewId="0">
      <selection activeCell="N15" sqref="N15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>
        <v>6</v>
      </c>
      <c r="D3">
        <v>5</v>
      </c>
      <c r="E3">
        <v>1</v>
      </c>
      <c r="F3">
        <v>0</v>
      </c>
      <c r="G3">
        <v>0</v>
      </c>
      <c r="H3">
        <v>0</v>
      </c>
    </row>
    <row r="4" spans="1:8" x14ac:dyDescent="0.2">
      <c r="A4" s="6" t="s">
        <v>10</v>
      </c>
      <c r="B4" s="1" t="s">
        <v>69</v>
      </c>
      <c r="C4">
        <v>20</v>
      </c>
      <c r="D4">
        <v>25</v>
      </c>
      <c r="E4">
        <v>11</v>
      </c>
      <c r="F4">
        <v>4</v>
      </c>
      <c r="G4">
        <v>2</v>
      </c>
      <c r="H4">
        <v>2</v>
      </c>
    </row>
    <row r="5" spans="1:8" x14ac:dyDescent="0.2">
      <c r="A5" s="6" t="s">
        <v>12</v>
      </c>
      <c r="B5" s="1" t="s">
        <v>13</v>
      </c>
      <c r="C5">
        <v>6</v>
      </c>
      <c r="D5">
        <v>4</v>
      </c>
      <c r="E5">
        <v>2</v>
      </c>
      <c r="F5">
        <v>0</v>
      </c>
      <c r="G5">
        <v>0</v>
      </c>
      <c r="H5">
        <v>0</v>
      </c>
    </row>
    <row r="6" spans="1:8" x14ac:dyDescent="0.2">
      <c r="A6" s="6" t="s">
        <v>14</v>
      </c>
      <c r="B6" s="1" t="s">
        <v>15</v>
      </c>
      <c r="C6">
        <v>13</v>
      </c>
      <c r="D6">
        <v>9</v>
      </c>
      <c r="E6">
        <v>5</v>
      </c>
      <c r="F6">
        <v>1</v>
      </c>
      <c r="G6">
        <v>1</v>
      </c>
      <c r="H6">
        <v>0</v>
      </c>
    </row>
    <row r="7" spans="1:8" x14ac:dyDescent="0.2">
      <c r="A7" s="6" t="s">
        <v>16</v>
      </c>
      <c r="B7" s="2" t="s">
        <v>17</v>
      </c>
      <c r="C7">
        <v>23</v>
      </c>
      <c r="D7">
        <v>31</v>
      </c>
      <c r="E7">
        <v>10</v>
      </c>
      <c r="F7">
        <v>3</v>
      </c>
      <c r="G7">
        <v>3</v>
      </c>
      <c r="H7">
        <v>1</v>
      </c>
    </row>
    <row r="8" spans="1:8" x14ac:dyDescent="0.2">
      <c r="A8" s="6" t="s">
        <v>18</v>
      </c>
      <c r="B8" s="1" t="s">
        <v>19</v>
      </c>
      <c r="C8">
        <v>22</v>
      </c>
      <c r="D8">
        <v>18</v>
      </c>
      <c r="E8">
        <v>8</v>
      </c>
      <c r="F8">
        <v>3</v>
      </c>
      <c r="G8">
        <v>6</v>
      </c>
      <c r="H8">
        <v>1</v>
      </c>
    </row>
    <row r="9" spans="1:8" x14ac:dyDescent="0.2">
      <c r="A9" s="6" t="s">
        <v>20</v>
      </c>
      <c r="B9" s="1" t="s">
        <v>21</v>
      </c>
      <c r="C9">
        <v>6</v>
      </c>
      <c r="D9">
        <v>6</v>
      </c>
      <c r="E9">
        <v>3</v>
      </c>
      <c r="F9">
        <v>0</v>
      </c>
      <c r="G9">
        <v>0</v>
      </c>
      <c r="H9">
        <v>0</v>
      </c>
    </row>
    <row r="10" spans="1:8" x14ac:dyDescent="0.2">
      <c r="A10" s="6" t="s">
        <v>22</v>
      </c>
      <c r="B10" s="2" t="s">
        <v>23</v>
      </c>
      <c r="C10">
        <v>16</v>
      </c>
      <c r="D10">
        <v>7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6" t="s">
        <v>24</v>
      </c>
      <c r="B11" s="2" t="s">
        <v>25</v>
      </c>
      <c r="C11">
        <v>10</v>
      </c>
      <c r="D11">
        <v>13</v>
      </c>
      <c r="E11">
        <v>1</v>
      </c>
      <c r="F11">
        <v>0</v>
      </c>
      <c r="G11">
        <v>0</v>
      </c>
      <c r="H11">
        <v>2</v>
      </c>
    </row>
    <row r="12" spans="1:8" x14ac:dyDescent="0.2">
      <c r="A12" s="6" t="s">
        <v>26</v>
      </c>
      <c r="B12" s="1" t="s">
        <v>27</v>
      </c>
      <c r="C12">
        <v>21</v>
      </c>
      <c r="D12">
        <v>20</v>
      </c>
      <c r="E12">
        <v>6</v>
      </c>
      <c r="F12">
        <v>1</v>
      </c>
      <c r="G12">
        <v>1</v>
      </c>
      <c r="H12">
        <v>1</v>
      </c>
    </row>
    <row r="13" spans="1:8" x14ac:dyDescent="0.2">
      <c r="A13" s="6" t="s">
        <v>28</v>
      </c>
      <c r="B13" s="2" t="s">
        <v>29</v>
      </c>
      <c r="C13">
        <v>17</v>
      </c>
      <c r="D13">
        <v>10</v>
      </c>
      <c r="E13">
        <v>2</v>
      </c>
      <c r="F13">
        <v>1</v>
      </c>
      <c r="G13">
        <v>1</v>
      </c>
      <c r="H13">
        <v>0</v>
      </c>
    </row>
    <row r="14" spans="1:8" x14ac:dyDescent="0.2">
      <c r="A14" s="6" t="s">
        <v>30</v>
      </c>
      <c r="B14" s="1" t="s">
        <v>31</v>
      </c>
      <c r="C14">
        <v>21</v>
      </c>
      <c r="D14">
        <v>24</v>
      </c>
      <c r="E14">
        <v>14</v>
      </c>
      <c r="F14">
        <v>6</v>
      </c>
      <c r="G14">
        <v>1</v>
      </c>
      <c r="H14">
        <v>1</v>
      </c>
    </row>
    <row r="15" spans="1:8" x14ac:dyDescent="0.2">
      <c r="A15" s="6" t="s">
        <v>32</v>
      </c>
      <c r="B15" s="1" t="s">
        <v>33</v>
      </c>
      <c r="C15">
        <v>8</v>
      </c>
      <c r="D15">
        <v>12</v>
      </c>
      <c r="E15">
        <v>3</v>
      </c>
      <c r="F15">
        <v>0</v>
      </c>
      <c r="G15">
        <v>0</v>
      </c>
      <c r="H15">
        <v>0</v>
      </c>
    </row>
    <row r="16" spans="1:8" x14ac:dyDescent="0.2">
      <c r="A16" s="6" t="s">
        <v>34</v>
      </c>
      <c r="B16" s="1" t="s">
        <v>35</v>
      </c>
      <c r="C16">
        <v>56</v>
      </c>
      <c r="D16">
        <v>59</v>
      </c>
      <c r="E16">
        <v>36</v>
      </c>
      <c r="F16">
        <v>24</v>
      </c>
      <c r="G16">
        <v>5</v>
      </c>
      <c r="H16">
        <v>11</v>
      </c>
    </row>
    <row r="17" spans="1:8" x14ac:dyDescent="0.2">
      <c r="A17" s="6" t="s">
        <v>36</v>
      </c>
      <c r="B17" s="1" t="s">
        <v>37</v>
      </c>
      <c r="C17">
        <v>8</v>
      </c>
      <c r="D17">
        <v>4</v>
      </c>
      <c r="E17">
        <v>1</v>
      </c>
      <c r="F17">
        <v>1</v>
      </c>
      <c r="G17">
        <v>0</v>
      </c>
      <c r="H17">
        <v>4</v>
      </c>
    </row>
    <row r="18" spans="1:8" x14ac:dyDescent="0.2">
      <c r="A18" s="6"/>
      <c r="B18" s="1"/>
    </row>
    <row r="19" spans="1:8" x14ac:dyDescent="0.2">
      <c r="A19" s="6" t="s">
        <v>38</v>
      </c>
      <c r="B19" s="1" t="s">
        <v>39</v>
      </c>
      <c r="C19">
        <v>15</v>
      </c>
      <c r="D19">
        <v>13</v>
      </c>
      <c r="E19">
        <v>5</v>
      </c>
      <c r="F19">
        <v>2</v>
      </c>
      <c r="G19">
        <v>2</v>
      </c>
      <c r="H19">
        <v>1</v>
      </c>
    </row>
    <row r="20" spans="1:8" x14ac:dyDescent="0.2">
      <c r="A20" s="6" t="s">
        <v>40</v>
      </c>
      <c r="B20" s="1" t="s">
        <v>41</v>
      </c>
      <c r="C20">
        <v>16</v>
      </c>
      <c r="D20">
        <v>16</v>
      </c>
      <c r="E20">
        <v>6</v>
      </c>
      <c r="F20">
        <v>2</v>
      </c>
      <c r="G20">
        <v>1</v>
      </c>
      <c r="H20">
        <v>1</v>
      </c>
    </row>
    <row r="21" spans="1:8" x14ac:dyDescent="0.2">
      <c r="A21" s="6"/>
      <c r="B21" s="1"/>
    </row>
    <row r="22" spans="1:8" ht="24" x14ac:dyDescent="0.2">
      <c r="A22" s="30" t="s">
        <v>42</v>
      </c>
      <c r="B22" s="31" t="s">
        <v>43</v>
      </c>
      <c r="C22">
        <v>15</v>
      </c>
      <c r="D22">
        <v>15</v>
      </c>
      <c r="E22">
        <v>6</v>
      </c>
      <c r="F22">
        <v>2</v>
      </c>
      <c r="G22">
        <v>2</v>
      </c>
      <c r="H22">
        <v>1</v>
      </c>
    </row>
    <row r="23" spans="1:8" x14ac:dyDescent="0.2">
      <c r="A23" s="6"/>
      <c r="B23" s="1"/>
    </row>
    <row r="24" spans="1:8" x14ac:dyDescent="0.2">
      <c r="A24" s="6" t="s">
        <v>44</v>
      </c>
      <c r="B24" s="1"/>
    </row>
    <row r="25" spans="1:8" x14ac:dyDescent="0.2">
      <c r="A25" s="6" t="s">
        <v>45</v>
      </c>
      <c r="B25" s="1" t="s">
        <v>46</v>
      </c>
      <c r="C25">
        <v>10</v>
      </c>
      <c r="D25">
        <v>8</v>
      </c>
      <c r="E25">
        <v>3</v>
      </c>
      <c r="F25">
        <v>1</v>
      </c>
      <c r="G25">
        <v>2</v>
      </c>
      <c r="H25">
        <v>1</v>
      </c>
    </row>
    <row r="26" spans="1:8" x14ac:dyDescent="0.2">
      <c r="A26" s="6" t="s">
        <v>47</v>
      </c>
      <c r="B26" s="1" t="s">
        <v>46</v>
      </c>
      <c r="C26">
        <v>12</v>
      </c>
      <c r="D26">
        <v>12</v>
      </c>
      <c r="E26">
        <v>3</v>
      </c>
      <c r="F26">
        <v>1</v>
      </c>
      <c r="G26">
        <v>0</v>
      </c>
      <c r="H26">
        <v>1</v>
      </c>
    </row>
    <row r="27" spans="1:8" x14ac:dyDescent="0.2">
      <c r="A27" s="6" t="s">
        <v>48</v>
      </c>
      <c r="B27" s="1" t="s">
        <v>46</v>
      </c>
      <c r="C27">
        <v>19</v>
      </c>
      <c r="D27">
        <v>15</v>
      </c>
      <c r="E27">
        <v>5</v>
      </c>
      <c r="F27">
        <v>1</v>
      </c>
      <c r="G27">
        <v>1</v>
      </c>
      <c r="H27">
        <v>1</v>
      </c>
    </row>
    <row r="28" spans="1:8" x14ac:dyDescent="0.2">
      <c r="A28" s="6" t="s">
        <v>49</v>
      </c>
      <c r="B28" s="1" t="s">
        <v>46</v>
      </c>
      <c r="C28">
        <v>19</v>
      </c>
      <c r="D28">
        <v>21</v>
      </c>
      <c r="E28">
        <v>10</v>
      </c>
      <c r="F28">
        <v>2</v>
      </c>
      <c r="G28">
        <v>2</v>
      </c>
      <c r="H28">
        <v>1</v>
      </c>
    </row>
    <row r="29" spans="1:8" x14ac:dyDescent="0.2">
      <c r="A29" s="6" t="s">
        <v>50</v>
      </c>
      <c r="B29" s="1" t="s">
        <v>46</v>
      </c>
      <c r="C29">
        <v>30</v>
      </c>
      <c r="D29">
        <v>39</v>
      </c>
      <c r="E29">
        <v>21</v>
      </c>
      <c r="F29">
        <v>10</v>
      </c>
      <c r="G29">
        <v>9</v>
      </c>
      <c r="H29">
        <v>4</v>
      </c>
    </row>
    <row r="30" spans="1:8" x14ac:dyDescent="0.2">
      <c r="A30" s="6" t="s">
        <v>51</v>
      </c>
      <c r="B30" s="1" t="s">
        <v>46</v>
      </c>
      <c r="C30">
        <v>59</v>
      </c>
      <c r="D30">
        <v>67</v>
      </c>
      <c r="E30">
        <v>40</v>
      </c>
      <c r="F30">
        <v>26</v>
      </c>
      <c r="G30">
        <v>23</v>
      </c>
      <c r="H30">
        <v>9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2" x14ac:dyDescent="0.2">
      <c r="A33" s="1" t="s">
        <v>53</v>
      </c>
      <c r="B33" s="1" t="s">
        <v>54</v>
      </c>
    </row>
    <row r="34" spans="1:2" x14ac:dyDescent="0.2">
      <c r="A34" s="1" t="s">
        <v>55</v>
      </c>
      <c r="B34" s="1" t="s">
        <v>56</v>
      </c>
    </row>
    <row r="35" spans="1:2" x14ac:dyDescent="0.2">
      <c r="A35" s="1" t="s">
        <v>57</v>
      </c>
      <c r="B35" s="1" t="s">
        <v>58</v>
      </c>
    </row>
    <row r="36" spans="1:2" x14ac:dyDescent="0.2">
      <c r="A36" s="1" t="s">
        <v>59</v>
      </c>
      <c r="B36" s="1" t="s">
        <v>60</v>
      </c>
    </row>
    <row r="37" spans="1:2" x14ac:dyDescent="0.2">
      <c r="A37" s="1" t="s">
        <v>61</v>
      </c>
      <c r="B37" s="1" t="s">
        <v>62</v>
      </c>
    </row>
    <row r="38" spans="1:2" x14ac:dyDescent="0.2">
      <c r="A38" s="1" t="s">
        <v>63</v>
      </c>
      <c r="B38" s="1" t="s">
        <v>64</v>
      </c>
    </row>
    <row r="39" spans="1:2" x14ac:dyDescent="0.2">
      <c r="A39" s="1" t="s">
        <v>65</v>
      </c>
      <c r="B39" s="1" t="s">
        <v>66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D5ED-1821-684A-BE84-B774B2FEECBB}">
  <dimension ref="A1:F38"/>
  <sheetViews>
    <sheetView workbookViewId="0">
      <selection activeCell="E41" sqref="E41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20">
        <v>3.4</v>
      </c>
      <c r="C2" s="21">
        <v>0.8</v>
      </c>
      <c r="D2" s="21">
        <v>0.6</v>
      </c>
      <c r="E2" s="21">
        <v>4.3</v>
      </c>
      <c r="F2" s="21">
        <v>3</v>
      </c>
    </row>
    <row r="3" spans="1:6" x14ac:dyDescent="0.2">
      <c r="A3" s="1" t="s">
        <v>69</v>
      </c>
      <c r="B3" s="20">
        <v>23.5</v>
      </c>
      <c r="C3" s="21">
        <v>9.6</v>
      </c>
      <c r="D3" s="21">
        <v>2.7</v>
      </c>
      <c r="E3" s="21">
        <v>22.9</v>
      </c>
      <c r="F3" s="21">
        <v>11.4</v>
      </c>
    </row>
    <row r="4" spans="1:6" x14ac:dyDescent="0.2">
      <c r="A4" s="1" t="s">
        <v>13</v>
      </c>
      <c r="B4" s="20">
        <v>1.2</v>
      </c>
      <c r="C4" s="21">
        <v>1.6</v>
      </c>
      <c r="D4" s="21">
        <v>0.8</v>
      </c>
      <c r="E4" s="21">
        <v>9.8000000000000007</v>
      </c>
      <c r="F4" s="21">
        <v>0.4</v>
      </c>
    </row>
    <row r="5" spans="1:6" x14ac:dyDescent="0.2">
      <c r="A5" s="1" t="s">
        <v>15</v>
      </c>
      <c r="B5" s="20">
        <v>4.8</v>
      </c>
      <c r="C5" s="21">
        <v>7.1</v>
      </c>
      <c r="D5" s="21">
        <v>2.8</v>
      </c>
      <c r="E5" s="21">
        <v>2.8</v>
      </c>
      <c r="F5" s="21">
        <v>0.5</v>
      </c>
    </row>
    <row r="6" spans="1:6" x14ac:dyDescent="0.2">
      <c r="A6" s="2" t="s">
        <v>17</v>
      </c>
      <c r="B6" s="20">
        <v>34.5</v>
      </c>
      <c r="C6" s="21">
        <v>17.7</v>
      </c>
      <c r="D6" s="21">
        <v>7.3</v>
      </c>
      <c r="E6" s="21">
        <v>29.2</v>
      </c>
      <c r="F6" s="21">
        <v>6.8</v>
      </c>
    </row>
    <row r="7" spans="1:6" x14ac:dyDescent="0.2">
      <c r="A7" s="1" t="s">
        <v>19</v>
      </c>
      <c r="B7" s="20">
        <v>9.1999999999999993</v>
      </c>
      <c r="C7" s="21">
        <v>11.5</v>
      </c>
      <c r="D7" s="21">
        <v>1.2</v>
      </c>
      <c r="E7" s="21">
        <v>10.199999999999999</v>
      </c>
      <c r="F7" s="21">
        <v>9</v>
      </c>
    </row>
    <row r="8" spans="1:6" x14ac:dyDescent="0.2">
      <c r="A8" s="1" t="s">
        <v>21</v>
      </c>
      <c r="B8" s="20">
        <v>4.0999999999999996</v>
      </c>
      <c r="C8" s="21">
        <v>4.2</v>
      </c>
      <c r="D8" s="21">
        <v>2</v>
      </c>
      <c r="E8" s="21">
        <v>15.6</v>
      </c>
      <c r="F8" s="21">
        <v>10.1</v>
      </c>
    </row>
    <row r="9" spans="1:6" x14ac:dyDescent="0.2">
      <c r="A9" s="2" t="s">
        <v>23</v>
      </c>
      <c r="B9" s="20">
        <v>3.3</v>
      </c>
      <c r="C9" s="21">
        <v>2.7</v>
      </c>
      <c r="D9" s="21">
        <v>1.2</v>
      </c>
      <c r="E9" s="21">
        <v>7.6</v>
      </c>
      <c r="F9" s="21">
        <v>3.4</v>
      </c>
    </row>
    <row r="10" spans="1:6" x14ac:dyDescent="0.2">
      <c r="A10" s="2" t="s">
        <v>25</v>
      </c>
      <c r="B10" s="20">
        <v>5.4</v>
      </c>
      <c r="C10" s="21">
        <v>4</v>
      </c>
      <c r="D10" s="21">
        <v>0.3</v>
      </c>
      <c r="E10" s="21">
        <v>11.2</v>
      </c>
      <c r="F10" s="21">
        <v>29.3</v>
      </c>
    </row>
    <row r="11" spans="1:6" x14ac:dyDescent="0.2">
      <c r="A11" s="1" t="s">
        <v>27</v>
      </c>
      <c r="B11" s="20">
        <v>6.6</v>
      </c>
      <c r="C11" s="21">
        <v>4.8</v>
      </c>
      <c r="D11" s="21">
        <v>0.2</v>
      </c>
      <c r="E11" s="21">
        <v>30.9</v>
      </c>
      <c r="F11" s="21">
        <v>10.7</v>
      </c>
    </row>
    <row r="12" spans="1:6" x14ac:dyDescent="0.2">
      <c r="A12" s="2" t="s">
        <v>29</v>
      </c>
      <c r="B12" s="20">
        <v>0.2</v>
      </c>
      <c r="C12" s="21">
        <v>0.2</v>
      </c>
      <c r="D12" s="21">
        <v>0.2</v>
      </c>
      <c r="E12" s="21">
        <v>2.5</v>
      </c>
      <c r="F12" s="21">
        <v>1.9</v>
      </c>
    </row>
    <row r="13" spans="1:6" x14ac:dyDescent="0.2">
      <c r="A13" s="1" t="s">
        <v>31</v>
      </c>
      <c r="B13" s="20">
        <v>5.7</v>
      </c>
      <c r="C13" s="21">
        <v>0</v>
      </c>
      <c r="D13" s="21">
        <v>5.6</v>
      </c>
      <c r="E13" s="21">
        <v>17.5</v>
      </c>
      <c r="F13" s="21">
        <v>6.8</v>
      </c>
    </row>
    <row r="14" spans="1:6" x14ac:dyDescent="0.2">
      <c r="A14" s="1" t="s">
        <v>33</v>
      </c>
      <c r="B14" s="20">
        <v>0.9</v>
      </c>
      <c r="C14" s="21">
        <v>1</v>
      </c>
      <c r="D14" s="21">
        <v>1.6</v>
      </c>
      <c r="E14" s="21">
        <v>3</v>
      </c>
      <c r="F14" s="21">
        <v>4.4000000000000004</v>
      </c>
    </row>
    <row r="15" spans="1:6" x14ac:dyDescent="0.2">
      <c r="A15" s="1" t="s">
        <v>35</v>
      </c>
      <c r="B15" s="20">
        <v>43.4</v>
      </c>
      <c r="C15" s="21">
        <v>3</v>
      </c>
      <c r="D15" s="21">
        <v>0.2</v>
      </c>
      <c r="E15" s="21">
        <v>12.9</v>
      </c>
      <c r="F15" s="21">
        <v>12.8</v>
      </c>
    </row>
    <row r="16" spans="1:6" x14ac:dyDescent="0.2">
      <c r="A16" s="1" t="s">
        <v>37</v>
      </c>
      <c r="B16" s="20">
        <v>4.3</v>
      </c>
      <c r="C16" s="21">
        <v>7.2</v>
      </c>
      <c r="D16" s="21">
        <v>5.7</v>
      </c>
      <c r="E16" s="21">
        <v>18.3</v>
      </c>
      <c r="F16" s="21">
        <v>22.3</v>
      </c>
    </row>
    <row r="17" spans="1:6" x14ac:dyDescent="0.2">
      <c r="A17" s="1"/>
      <c r="B17" s="18"/>
      <c r="C17" s="14"/>
      <c r="D17" s="14"/>
      <c r="E17" s="14"/>
      <c r="F17" s="14"/>
    </row>
    <row r="18" spans="1:6" x14ac:dyDescent="0.2">
      <c r="A18" s="1" t="s">
        <v>39</v>
      </c>
      <c r="B18" s="20">
        <v>10.6</v>
      </c>
      <c r="C18" s="21">
        <v>7.3</v>
      </c>
      <c r="D18" s="21">
        <v>2.5</v>
      </c>
      <c r="E18" s="21">
        <v>12.9</v>
      </c>
      <c r="F18" s="21">
        <v>5.8</v>
      </c>
    </row>
    <row r="19" spans="1:6" x14ac:dyDescent="0.2">
      <c r="A19" s="1" t="s">
        <v>41</v>
      </c>
      <c r="B19" s="20">
        <v>5.9</v>
      </c>
      <c r="C19" s="21">
        <v>3.4</v>
      </c>
      <c r="D19" s="21">
        <v>1.7</v>
      </c>
      <c r="E19" s="21">
        <v>15.6</v>
      </c>
      <c r="F19" s="21">
        <v>12.7</v>
      </c>
    </row>
    <row r="20" spans="1:6" x14ac:dyDescent="0.2">
      <c r="A20" s="1"/>
      <c r="B20" s="18"/>
      <c r="C20" s="14"/>
      <c r="D20" s="14"/>
      <c r="E20" s="14"/>
      <c r="F20" s="14"/>
    </row>
    <row r="21" spans="1:6" x14ac:dyDescent="0.2">
      <c r="A21" s="31" t="s">
        <v>43</v>
      </c>
      <c r="B21" s="76">
        <v>7.5</v>
      </c>
      <c r="C21" s="77">
        <v>4.7</v>
      </c>
      <c r="D21" s="77">
        <v>1.9</v>
      </c>
      <c r="E21" s="77">
        <v>14.7</v>
      </c>
      <c r="F21" s="77">
        <v>10.4</v>
      </c>
    </row>
    <row r="22" spans="1:6" x14ac:dyDescent="0.2">
      <c r="A22" s="1"/>
      <c r="B22" s="18"/>
      <c r="C22" s="14"/>
      <c r="D22" s="14"/>
      <c r="E22" s="14"/>
      <c r="F22" s="14"/>
    </row>
    <row r="23" spans="1:6" x14ac:dyDescent="0.2">
      <c r="A23" s="1"/>
      <c r="B23" s="18"/>
      <c r="C23" s="14"/>
      <c r="D23" s="14"/>
      <c r="E23" s="14"/>
      <c r="F23" s="14"/>
    </row>
    <row r="24" spans="1:6" x14ac:dyDescent="0.2">
      <c r="A24" s="1" t="s">
        <v>46</v>
      </c>
      <c r="B24" s="20">
        <v>5.5</v>
      </c>
      <c r="C24" s="21">
        <v>3.2</v>
      </c>
      <c r="D24" s="21">
        <v>1.7</v>
      </c>
      <c r="E24" s="21">
        <v>12.5</v>
      </c>
      <c r="F24" s="21">
        <v>12.9</v>
      </c>
    </row>
    <row r="25" spans="1:6" x14ac:dyDescent="0.2">
      <c r="A25" s="1" t="s">
        <v>46</v>
      </c>
      <c r="B25" s="20">
        <v>3.3</v>
      </c>
      <c r="C25" s="21">
        <v>2.8</v>
      </c>
      <c r="D25" s="21">
        <v>1.1000000000000001</v>
      </c>
      <c r="E25" s="21">
        <v>15.3</v>
      </c>
      <c r="F25" s="21">
        <v>7.5</v>
      </c>
    </row>
    <row r="26" spans="1:6" x14ac:dyDescent="0.2">
      <c r="A26" s="1" t="s">
        <v>46</v>
      </c>
      <c r="B26" s="20">
        <v>6.9</v>
      </c>
      <c r="C26" s="21">
        <v>5</v>
      </c>
      <c r="D26" s="21">
        <v>1.3</v>
      </c>
      <c r="E26" s="21">
        <v>12.4</v>
      </c>
      <c r="F26" s="21">
        <v>4.3</v>
      </c>
    </row>
    <row r="27" spans="1:6" x14ac:dyDescent="0.2">
      <c r="A27" s="1" t="s">
        <v>46</v>
      </c>
      <c r="B27" s="20">
        <v>21.8</v>
      </c>
      <c r="C27" s="21">
        <v>11.6</v>
      </c>
      <c r="D27" s="21">
        <v>3.3</v>
      </c>
      <c r="E27" s="21">
        <v>21.2</v>
      </c>
      <c r="F27" s="21">
        <v>13.6</v>
      </c>
    </row>
    <row r="28" spans="1:6" x14ac:dyDescent="0.2">
      <c r="A28" s="1" t="s">
        <v>46</v>
      </c>
      <c r="B28" s="20">
        <v>30.6</v>
      </c>
      <c r="C28" s="21">
        <v>21.3</v>
      </c>
      <c r="D28" s="21">
        <v>14.2</v>
      </c>
      <c r="E28" s="21">
        <v>43.6</v>
      </c>
      <c r="F28" s="21">
        <v>29.2</v>
      </c>
    </row>
    <row r="29" spans="1:6" x14ac:dyDescent="0.2">
      <c r="A29" s="1" t="s">
        <v>46</v>
      </c>
      <c r="B29" s="20">
        <v>35</v>
      </c>
      <c r="C29" s="21">
        <v>25.2</v>
      </c>
      <c r="D29" s="21">
        <v>20.5</v>
      </c>
      <c r="E29" s="21">
        <v>36.6</v>
      </c>
      <c r="F29" s="21">
        <v>27.9</v>
      </c>
    </row>
    <row r="30" spans="1:6" x14ac:dyDescent="0.2">
      <c r="A30" s="1"/>
      <c r="B30" s="18"/>
      <c r="C30" s="14"/>
      <c r="D30" s="14"/>
      <c r="E30" s="14"/>
      <c r="F30" s="14"/>
    </row>
    <row r="31" spans="1:6" x14ac:dyDescent="0.2">
      <c r="A31" s="1"/>
      <c r="B31" s="18"/>
      <c r="C31" s="14"/>
      <c r="D31" s="14"/>
      <c r="E31" s="14"/>
      <c r="F31" s="14"/>
    </row>
    <row r="32" spans="1:6" x14ac:dyDescent="0.2">
      <c r="A32" s="1" t="s">
        <v>54</v>
      </c>
      <c r="B32" s="20">
        <v>38.799999999999997</v>
      </c>
      <c r="C32" s="21">
        <v>17.8</v>
      </c>
      <c r="D32" s="21">
        <v>6</v>
      </c>
      <c r="E32" s="21">
        <v>33.9</v>
      </c>
      <c r="F32" s="21">
        <v>6.2</v>
      </c>
    </row>
    <row r="33" spans="1:6" x14ac:dyDescent="0.2">
      <c r="A33" s="1" t="s">
        <v>56</v>
      </c>
      <c r="B33" s="20">
        <v>11</v>
      </c>
      <c r="C33" s="21">
        <v>10.1</v>
      </c>
      <c r="D33" s="21">
        <v>3.1</v>
      </c>
      <c r="E33" s="21">
        <v>12.2</v>
      </c>
      <c r="F33" s="21">
        <v>7.3</v>
      </c>
    </row>
    <row r="34" spans="1:6" x14ac:dyDescent="0.2">
      <c r="A34" s="1" t="s">
        <v>58</v>
      </c>
      <c r="B34" s="20">
        <v>0</v>
      </c>
      <c r="C34" s="21">
        <v>0</v>
      </c>
      <c r="D34" s="21">
        <v>0</v>
      </c>
      <c r="E34" s="21">
        <v>0</v>
      </c>
      <c r="F34" s="21">
        <v>0</v>
      </c>
    </row>
    <row r="35" spans="1:6" x14ac:dyDescent="0.2">
      <c r="A35" s="1" t="s">
        <v>60</v>
      </c>
      <c r="B35" s="20">
        <v>5.9</v>
      </c>
      <c r="C35" s="21">
        <v>4.9000000000000004</v>
      </c>
      <c r="D35" s="21">
        <v>0</v>
      </c>
      <c r="E35" s="21">
        <v>31.4</v>
      </c>
      <c r="F35" s="21">
        <v>10.3</v>
      </c>
    </row>
    <row r="36" spans="1:6" x14ac:dyDescent="0.2">
      <c r="A36" s="1" t="s">
        <v>62</v>
      </c>
      <c r="B36" s="20">
        <v>6.9</v>
      </c>
      <c r="C36" s="21">
        <v>1.1000000000000001</v>
      </c>
      <c r="D36" s="21">
        <v>1.1000000000000001</v>
      </c>
      <c r="E36" s="21">
        <v>4.3</v>
      </c>
      <c r="F36" s="21">
        <v>6.1</v>
      </c>
    </row>
    <row r="37" spans="1:6" x14ac:dyDescent="0.2">
      <c r="A37" s="1" t="s">
        <v>64</v>
      </c>
      <c r="B37" s="20">
        <v>5.6</v>
      </c>
      <c r="C37" s="21">
        <v>5.3</v>
      </c>
      <c r="D37" s="21">
        <v>5.2</v>
      </c>
      <c r="E37" s="21">
        <v>21.3</v>
      </c>
      <c r="F37" s="21">
        <v>17</v>
      </c>
    </row>
    <row r="38" spans="1:6" x14ac:dyDescent="0.2">
      <c r="A38" s="1" t="s">
        <v>66</v>
      </c>
      <c r="B38" s="20">
        <v>4.5</v>
      </c>
      <c r="C38" s="21">
        <v>4.5</v>
      </c>
      <c r="D38" s="21">
        <v>2.7</v>
      </c>
      <c r="E38" s="21">
        <v>13.5</v>
      </c>
      <c r="F38" s="21">
        <v>29.8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B602-E86B-E146-BA02-5C569582881A}">
  <dimension ref="A1:F38"/>
  <sheetViews>
    <sheetView workbookViewId="0">
      <selection activeCell="H52" sqref="H52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67">
        <v>14</v>
      </c>
      <c r="C2" s="66">
        <v>5</v>
      </c>
      <c r="D2" s="66">
        <v>5</v>
      </c>
      <c r="E2" s="66">
        <v>37</v>
      </c>
      <c r="F2" s="66">
        <v>1</v>
      </c>
    </row>
    <row r="3" spans="1:6" x14ac:dyDescent="0.2">
      <c r="A3" s="1" t="s">
        <v>69</v>
      </c>
      <c r="B3" s="67">
        <v>16</v>
      </c>
      <c r="C3" s="66">
        <v>10</v>
      </c>
      <c r="D3" s="66">
        <v>10</v>
      </c>
      <c r="E3" s="66">
        <v>27</v>
      </c>
      <c r="F3" s="66">
        <v>4</v>
      </c>
    </row>
    <row r="4" spans="1:6" x14ac:dyDescent="0.2">
      <c r="A4" s="1" t="s">
        <v>13</v>
      </c>
      <c r="B4" s="67">
        <v>0</v>
      </c>
      <c r="C4" s="66">
        <v>0</v>
      </c>
      <c r="D4" s="66">
        <v>0</v>
      </c>
      <c r="E4" s="66">
        <v>4</v>
      </c>
      <c r="F4" s="66">
        <v>0</v>
      </c>
    </row>
    <row r="5" spans="1:6" x14ac:dyDescent="0.2">
      <c r="A5" s="1" t="s">
        <v>15</v>
      </c>
      <c r="B5" s="67">
        <v>0</v>
      </c>
      <c r="C5" s="66">
        <v>0</v>
      </c>
      <c r="D5" s="66">
        <v>0</v>
      </c>
      <c r="E5" s="66">
        <v>0</v>
      </c>
      <c r="F5" s="66">
        <v>0</v>
      </c>
    </row>
    <row r="6" spans="1:6" x14ac:dyDescent="0.2">
      <c r="A6" s="2" t="s">
        <v>17</v>
      </c>
      <c r="B6" s="67">
        <v>6</v>
      </c>
      <c r="C6" s="66">
        <v>0</v>
      </c>
      <c r="D6" s="66">
        <v>0</v>
      </c>
      <c r="E6" s="66">
        <v>8</v>
      </c>
      <c r="F6" s="66">
        <v>6</v>
      </c>
    </row>
    <row r="7" spans="1:6" x14ac:dyDescent="0.2">
      <c r="A7" s="1" t="s">
        <v>19</v>
      </c>
      <c r="B7" s="67">
        <v>23</v>
      </c>
      <c r="C7" s="66">
        <v>14</v>
      </c>
      <c r="D7" s="66">
        <v>0</v>
      </c>
      <c r="E7" s="66">
        <v>18</v>
      </c>
      <c r="F7" s="66">
        <v>10</v>
      </c>
    </row>
    <row r="8" spans="1:6" x14ac:dyDescent="0.2">
      <c r="A8" s="1" t="s">
        <v>21</v>
      </c>
      <c r="B8" s="67">
        <v>10</v>
      </c>
      <c r="C8" s="66">
        <v>20</v>
      </c>
      <c r="D8" s="66">
        <v>5</v>
      </c>
      <c r="E8" s="66">
        <v>21</v>
      </c>
      <c r="F8" s="66">
        <v>10</v>
      </c>
    </row>
    <row r="9" spans="1:6" x14ac:dyDescent="0.2">
      <c r="A9" s="2" t="s">
        <v>23</v>
      </c>
      <c r="B9" s="67">
        <v>3</v>
      </c>
      <c r="C9" s="66">
        <v>0</v>
      </c>
      <c r="D9" s="66">
        <v>0</v>
      </c>
      <c r="E9" s="66">
        <v>0</v>
      </c>
      <c r="F9" s="66">
        <v>0</v>
      </c>
    </row>
    <row r="10" spans="1:6" x14ac:dyDescent="0.2">
      <c r="A10" s="2" t="s">
        <v>25</v>
      </c>
      <c r="B10" s="67">
        <v>3</v>
      </c>
      <c r="C10" s="66">
        <v>1</v>
      </c>
      <c r="D10" s="66">
        <v>1</v>
      </c>
      <c r="E10" s="66">
        <v>7</v>
      </c>
      <c r="F10" s="66">
        <v>31</v>
      </c>
    </row>
    <row r="11" spans="1:6" x14ac:dyDescent="0.2">
      <c r="A11" s="1" t="s">
        <v>27</v>
      </c>
      <c r="B11" s="67">
        <v>6</v>
      </c>
      <c r="C11" s="66">
        <v>3</v>
      </c>
      <c r="D11" s="66">
        <v>0</v>
      </c>
      <c r="E11" s="66">
        <v>24</v>
      </c>
      <c r="F11" s="66">
        <v>12</v>
      </c>
    </row>
    <row r="12" spans="1:6" x14ac:dyDescent="0.2">
      <c r="A12" s="2" t="s">
        <v>29</v>
      </c>
      <c r="B12" s="67">
        <v>1</v>
      </c>
      <c r="C12" s="66">
        <v>0</v>
      </c>
      <c r="D12" s="66">
        <v>0</v>
      </c>
      <c r="E12" s="66">
        <v>20</v>
      </c>
      <c r="F12" s="66">
        <v>1</v>
      </c>
    </row>
    <row r="13" spans="1:6" x14ac:dyDescent="0.2">
      <c r="A13" s="1" t="s">
        <v>31</v>
      </c>
      <c r="B13" s="67">
        <v>5</v>
      </c>
      <c r="C13" s="66">
        <v>0</v>
      </c>
      <c r="D13" s="66">
        <v>6</v>
      </c>
      <c r="E13" s="66">
        <v>32</v>
      </c>
      <c r="F13" s="66">
        <v>5</v>
      </c>
    </row>
    <row r="14" spans="1:6" x14ac:dyDescent="0.2">
      <c r="A14" s="1" t="s">
        <v>33</v>
      </c>
      <c r="B14" s="67">
        <v>4</v>
      </c>
      <c r="C14" s="66">
        <v>7</v>
      </c>
      <c r="D14" s="66">
        <v>0</v>
      </c>
      <c r="E14" s="66">
        <v>8</v>
      </c>
      <c r="F14" s="66">
        <v>6</v>
      </c>
    </row>
    <row r="15" spans="1:6" x14ac:dyDescent="0.2">
      <c r="A15" s="1" t="s">
        <v>35</v>
      </c>
      <c r="B15" s="67">
        <v>36</v>
      </c>
      <c r="C15" s="66">
        <v>17</v>
      </c>
      <c r="D15" s="66">
        <v>0</v>
      </c>
      <c r="E15" s="66">
        <v>22</v>
      </c>
      <c r="F15" s="66">
        <v>9</v>
      </c>
    </row>
    <row r="16" spans="1:6" x14ac:dyDescent="0.2">
      <c r="A16" s="1" t="s">
        <v>37</v>
      </c>
      <c r="B16" s="67">
        <v>0</v>
      </c>
      <c r="C16" s="66">
        <v>0</v>
      </c>
      <c r="D16" s="66">
        <v>1</v>
      </c>
      <c r="E16" s="66">
        <v>20</v>
      </c>
      <c r="F16" s="66">
        <v>30</v>
      </c>
    </row>
    <row r="17" spans="1:6" x14ac:dyDescent="0.2">
      <c r="A17" s="1"/>
      <c r="B17" s="69"/>
      <c r="C17" s="68"/>
      <c r="D17" s="68"/>
      <c r="E17" s="68"/>
      <c r="F17" s="68"/>
    </row>
    <row r="18" spans="1:6" x14ac:dyDescent="0.2">
      <c r="A18" s="1" t="s">
        <v>39</v>
      </c>
      <c r="B18" s="67">
        <v>10</v>
      </c>
      <c r="C18" s="66">
        <v>7</v>
      </c>
      <c r="D18" s="66">
        <v>2</v>
      </c>
      <c r="E18" s="66">
        <v>16</v>
      </c>
      <c r="F18" s="66">
        <v>5</v>
      </c>
    </row>
    <row r="19" spans="1:6" x14ac:dyDescent="0.2">
      <c r="A19" s="1" t="s">
        <v>41</v>
      </c>
      <c r="B19" s="67">
        <v>5</v>
      </c>
      <c r="C19" s="66">
        <v>3</v>
      </c>
      <c r="D19" s="66">
        <v>1</v>
      </c>
      <c r="E19" s="66">
        <v>20</v>
      </c>
      <c r="F19" s="66">
        <v>14</v>
      </c>
    </row>
    <row r="20" spans="1:6" x14ac:dyDescent="0.2">
      <c r="A20" s="1"/>
      <c r="B20" s="69"/>
      <c r="C20" s="68"/>
      <c r="D20" s="68"/>
      <c r="E20" s="68"/>
      <c r="F20" s="68"/>
    </row>
    <row r="21" spans="1:6" x14ac:dyDescent="0.2">
      <c r="A21" s="31" t="s">
        <v>43</v>
      </c>
      <c r="B21" s="71">
        <v>6</v>
      </c>
      <c r="C21" s="70">
        <v>4</v>
      </c>
      <c r="D21" s="70">
        <v>1</v>
      </c>
      <c r="E21" s="70">
        <v>19</v>
      </c>
      <c r="F21" s="70">
        <v>12</v>
      </c>
    </row>
    <row r="22" spans="1:6" x14ac:dyDescent="0.2">
      <c r="A22" s="1"/>
      <c r="B22" s="69"/>
      <c r="C22" s="68"/>
      <c r="D22" s="68"/>
      <c r="E22" s="68"/>
      <c r="F22" s="68"/>
    </row>
    <row r="23" spans="1:6" x14ac:dyDescent="0.2">
      <c r="A23" s="1"/>
      <c r="B23" s="69"/>
      <c r="C23" s="68"/>
      <c r="D23" s="68"/>
      <c r="E23" s="68"/>
      <c r="F23" s="68"/>
    </row>
    <row r="24" spans="1:6" x14ac:dyDescent="0.2">
      <c r="A24" s="1" t="s">
        <v>46</v>
      </c>
      <c r="B24" s="67">
        <v>3</v>
      </c>
      <c r="C24" s="66">
        <v>4</v>
      </c>
      <c r="D24" s="66">
        <v>0</v>
      </c>
      <c r="E24" s="66">
        <v>7</v>
      </c>
      <c r="F24" s="66">
        <v>14</v>
      </c>
    </row>
    <row r="25" spans="1:6" x14ac:dyDescent="0.2">
      <c r="A25" s="1" t="s">
        <v>46</v>
      </c>
      <c r="B25" s="67">
        <v>7</v>
      </c>
      <c r="C25" s="66">
        <v>2</v>
      </c>
      <c r="D25" s="66">
        <v>0</v>
      </c>
      <c r="E25" s="66">
        <v>17</v>
      </c>
      <c r="F25" s="66">
        <v>11</v>
      </c>
    </row>
    <row r="26" spans="1:6" x14ac:dyDescent="0.2">
      <c r="A26" s="1" t="s">
        <v>46</v>
      </c>
      <c r="B26" s="67">
        <v>6</v>
      </c>
      <c r="C26" s="66">
        <v>4</v>
      </c>
      <c r="D26" s="66">
        <v>1</v>
      </c>
      <c r="E26" s="66">
        <v>30</v>
      </c>
      <c r="F26" s="66">
        <v>11</v>
      </c>
    </row>
    <row r="27" spans="1:6" x14ac:dyDescent="0.2">
      <c r="A27" s="1" t="s">
        <v>46</v>
      </c>
      <c r="B27" s="67">
        <v>14</v>
      </c>
      <c r="C27" s="66">
        <v>6</v>
      </c>
      <c r="D27" s="66">
        <v>5</v>
      </c>
      <c r="E27" s="66">
        <v>34</v>
      </c>
      <c r="F27" s="66">
        <v>9</v>
      </c>
    </row>
    <row r="28" spans="1:6" x14ac:dyDescent="0.2">
      <c r="A28" s="1" t="s">
        <v>46</v>
      </c>
      <c r="B28" s="67">
        <v>7</v>
      </c>
      <c r="C28" s="66">
        <v>7</v>
      </c>
      <c r="D28" s="66">
        <v>7</v>
      </c>
      <c r="E28" s="66">
        <v>25</v>
      </c>
      <c r="F28" s="66">
        <v>11</v>
      </c>
    </row>
    <row r="29" spans="1:6" x14ac:dyDescent="0.2">
      <c r="A29" s="1" t="s">
        <v>46</v>
      </c>
      <c r="B29" s="67">
        <v>17</v>
      </c>
      <c r="C29" s="66">
        <v>10</v>
      </c>
      <c r="D29" s="66">
        <v>7</v>
      </c>
      <c r="E29" s="66">
        <v>24</v>
      </c>
      <c r="F29" s="66">
        <v>12</v>
      </c>
    </row>
    <row r="30" spans="1:6" x14ac:dyDescent="0.2">
      <c r="A30" s="1"/>
      <c r="B30" s="69"/>
      <c r="C30" s="68"/>
      <c r="D30" s="68"/>
      <c r="E30" s="68"/>
      <c r="F30" s="68"/>
    </row>
    <row r="31" spans="1:6" x14ac:dyDescent="0.2">
      <c r="A31" s="1"/>
      <c r="B31" s="69"/>
      <c r="C31" s="68"/>
      <c r="D31" s="68"/>
      <c r="E31" s="68"/>
      <c r="F31" s="68"/>
    </row>
    <row r="32" spans="1:6" x14ac:dyDescent="0.2">
      <c r="A32" s="1" t="s">
        <v>54</v>
      </c>
      <c r="B32" s="67">
        <v>12</v>
      </c>
      <c r="C32" s="66">
        <v>8</v>
      </c>
      <c r="D32" s="66">
        <v>0</v>
      </c>
      <c r="E32" s="66">
        <v>13</v>
      </c>
      <c r="F32" s="66">
        <v>4</v>
      </c>
    </row>
    <row r="33" spans="1:6" x14ac:dyDescent="0.2">
      <c r="A33" s="1" t="s">
        <v>56</v>
      </c>
      <c r="B33" s="67">
        <v>18</v>
      </c>
      <c r="C33" s="66">
        <v>8</v>
      </c>
      <c r="D33" s="66">
        <v>4</v>
      </c>
      <c r="E33" s="66">
        <v>26</v>
      </c>
      <c r="F33" s="66">
        <v>9</v>
      </c>
    </row>
    <row r="34" spans="1:6" x14ac:dyDescent="0.2">
      <c r="A34" s="1" t="s">
        <v>58</v>
      </c>
      <c r="B34" s="67">
        <v>0</v>
      </c>
      <c r="C34" s="66">
        <v>0</v>
      </c>
      <c r="D34" s="66">
        <v>0</v>
      </c>
      <c r="E34" s="66">
        <v>24</v>
      </c>
      <c r="F34" s="66">
        <v>0</v>
      </c>
    </row>
    <row r="35" spans="1:6" x14ac:dyDescent="0.2">
      <c r="A35" s="1" t="s">
        <v>60</v>
      </c>
      <c r="B35" s="67">
        <v>6</v>
      </c>
      <c r="C35" s="66">
        <v>3</v>
      </c>
      <c r="D35" s="66">
        <v>0</v>
      </c>
      <c r="E35" s="66">
        <v>24</v>
      </c>
      <c r="F35" s="66">
        <v>12</v>
      </c>
    </row>
    <row r="36" spans="1:6" x14ac:dyDescent="0.2">
      <c r="A36" s="1" t="s">
        <v>62</v>
      </c>
      <c r="B36" s="67">
        <v>9</v>
      </c>
      <c r="C36" s="66">
        <v>8</v>
      </c>
      <c r="D36" s="66">
        <v>0</v>
      </c>
      <c r="E36" s="66">
        <v>13</v>
      </c>
      <c r="F36" s="66">
        <v>9</v>
      </c>
    </row>
    <row r="37" spans="1:6" x14ac:dyDescent="0.2">
      <c r="A37" s="1" t="s">
        <v>64</v>
      </c>
      <c r="B37" s="67">
        <v>3</v>
      </c>
      <c r="C37" s="66">
        <v>0</v>
      </c>
      <c r="D37" s="66">
        <v>4</v>
      </c>
      <c r="E37" s="66">
        <v>28</v>
      </c>
      <c r="F37" s="66">
        <v>11</v>
      </c>
    </row>
    <row r="38" spans="1:6" x14ac:dyDescent="0.2">
      <c r="A38" s="1" t="s">
        <v>66</v>
      </c>
      <c r="B38" s="67">
        <v>2</v>
      </c>
      <c r="C38" s="66">
        <v>0</v>
      </c>
      <c r="D38" s="66">
        <v>0</v>
      </c>
      <c r="E38" s="66">
        <v>10</v>
      </c>
      <c r="F38" s="66">
        <v>39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E48A-BB55-9949-AE02-B813B2BB5A43}">
  <dimension ref="A1:F38"/>
  <sheetViews>
    <sheetView zoomScale="132" workbookViewId="0">
      <selection activeCell="D38" sqref="D38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7">
        <v>0.8</v>
      </c>
      <c r="C2" s="8">
        <v>2.8</v>
      </c>
      <c r="D2" s="8">
        <v>1.3</v>
      </c>
      <c r="E2" s="8">
        <v>6.9</v>
      </c>
      <c r="F2" s="8">
        <v>3.2</v>
      </c>
    </row>
    <row r="3" spans="1:6" x14ac:dyDescent="0.2">
      <c r="A3" s="1" t="s">
        <v>69</v>
      </c>
      <c r="B3" s="7">
        <v>23.4</v>
      </c>
      <c r="C3" s="8">
        <v>14.1</v>
      </c>
      <c r="D3" s="8">
        <v>4.3</v>
      </c>
      <c r="E3" s="8">
        <v>22.7</v>
      </c>
      <c r="F3" s="8">
        <v>6.1</v>
      </c>
    </row>
    <row r="4" spans="1:6" x14ac:dyDescent="0.2">
      <c r="A4" s="1" t="s">
        <v>13</v>
      </c>
      <c r="B4" s="7">
        <v>3.8</v>
      </c>
      <c r="C4" s="8">
        <v>5.0999999999999996</v>
      </c>
      <c r="D4" s="8">
        <v>1.7</v>
      </c>
      <c r="E4" s="8">
        <v>6.5</v>
      </c>
      <c r="F4" s="8">
        <v>2.5</v>
      </c>
    </row>
    <row r="5" spans="1:6" x14ac:dyDescent="0.2">
      <c r="A5" s="1" t="s">
        <v>15</v>
      </c>
      <c r="B5" s="7">
        <v>7.1</v>
      </c>
      <c r="C5" s="8">
        <v>4.8</v>
      </c>
      <c r="D5" s="8">
        <v>2</v>
      </c>
      <c r="E5" s="8">
        <v>4.9000000000000004</v>
      </c>
      <c r="F5" s="8">
        <v>1</v>
      </c>
    </row>
    <row r="6" spans="1:6" x14ac:dyDescent="0.2">
      <c r="A6" s="2" t="s">
        <v>17</v>
      </c>
      <c r="B6" s="7">
        <v>20</v>
      </c>
      <c r="C6" s="8">
        <v>12.6</v>
      </c>
      <c r="D6" s="8">
        <v>5.3</v>
      </c>
      <c r="E6" s="8">
        <v>17.399999999999999</v>
      </c>
      <c r="F6" s="8">
        <v>7</v>
      </c>
    </row>
    <row r="7" spans="1:6" x14ac:dyDescent="0.2">
      <c r="A7" s="1" t="s">
        <v>19</v>
      </c>
      <c r="B7" s="7">
        <v>22.2</v>
      </c>
      <c r="C7" s="8">
        <v>15.2</v>
      </c>
      <c r="D7" s="8">
        <v>4.3</v>
      </c>
      <c r="E7" s="8">
        <v>12.8</v>
      </c>
      <c r="F7" s="8">
        <v>3.5</v>
      </c>
    </row>
    <row r="8" spans="1:6" x14ac:dyDescent="0.2">
      <c r="A8" s="1" t="s">
        <v>21</v>
      </c>
      <c r="B8" s="7">
        <v>12.5</v>
      </c>
      <c r="C8" s="8">
        <v>10</v>
      </c>
      <c r="D8" s="8">
        <v>8.6999999999999993</v>
      </c>
      <c r="E8" s="8">
        <v>12.1</v>
      </c>
      <c r="F8" s="8">
        <v>3.9</v>
      </c>
    </row>
    <row r="9" spans="1:6" x14ac:dyDescent="0.2">
      <c r="A9" s="2" t="s">
        <v>23</v>
      </c>
      <c r="B9" s="7">
        <v>1.5</v>
      </c>
      <c r="C9" s="8">
        <v>1</v>
      </c>
      <c r="D9" s="8">
        <v>0.4</v>
      </c>
      <c r="E9" s="8">
        <v>3.4</v>
      </c>
      <c r="F9" s="8">
        <v>0.9</v>
      </c>
    </row>
    <row r="10" spans="1:6" x14ac:dyDescent="0.2">
      <c r="A10" s="2" t="s">
        <v>25</v>
      </c>
      <c r="B10" s="7">
        <v>0.8</v>
      </c>
      <c r="C10" s="8">
        <v>5.8</v>
      </c>
      <c r="D10" s="8">
        <v>0.4</v>
      </c>
      <c r="E10" s="8">
        <v>9.6999999999999993</v>
      </c>
      <c r="F10" s="8">
        <v>21.5</v>
      </c>
    </row>
    <row r="11" spans="1:6" x14ac:dyDescent="0.2">
      <c r="A11" s="1" t="s">
        <v>27</v>
      </c>
      <c r="B11" s="7">
        <v>6.5</v>
      </c>
      <c r="C11" s="8">
        <v>4.4000000000000004</v>
      </c>
      <c r="D11" s="8">
        <v>1.5</v>
      </c>
      <c r="E11" s="8">
        <v>20.8</v>
      </c>
      <c r="F11" s="8">
        <v>7.6</v>
      </c>
    </row>
    <row r="12" spans="1:6" x14ac:dyDescent="0.2">
      <c r="A12" s="2" t="s">
        <v>29</v>
      </c>
      <c r="B12" s="7">
        <v>1</v>
      </c>
      <c r="C12" s="8">
        <v>0.2</v>
      </c>
      <c r="D12" s="8">
        <v>1.7</v>
      </c>
      <c r="E12" s="8">
        <v>4.8</v>
      </c>
      <c r="F12" s="8">
        <v>0.8</v>
      </c>
    </row>
    <row r="13" spans="1:6" x14ac:dyDescent="0.2">
      <c r="A13" s="1" t="s">
        <v>31</v>
      </c>
      <c r="B13" s="7">
        <v>3.3</v>
      </c>
      <c r="C13" s="8">
        <v>8.4</v>
      </c>
      <c r="D13" s="8">
        <v>4.5</v>
      </c>
      <c r="E13" s="8">
        <v>17.5</v>
      </c>
      <c r="F13" s="8">
        <v>9.4</v>
      </c>
    </row>
    <row r="14" spans="1:6" x14ac:dyDescent="0.2">
      <c r="A14" s="1" t="s">
        <v>33</v>
      </c>
      <c r="B14" s="7">
        <v>7.8</v>
      </c>
      <c r="C14" s="8">
        <v>2.4</v>
      </c>
      <c r="D14" s="8">
        <v>1</v>
      </c>
      <c r="E14" s="8">
        <v>5</v>
      </c>
      <c r="F14" s="8">
        <v>4</v>
      </c>
    </row>
    <row r="15" spans="1:6" x14ac:dyDescent="0.2">
      <c r="A15" s="1" t="s">
        <v>35</v>
      </c>
      <c r="B15" s="7">
        <v>60.6</v>
      </c>
      <c r="C15" s="8">
        <v>8.3000000000000007</v>
      </c>
      <c r="D15" s="8">
        <v>2.1</v>
      </c>
      <c r="E15" s="8">
        <v>24.4</v>
      </c>
      <c r="F15" s="8">
        <v>6.6</v>
      </c>
    </row>
    <row r="16" spans="1:6" x14ac:dyDescent="0.2">
      <c r="A16" s="1" t="s">
        <v>37</v>
      </c>
      <c r="B16" s="7">
        <v>1.7</v>
      </c>
      <c r="C16" s="8">
        <v>3.1</v>
      </c>
      <c r="D16" s="8">
        <v>6.7</v>
      </c>
      <c r="E16" s="8">
        <v>7.9</v>
      </c>
      <c r="F16" s="8">
        <v>8.3000000000000007</v>
      </c>
    </row>
    <row r="17" spans="1:6" x14ac:dyDescent="0.2">
      <c r="A17" s="1"/>
      <c r="B17" s="5"/>
      <c r="C17" s="1"/>
      <c r="D17" s="1"/>
      <c r="E17" s="1"/>
      <c r="F17" s="1"/>
    </row>
    <row r="18" spans="1:6" x14ac:dyDescent="0.2">
      <c r="A18" s="1" t="s">
        <v>39</v>
      </c>
      <c r="B18" s="7">
        <v>11.3</v>
      </c>
      <c r="C18" s="8">
        <v>8.1</v>
      </c>
      <c r="D18" s="8">
        <v>3.3</v>
      </c>
      <c r="E18" s="8">
        <v>10.1</v>
      </c>
      <c r="F18" s="8">
        <v>3.2</v>
      </c>
    </row>
    <row r="19" spans="1:6" x14ac:dyDescent="0.2">
      <c r="A19" s="1" t="s">
        <v>41</v>
      </c>
      <c r="B19" s="7">
        <v>6.3</v>
      </c>
      <c r="C19" s="8">
        <v>3.7</v>
      </c>
      <c r="D19" s="8">
        <v>2.2999999999999998</v>
      </c>
      <c r="E19" s="8">
        <v>11.3</v>
      </c>
      <c r="F19" s="8">
        <v>7.1</v>
      </c>
    </row>
    <row r="20" spans="1:6" x14ac:dyDescent="0.2">
      <c r="A20" s="1"/>
      <c r="B20" s="5"/>
      <c r="C20" s="1"/>
      <c r="D20" s="1"/>
      <c r="E20" s="1"/>
      <c r="F20" s="1"/>
    </row>
    <row r="21" spans="1:6" x14ac:dyDescent="0.2">
      <c r="A21" s="31" t="s">
        <v>43</v>
      </c>
      <c r="B21" s="78">
        <v>9.6</v>
      </c>
      <c r="C21" s="79">
        <v>6.6</v>
      </c>
      <c r="D21" s="79">
        <v>2.9</v>
      </c>
      <c r="E21" s="79">
        <v>10.5</v>
      </c>
      <c r="F21" s="79">
        <v>4.5999999999999996</v>
      </c>
    </row>
    <row r="22" spans="1:6" x14ac:dyDescent="0.2">
      <c r="A22" s="1"/>
      <c r="B22" s="5"/>
      <c r="C22" s="1"/>
      <c r="D22" s="1"/>
      <c r="E22" s="1"/>
      <c r="F22" s="1"/>
    </row>
    <row r="23" spans="1:6" x14ac:dyDescent="0.2">
      <c r="A23" s="1"/>
      <c r="B23" s="5"/>
      <c r="C23" s="1"/>
      <c r="D23" s="1"/>
      <c r="E23" s="1"/>
      <c r="F23" s="1"/>
    </row>
    <row r="24" spans="1:6" x14ac:dyDescent="0.2">
      <c r="A24" s="1" t="s">
        <v>46</v>
      </c>
      <c r="B24" s="7">
        <v>4.5</v>
      </c>
      <c r="C24" s="8">
        <v>4.5999999999999996</v>
      </c>
      <c r="D24" s="8">
        <v>1.1000000000000001</v>
      </c>
      <c r="E24" s="8">
        <v>5.6</v>
      </c>
      <c r="F24" s="8">
        <v>4</v>
      </c>
    </row>
    <row r="25" spans="1:6" x14ac:dyDescent="0.2">
      <c r="A25" s="1" t="s">
        <v>46</v>
      </c>
      <c r="B25" s="7">
        <v>5.5</v>
      </c>
      <c r="C25" s="8">
        <v>1.9</v>
      </c>
      <c r="D25" s="8">
        <v>2.9</v>
      </c>
      <c r="E25" s="8">
        <v>10</v>
      </c>
      <c r="F25" s="8">
        <v>4.2</v>
      </c>
    </row>
    <row r="26" spans="1:6" x14ac:dyDescent="0.2">
      <c r="A26" s="1" t="s">
        <v>46</v>
      </c>
      <c r="B26" s="7">
        <v>9.9</v>
      </c>
      <c r="C26" s="8">
        <v>7.4</v>
      </c>
      <c r="D26" s="8">
        <v>3</v>
      </c>
      <c r="E26" s="8">
        <v>9.8000000000000007</v>
      </c>
      <c r="F26" s="8">
        <v>3.9</v>
      </c>
    </row>
    <row r="27" spans="1:6" x14ac:dyDescent="0.2">
      <c r="A27" s="1" t="s">
        <v>46</v>
      </c>
      <c r="B27" s="7">
        <v>21.7</v>
      </c>
      <c r="C27" s="8">
        <v>14.1</v>
      </c>
      <c r="D27" s="8">
        <v>5</v>
      </c>
      <c r="E27" s="8">
        <v>19.3</v>
      </c>
      <c r="F27" s="8">
        <v>6</v>
      </c>
    </row>
    <row r="28" spans="1:6" x14ac:dyDescent="0.2">
      <c r="A28" s="1" t="s">
        <v>46</v>
      </c>
      <c r="B28" s="7">
        <v>42.4</v>
      </c>
      <c r="C28" s="8">
        <v>26.3</v>
      </c>
      <c r="D28" s="8">
        <v>13.9</v>
      </c>
      <c r="E28" s="8">
        <v>34.700000000000003</v>
      </c>
      <c r="F28" s="8">
        <v>10.8</v>
      </c>
    </row>
    <row r="29" spans="1:6" x14ac:dyDescent="0.2">
      <c r="A29" s="1" t="s">
        <v>46</v>
      </c>
      <c r="B29" s="7">
        <v>51</v>
      </c>
      <c r="C29" s="8">
        <v>32</v>
      </c>
      <c r="D29" s="8">
        <v>18.399999999999999</v>
      </c>
      <c r="E29" s="8">
        <v>44.2</v>
      </c>
      <c r="F29" s="8">
        <v>22</v>
      </c>
    </row>
    <row r="30" spans="1:6" x14ac:dyDescent="0.2">
      <c r="A30" s="1"/>
    </row>
    <row r="31" spans="1:6" x14ac:dyDescent="0.2">
      <c r="A31" s="1"/>
    </row>
    <row r="32" spans="1:6" x14ac:dyDescent="0.2">
      <c r="A32" s="1" t="s">
        <v>54</v>
      </c>
    </row>
    <row r="33" spans="1:1" x14ac:dyDescent="0.2">
      <c r="A33" s="1" t="s">
        <v>56</v>
      </c>
    </row>
    <row r="34" spans="1:1" x14ac:dyDescent="0.2">
      <c r="A34" s="1" t="s">
        <v>58</v>
      </c>
    </row>
    <row r="35" spans="1:1" x14ac:dyDescent="0.2">
      <c r="A35" s="1" t="s">
        <v>60</v>
      </c>
    </row>
    <row r="36" spans="1:1" x14ac:dyDescent="0.2">
      <c r="A36" s="1" t="s">
        <v>62</v>
      </c>
    </row>
    <row r="37" spans="1:1" x14ac:dyDescent="0.2">
      <c r="A37" s="1" t="s">
        <v>64</v>
      </c>
    </row>
    <row r="38" spans="1:1" x14ac:dyDescent="0.2">
      <c r="A38" s="1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C700-D393-184F-8871-3E20D92870FE}">
  <dimension ref="A1:K40"/>
  <sheetViews>
    <sheetView workbookViewId="0">
      <selection activeCell="O14" sqref="O14"/>
    </sheetView>
  </sheetViews>
  <sheetFormatPr baseColWidth="10" defaultRowHeight="16" x14ac:dyDescent="0.2"/>
  <cols>
    <col min="2" max="2" width="36" customWidth="1"/>
  </cols>
  <sheetData>
    <row r="1" spans="1:11" ht="43" customHeight="1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16145</v>
      </c>
      <c r="D3" s="21">
        <v>7118</v>
      </c>
      <c r="E3" s="21">
        <v>5476</v>
      </c>
      <c r="F3" s="21"/>
      <c r="G3" s="21">
        <v>206819</v>
      </c>
      <c r="H3" s="21">
        <v>12800</v>
      </c>
      <c r="I3" s="21">
        <v>2013</v>
      </c>
      <c r="J3" s="21">
        <v>3079</v>
      </c>
      <c r="K3" s="21">
        <v>803</v>
      </c>
    </row>
    <row r="4" spans="1:11" x14ac:dyDescent="0.2">
      <c r="A4" s="19" t="s">
        <v>10</v>
      </c>
      <c r="B4" s="14" t="s">
        <v>11</v>
      </c>
      <c r="C4" s="20">
        <v>9721</v>
      </c>
      <c r="D4" s="21">
        <v>6250</v>
      </c>
      <c r="E4" s="21">
        <v>5378</v>
      </c>
      <c r="F4" s="21"/>
      <c r="G4" s="21">
        <v>474241</v>
      </c>
      <c r="H4" s="21">
        <v>66280</v>
      </c>
      <c r="I4" s="21">
        <v>13729</v>
      </c>
      <c r="J4" s="21">
        <v>18105</v>
      </c>
      <c r="K4" s="21">
        <v>11657</v>
      </c>
    </row>
    <row r="5" spans="1:11" x14ac:dyDescent="0.2">
      <c r="A5" s="19" t="s">
        <v>12</v>
      </c>
      <c r="B5" s="14" t="s">
        <v>13</v>
      </c>
      <c r="C5" s="20">
        <v>8631</v>
      </c>
      <c r="D5" s="21">
        <v>4134</v>
      </c>
      <c r="E5" s="21">
        <v>3119</v>
      </c>
      <c r="F5" s="21"/>
      <c r="G5" s="21">
        <v>80742</v>
      </c>
      <c r="H5" s="21">
        <v>8642</v>
      </c>
      <c r="I5" s="21">
        <v>1359</v>
      </c>
      <c r="J5" s="21">
        <v>1288</v>
      </c>
      <c r="K5" s="21">
        <v>393</v>
      </c>
    </row>
    <row r="6" spans="1:11" x14ac:dyDescent="0.2">
      <c r="A6" s="19" t="s">
        <v>14</v>
      </c>
      <c r="B6" s="14" t="s">
        <v>15</v>
      </c>
      <c r="C6" s="20">
        <v>25563</v>
      </c>
      <c r="D6" s="21">
        <v>12710</v>
      </c>
      <c r="E6" s="21">
        <v>9160</v>
      </c>
      <c r="F6" s="21"/>
      <c r="G6" s="21">
        <v>271449</v>
      </c>
      <c r="H6" s="21">
        <v>30437</v>
      </c>
      <c r="I6" s="21">
        <v>5142</v>
      </c>
      <c r="J6" s="21">
        <v>6415</v>
      </c>
      <c r="K6" s="21">
        <v>2263</v>
      </c>
    </row>
    <row r="7" spans="1:11" x14ac:dyDescent="0.2">
      <c r="A7" s="19" t="s">
        <v>16</v>
      </c>
      <c r="B7" s="22" t="s">
        <v>17</v>
      </c>
      <c r="C7" s="20">
        <v>7747</v>
      </c>
      <c r="D7" s="21">
        <v>5920</v>
      </c>
      <c r="E7" s="21">
        <v>5390</v>
      </c>
      <c r="F7" s="21"/>
      <c r="G7" s="21">
        <v>177766</v>
      </c>
      <c r="H7" s="21">
        <v>56930</v>
      </c>
      <c r="I7" s="21">
        <v>9563</v>
      </c>
      <c r="J7" s="21">
        <v>17693</v>
      </c>
      <c r="K7" s="21">
        <v>12108</v>
      </c>
    </row>
    <row r="8" spans="1:11" x14ac:dyDescent="0.2">
      <c r="A8" s="19" t="s">
        <v>18</v>
      </c>
      <c r="B8" s="14" t="s">
        <v>19</v>
      </c>
      <c r="C8" s="20">
        <v>17832</v>
      </c>
      <c r="D8" s="21">
        <v>11957</v>
      </c>
      <c r="E8" s="21">
        <v>10100</v>
      </c>
      <c r="F8" s="21"/>
      <c r="G8" s="21">
        <v>706853</v>
      </c>
      <c r="H8" s="21">
        <v>287086</v>
      </c>
      <c r="I8" s="21">
        <v>56106</v>
      </c>
      <c r="J8" s="21">
        <v>61033</v>
      </c>
      <c r="K8" s="21">
        <v>37359</v>
      </c>
    </row>
    <row r="9" spans="1:11" x14ac:dyDescent="0.2">
      <c r="A9" s="19" t="s">
        <v>20</v>
      </c>
      <c r="B9" s="14" t="s">
        <v>21</v>
      </c>
      <c r="C9" s="20">
        <v>9686</v>
      </c>
      <c r="D9" s="21">
        <v>5976</v>
      </c>
      <c r="E9" s="21">
        <v>4579</v>
      </c>
      <c r="F9" s="21"/>
      <c r="G9" s="21">
        <v>49229</v>
      </c>
      <c r="H9" s="21">
        <v>5444</v>
      </c>
      <c r="I9" s="21">
        <v>1771</v>
      </c>
      <c r="J9" s="21">
        <v>1632</v>
      </c>
      <c r="K9" s="21">
        <v>823</v>
      </c>
    </row>
    <row r="10" spans="1:11" x14ac:dyDescent="0.2">
      <c r="A10" s="19" t="s">
        <v>22</v>
      </c>
      <c r="B10" s="22" t="s">
        <v>23</v>
      </c>
      <c r="C10" s="20">
        <v>5819</v>
      </c>
      <c r="D10" s="21">
        <v>2010</v>
      </c>
      <c r="E10" s="21">
        <v>1470</v>
      </c>
      <c r="F10" s="21"/>
      <c r="G10" s="21">
        <v>573804</v>
      </c>
      <c r="H10" s="23">
        <v>14739</v>
      </c>
      <c r="I10" s="23">
        <v>5177</v>
      </c>
      <c r="J10" s="21">
        <v>4679</v>
      </c>
      <c r="K10" s="21">
        <v>451</v>
      </c>
    </row>
    <row r="11" spans="1:11" x14ac:dyDescent="0.2">
      <c r="A11" s="19" t="s">
        <v>24</v>
      </c>
      <c r="B11" s="22" t="s">
        <v>25</v>
      </c>
      <c r="C11" s="20">
        <v>4686</v>
      </c>
      <c r="D11" s="21">
        <v>2611</v>
      </c>
      <c r="E11" s="21">
        <v>2322</v>
      </c>
      <c r="F11" s="21"/>
      <c r="G11" s="21">
        <v>114587</v>
      </c>
      <c r="H11" s="21">
        <v>14011</v>
      </c>
      <c r="I11" s="21">
        <v>4031</v>
      </c>
      <c r="J11" s="21">
        <v>5280</v>
      </c>
      <c r="K11" s="21">
        <v>756</v>
      </c>
    </row>
    <row r="12" spans="1:11" x14ac:dyDescent="0.2">
      <c r="A12" s="19" t="s">
        <v>26</v>
      </c>
      <c r="B12" s="14" t="s">
        <v>27</v>
      </c>
      <c r="C12" s="20">
        <v>13305</v>
      </c>
      <c r="D12" s="21">
        <v>10080</v>
      </c>
      <c r="E12" s="21">
        <v>9359</v>
      </c>
      <c r="F12" s="21"/>
      <c r="G12" s="21">
        <v>94383</v>
      </c>
      <c r="H12" s="21">
        <v>27386</v>
      </c>
      <c r="I12" s="21">
        <v>5274</v>
      </c>
      <c r="J12" s="21">
        <v>7666</v>
      </c>
      <c r="K12" s="21">
        <v>4659</v>
      </c>
    </row>
    <row r="13" spans="1:11" x14ac:dyDescent="0.2">
      <c r="A13" s="19" t="s">
        <v>28</v>
      </c>
      <c r="B13" s="22" t="s">
        <v>29</v>
      </c>
      <c r="C13" s="20">
        <v>6196</v>
      </c>
      <c r="D13" s="21">
        <v>3230</v>
      </c>
      <c r="E13" s="21">
        <v>2555</v>
      </c>
      <c r="F13" s="21"/>
      <c r="G13" s="21">
        <v>924409</v>
      </c>
      <c r="H13" s="21">
        <v>76335</v>
      </c>
      <c r="I13" s="21">
        <v>22988</v>
      </c>
      <c r="J13" s="21">
        <v>4743</v>
      </c>
      <c r="K13" s="21">
        <v>1699</v>
      </c>
    </row>
    <row r="14" spans="1:11" x14ac:dyDescent="0.2">
      <c r="A14" s="19" t="s">
        <v>30</v>
      </c>
      <c r="B14" s="14" t="s">
        <v>31</v>
      </c>
      <c r="C14" s="20">
        <v>4768</v>
      </c>
      <c r="D14" s="21">
        <v>2782</v>
      </c>
      <c r="E14" s="21">
        <v>2281</v>
      </c>
      <c r="F14" s="21"/>
      <c r="G14" s="21">
        <v>16385</v>
      </c>
      <c r="H14" s="21">
        <v>1826</v>
      </c>
      <c r="I14" s="21">
        <v>263</v>
      </c>
      <c r="J14" s="21">
        <v>462</v>
      </c>
      <c r="K14" s="21">
        <v>271</v>
      </c>
    </row>
    <row r="15" spans="1:11" x14ac:dyDescent="0.2">
      <c r="A15" s="19" t="s">
        <v>32</v>
      </c>
      <c r="B15" s="14" t="s">
        <v>33</v>
      </c>
      <c r="C15" s="20">
        <v>15868</v>
      </c>
      <c r="D15" s="21">
        <v>6986</v>
      </c>
      <c r="E15" s="21">
        <v>4399</v>
      </c>
      <c r="F15" s="21"/>
      <c r="G15" s="21">
        <v>47135</v>
      </c>
      <c r="H15" s="23">
        <v>2575</v>
      </c>
      <c r="I15" s="23">
        <v>544</v>
      </c>
      <c r="J15" s="21">
        <v>1124</v>
      </c>
      <c r="K15" s="21">
        <v>450</v>
      </c>
    </row>
    <row r="16" spans="1:11" x14ac:dyDescent="0.2">
      <c r="A16" s="19" t="s">
        <v>34</v>
      </c>
      <c r="B16" s="14" t="s">
        <v>35</v>
      </c>
      <c r="C16" s="20">
        <v>1678</v>
      </c>
      <c r="D16" s="21">
        <v>1380</v>
      </c>
      <c r="E16" s="21">
        <v>1197</v>
      </c>
      <c r="F16" s="21"/>
      <c r="G16" s="21">
        <v>5497</v>
      </c>
      <c r="H16" s="21">
        <v>1001</v>
      </c>
      <c r="I16" s="21">
        <v>337</v>
      </c>
      <c r="J16" s="21">
        <v>2062</v>
      </c>
      <c r="K16" s="21">
        <v>1653</v>
      </c>
    </row>
    <row r="17" spans="1:11" x14ac:dyDescent="0.2">
      <c r="A17" s="19" t="s">
        <v>36</v>
      </c>
      <c r="B17" s="14" t="s">
        <v>37</v>
      </c>
      <c r="C17" s="20">
        <v>7120</v>
      </c>
      <c r="D17" s="21">
        <v>4008</v>
      </c>
      <c r="E17" s="21">
        <v>3233</v>
      </c>
      <c r="F17" s="21"/>
      <c r="G17" s="21">
        <v>29540</v>
      </c>
      <c r="H17" s="21">
        <v>2135</v>
      </c>
      <c r="I17" s="21">
        <v>303</v>
      </c>
      <c r="J17" s="21">
        <v>477</v>
      </c>
      <c r="K17" s="21">
        <v>211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101144</v>
      </c>
      <c r="D19" s="21">
        <v>56076</v>
      </c>
      <c r="E19" s="21">
        <v>44671</v>
      </c>
      <c r="F19" s="21"/>
      <c r="G19" s="21">
        <v>2540904</v>
      </c>
      <c r="H19" s="21">
        <v>482358</v>
      </c>
      <c r="I19" s="21">
        <v>94860</v>
      </c>
      <c r="J19" s="21">
        <v>113923</v>
      </c>
      <c r="K19" s="21">
        <v>65858</v>
      </c>
    </row>
    <row r="20" spans="1:11" x14ac:dyDescent="0.2">
      <c r="A20" s="19" t="s">
        <v>40</v>
      </c>
      <c r="B20" s="14" t="s">
        <v>41</v>
      </c>
      <c r="C20" s="20">
        <v>53621</v>
      </c>
      <c r="D20" s="21">
        <v>31077</v>
      </c>
      <c r="E20" s="21">
        <v>25347</v>
      </c>
      <c r="F20" s="21"/>
      <c r="G20" s="21">
        <v>1231936</v>
      </c>
      <c r="H20" s="21">
        <v>125270</v>
      </c>
      <c r="I20" s="21">
        <v>33741</v>
      </c>
      <c r="J20" s="21">
        <v>21814</v>
      </c>
      <c r="K20" s="21">
        <v>9698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154765</v>
      </c>
      <c r="D22" s="26">
        <v>87153</v>
      </c>
      <c r="E22" s="26">
        <v>70018</v>
      </c>
      <c r="F22" s="26"/>
      <c r="G22" s="26">
        <v>3772840</v>
      </c>
      <c r="H22" s="26">
        <v>607627</v>
      </c>
      <c r="I22" s="26">
        <v>128601</v>
      </c>
      <c r="J22" s="26">
        <v>135737</v>
      </c>
      <c r="K22" s="26">
        <v>75555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58815</v>
      </c>
      <c r="D25" s="21">
        <v>27711</v>
      </c>
      <c r="E25" s="21">
        <v>21619</v>
      </c>
      <c r="F25" s="21"/>
      <c r="G25" s="21">
        <v>67230</v>
      </c>
      <c r="H25" s="21">
        <v>5139</v>
      </c>
      <c r="I25" s="21">
        <v>417</v>
      </c>
      <c r="J25" s="21">
        <v>1523</v>
      </c>
      <c r="K25" s="21">
        <v>624</v>
      </c>
    </row>
    <row r="26" spans="1:11" x14ac:dyDescent="0.2">
      <c r="A26" s="19" t="s">
        <v>47</v>
      </c>
      <c r="B26" s="14" t="s">
        <v>46</v>
      </c>
      <c r="C26" s="20">
        <v>39629</v>
      </c>
      <c r="D26" s="21">
        <v>22173</v>
      </c>
      <c r="E26" s="21">
        <v>17349</v>
      </c>
      <c r="F26" s="21"/>
      <c r="G26" s="21">
        <v>82753</v>
      </c>
      <c r="H26" s="21">
        <v>6991</v>
      </c>
      <c r="I26" s="21">
        <v>1636</v>
      </c>
      <c r="J26" s="21">
        <v>2693</v>
      </c>
      <c r="K26" s="21">
        <v>975</v>
      </c>
    </row>
    <row r="27" spans="1:11" x14ac:dyDescent="0.2">
      <c r="A27" s="19" t="s">
        <v>48</v>
      </c>
      <c r="B27" s="14" t="s">
        <v>46</v>
      </c>
      <c r="C27" s="20">
        <v>29797</v>
      </c>
      <c r="D27" s="21">
        <v>18199</v>
      </c>
      <c r="E27" s="21">
        <v>14605</v>
      </c>
      <c r="F27" s="21"/>
      <c r="G27" s="21">
        <v>169908</v>
      </c>
      <c r="H27" s="21">
        <v>13671</v>
      </c>
      <c r="I27" s="21">
        <v>2849</v>
      </c>
      <c r="J27" s="21">
        <v>4390</v>
      </c>
      <c r="K27" s="21">
        <v>2170</v>
      </c>
    </row>
    <row r="28" spans="1:11" x14ac:dyDescent="0.2">
      <c r="A28" s="19" t="s">
        <v>49</v>
      </c>
      <c r="B28" s="14" t="s">
        <v>46</v>
      </c>
      <c r="C28" s="20">
        <v>21116</v>
      </c>
      <c r="D28" s="21">
        <v>14495</v>
      </c>
      <c r="E28" s="21">
        <v>12318</v>
      </c>
      <c r="F28" s="21"/>
      <c r="G28" s="21">
        <v>664915</v>
      </c>
      <c r="H28" s="21">
        <v>49860</v>
      </c>
      <c r="I28" s="21">
        <v>9830</v>
      </c>
      <c r="J28" s="21">
        <v>11732</v>
      </c>
      <c r="K28" s="21">
        <v>5221</v>
      </c>
    </row>
    <row r="29" spans="1:11" x14ac:dyDescent="0.2">
      <c r="A29" s="19" t="s">
        <v>50</v>
      </c>
      <c r="B29" s="14" t="s">
        <v>46</v>
      </c>
      <c r="C29" s="20">
        <v>4385</v>
      </c>
      <c r="D29" s="21">
        <v>3608</v>
      </c>
      <c r="E29" s="21">
        <v>3179</v>
      </c>
      <c r="F29" s="21"/>
      <c r="G29" s="21">
        <v>806481</v>
      </c>
      <c r="H29" s="21">
        <v>80145</v>
      </c>
      <c r="I29" s="21">
        <v>17426</v>
      </c>
      <c r="J29" s="21">
        <v>18926</v>
      </c>
      <c r="K29" s="21">
        <v>10487</v>
      </c>
    </row>
    <row r="30" spans="1:11" x14ac:dyDescent="0.2">
      <c r="A30" s="19" t="s">
        <v>51</v>
      </c>
      <c r="B30" s="14" t="s">
        <v>46</v>
      </c>
      <c r="C30" s="20">
        <v>1023</v>
      </c>
      <c r="D30" s="21">
        <v>966</v>
      </c>
      <c r="E30" s="21">
        <v>948</v>
      </c>
      <c r="F30" s="21"/>
      <c r="G30" s="21">
        <v>1981554</v>
      </c>
      <c r="H30" s="21">
        <v>451820</v>
      </c>
      <c r="I30" s="21">
        <v>96442</v>
      </c>
      <c r="J30" s="21">
        <v>96473</v>
      </c>
      <c r="K30" s="21">
        <v>56079</v>
      </c>
    </row>
    <row r="31" spans="1:11" x14ac:dyDescent="0.2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14"/>
      <c r="D33" s="14"/>
      <c r="E33" s="14"/>
      <c r="F33" s="14"/>
      <c r="G33" s="21"/>
      <c r="H33" s="21"/>
      <c r="I33" s="21"/>
      <c r="J33" s="21"/>
      <c r="K33" s="21"/>
    </row>
    <row r="34" spans="1:11" x14ac:dyDescent="0.2">
      <c r="A34" s="14" t="s">
        <v>55</v>
      </c>
      <c r="B34" s="14" t="s">
        <v>56</v>
      </c>
      <c r="C34" s="14"/>
      <c r="D34" s="14"/>
      <c r="E34" s="14"/>
      <c r="F34" s="14"/>
      <c r="G34" s="21"/>
      <c r="H34" s="21"/>
      <c r="I34" s="21"/>
      <c r="J34" s="21"/>
      <c r="K34" s="21"/>
    </row>
    <row r="35" spans="1:11" x14ac:dyDescent="0.2">
      <c r="A35" s="14" t="s">
        <v>57</v>
      </c>
      <c r="B35" s="14" t="s">
        <v>58</v>
      </c>
      <c r="C35" s="14"/>
      <c r="D35" s="14"/>
      <c r="E35" s="14"/>
      <c r="F35" s="14"/>
      <c r="G35" s="21"/>
      <c r="H35" s="21"/>
      <c r="I35" s="21"/>
      <c r="J35" s="21"/>
      <c r="K35" s="21"/>
    </row>
    <row r="36" spans="1:11" x14ac:dyDescent="0.2">
      <c r="A36" s="14" t="s">
        <v>59</v>
      </c>
      <c r="B36" s="14" t="s">
        <v>60</v>
      </c>
      <c r="C36" s="14"/>
      <c r="D36" s="14"/>
      <c r="E36" s="14"/>
      <c r="F36" s="14"/>
      <c r="G36" s="21"/>
      <c r="H36" s="21"/>
      <c r="I36" s="21"/>
      <c r="J36" s="21"/>
      <c r="K36" s="21"/>
    </row>
    <row r="37" spans="1:11" x14ac:dyDescent="0.2">
      <c r="A37" s="14" t="s">
        <v>61</v>
      </c>
      <c r="B37" s="14" t="s">
        <v>62</v>
      </c>
      <c r="C37" s="14"/>
      <c r="D37" s="14"/>
      <c r="E37" s="14"/>
      <c r="F37" s="14"/>
      <c r="G37" s="21"/>
      <c r="H37" s="21"/>
      <c r="I37" s="21"/>
      <c r="J37" s="21"/>
      <c r="K37" s="21"/>
    </row>
    <row r="38" spans="1:11" x14ac:dyDescent="0.2">
      <c r="A38" s="14" t="s">
        <v>63</v>
      </c>
      <c r="B38" s="14" t="s">
        <v>64</v>
      </c>
      <c r="C38" s="14"/>
      <c r="D38" s="14"/>
      <c r="E38" s="14"/>
      <c r="F38" s="14"/>
      <c r="G38" s="21"/>
      <c r="H38" s="21"/>
      <c r="I38" s="21"/>
      <c r="J38" s="21"/>
      <c r="K38" s="21"/>
    </row>
    <row r="39" spans="1:11" x14ac:dyDescent="0.2">
      <c r="A39" s="14" t="s">
        <v>65</v>
      </c>
      <c r="B39" s="14" t="s">
        <v>66</v>
      </c>
      <c r="C39" s="14"/>
      <c r="D39" s="14"/>
      <c r="E39" s="14"/>
      <c r="F39" s="14"/>
      <c r="G39" s="21"/>
      <c r="H39" s="21"/>
      <c r="I39" s="21"/>
      <c r="J39" s="21"/>
      <c r="K39" s="21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37C6-29B4-DB47-A521-10B54A0BB5EF}">
  <dimension ref="A1:F38"/>
  <sheetViews>
    <sheetView workbookViewId="0">
      <selection activeCell="J38" sqref="J38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80">
        <v>3</v>
      </c>
      <c r="C2" s="49">
        <v>3</v>
      </c>
      <c r="D2" s="49">
        <v>2</v>
      </c>
      <c r="E2" s="49">
        <v>9</v>
      </c>
      <c r="F2" s="49">
        <v>2</v>
      </c>
    </row>
    <row r="3" spans="1:6" x14ac:dyDescent="0.2">
      <c r="A3" s="1" t="s">
        <v>69</v>
      </c>
      <c r="B3" s="80">
        <v>18</v>
      </c>
      <c r="C3" s="49">
        <v>14</v>
      </c>
      <c r="D3" s="49">
        <v>5</v>
      </c>
      <c r="E3" s="49">
        <v>23</v>
      </c>
      <c r="F3" s="49">
        <v>3</v>
      </c>
    </row>
    <row r="4" spans="1:6" x14ac:dyDescent="0.2">
      <c r="A4" s="1" t="s">
        <v>13</v>
      </c>
      <c r="B4" s="80">
        <v>5</v>
      </c>
      <c r="C4" s="49">
        <v>6</v>
      </c>
      <c r="D4" s="49">
        <v>1</v>
      </c>
      <c r="E4" s="49">
        <v>11</v>
      </c>
      <c r="F4" s="49">
        <v>4</v>
      </c>
    </row>
    <row r="5" spans="1:6" x14ac:dyDescent="0.2">
      <c r="A5" s="1" t="s">
        <v>15</v>
      </c>
      <c r="B5" s="80">
        <v>12</v>
      </c>
      <c r="C5" s="49">
        <v>10</v>
      </c>
      <c r="D5" s="49">
        <v>6</v>
      </c>
      <c r="E5" s="49">
        <v>13</v>
      </c>
      <c r="F5" s="49">
        <v>3</v>
      </c>
    </row>
    <row r="6" spans="1:6" x14ac:dyDescent="0.2">
      <c r="A6" s="2" t="s">
        <v>17</v>
      </c>
      <c r="B6" s="80">
        <v>28</v>
      </c>
      <c r="C6" s="49">
        <v>12</v>
      </c>
      <c r="D6" s="49">
        <v>8</v>
      </c>
      <c r="E6" s="49">
        <v>19</v>
      </c>
      <c r="F6" s="49">
        <v>5</v>
      </c>
    </row>
    <row r="7" spans="1:6" x14ac:dyDescent="0.2">
      <c r="A7" s="1" t="s">
        <v>19</v>
      </c>
      <c r="B7" s="80">
        <v>35</v>
      </c>
      <c r="C7" s="49">
        <v>16</v>
      </c>
      <c r="D7" s="49">
        <v>4</v>
      </c>
      <c r="E7" s="49">
        <v>19</v>
      </c>
      <c r="F7" s="49">
        <v>3</v>
      </c>
    </row>
    <row r="8" spans="1:6" x14ac:dyDescent="0.2">
      <c r="A8" s="1" t="s">
        <v>21</v>
      </c>
      <c r="B8" s="80">
        <v>11</v>
      </c>
      <c r="C8" s="49">
        <v>18</v>
      </c>
      <c r="D8" s="49">
        <v>10</v>
      </c>
      <c r="E8" s="49">
        <v>25</v>
      </c>
      <c r="F8" s="49">
        <v>9</v>
      </c>
    </row>
    <row r="9" spans="1:6" x14ac:dyDescent="0.2">
      <c r="A9" s="2" t="s">
        <v>23</v>
      </c>
      <c r="B9" s="80">
        <v>2</v>
      </c>
      <c r="C9" s="49">
        <v>1</v>
      </c>
      <c r="D9" s="49">
        <v>0</v>
      </c>
      <c r="E9" s="49">
        <v>7</v>
      </c>
      <c r="F9" s="49">
        <v>1</v>
      </c>
    </row>
    <row r="10" spans="1:6" x14ac:dyDescent="0.2">
      <c r="A10" s="2" t="s">
        <v>25</v>
      </c>
      <c r="B10" s="80">
        <v>6</v>
      </c>
      <c r="C10" s="49">
        <v>6</v>
      </c>
      <c r="D10" s="49">
        <v>3</v>
      </c>
      <c r="E10" s="49">
        <v>23</v>
      </c>
      <c r="F10" s="49">
        <v>31</v>
      </c>
    </row>
    <row r="11" spans="1:6" x14ac:dyDescent="0.2">
      <c r="A11" s="1" t="s">
        <v>27</v>
      </c>
      <c r="B11" s="80">
        <v>6</v>
      </c>
      <c r="C11" s="49">
        <v>2</v>
      </c>
      <c r="D11" s="49">
        <v>0</v>
      </c>
      <c r="E11" s="49">
        <v>16</v>
      </c>
      <c r="F11" s="49">
        <v>8</v>
      </c>
    </row>
    <row r="12" spans="1:6" x14ac:dyDescent="0.2">
      <c r="A12" s="2" t="s">
        <v>29</v>
      </c>
      <c r="B12" s="80">
        <v>2</v>
      </c>
      <c r="C12" s="49">
        <v>0</v>
      </c>
      <c r="D12" s="49">
        <v>0</v>
      </c>
      <c r="E12" s="49">
        <v>13</v>
      </c>
      <c r="F12" s="49">
        <v>3</v>
      </c>
    </row>
    <row r="13" spans="1:6" x14ac:dyDescent="0.2">
      <c r="A13" s="1" t="s">
        <v>31</v>
      </c>
      <c r="B13" s="80">
        <v>1</v>
      </c>
      <c r="C13" s="49">
        <v>5</v>
      </c>
      <c r="D13" s="49">
        <v>1</v>
      </c>
      <c r="E13" s="49">
        <v>33</v>
      </c>
      <c r="F13" s="49">
        <v>16</v>
      </c>
    </row>
    <row r="14" spans="1:6" x14ac:dyDescent="0.2">
      <c r="A14" s="1" t="s">
        <v>33</v>
      </c>
      <c r="B14" s="80">
        <v>4</v>
      </c>
      <c r="C14" s="49">
        <v>1</v>
      </c>
      <c r="D14" s="49">
        <v>0</v>
      </c>
      <c r="E14" s="49">
        <v>4</v>
      </c>
      <c r="F14" s="49">
        <v>2</v>
      </c>
    </row>
    <row r="15" spans="1:6" x14ac:dyDescent="0.2">
      <c r="A15" s="1" t="s">
        <v>35</v>
      </c>
      <c r="B15" s="80">
        <v>38</v>
      </c>
      <c r="C15" s="49">
        <v>5</v>
      </c>
      <c r="D15" s="49">
        <v>3</v>
      </c>
      <c r="E15" s="49">
        <v>22</v>
      </c>
      <c r="F15" s="49">
        <v>9</v>
      </c>
    </row>
    <row r="16" spans="1:6" x14ac:dyDescent="0.2">
      <c r="A16" s="1" t="s">
        <v>37</v>
      </c>
      <c r="B16" s="80">
        <v>1</v>
      </c>
      <c r="C16" s="49">
        <v>2</v>
      </c>
      <c r="D16" s="49">
        <v>1</v>
      </c>
      <c r="E16" s="49">
        <v>11</v>
      </c>
      <c r="F16" s="49">
        <v>6</v>
      </c>
    </row>
    <row r="17" spans="1:6" x14ac:dyDescent="0.2">
      <c r="A17" s="1"/>
      <c r="B17" s="81"/>
      <c r="C17" s="44"/>
      <c r="D17" s="44"/>
      <c r="E17" s="44"/>
      <c r="F17" s="44"/>
    </row>
    <row r="18" spans="1:6" x14ac:dyDescent="0.2">
      <c r="A18" s="1" t="s">
        <v>39</v>
      </c>
      <c r="B18" s="80">
        <v>17</v>
      </c>
      <c r="C18" s="49">
        <v>11</v>
      </c>
      <c r="D18" s="49">
        <v>5</v>
      </c>
      <c r="E18" s="49">
        <v>16</v>
      </c>
      <c r="F18" s="49">
        <v>4</v>
      </c>
    </row>
    <row r="19" spans="1:6" x14ac:dyDescent="0.2">
      <c r="A19" s="1" t="s">
        <v>41</v>
      </c>
      <c r="B19" s="80">
        <v>5</v>
      </c>
      <c r="C19" s="49">
        <v>2</v>
      </c>
      <c r="D19" s="49">
        <v>0</v>
      </c>
      <c r="E19" s="49">
        <v>14</v>
      </c>
      <c r="F19" s="49">
        <v>8</v>
      </c>
    </row>
    <row r="20" spans="1:6" x14ac:dyDescent="0.2">
      <c r="A20" s="1"/>
      <c r="B20" s="81"/>
      <c r="C20" s="44"/>
      <c r="D20" s="44"/>
      <c r="E20" s="44"/>
      <c r="F20" s="44"/>
    </row>
    <row r="21" spans="1:6" x14ac:dyDescent="0.2">
      <c r="A21" s="31" t="s">
        <v>43</v>
      </c>
      <c r="B21" s="82">
        <v>12</v>
      </c>
      <c r="C21" s="83">
        <v>7</v>
      </c>
      <c r="D21" s="83">
        <v>3</v>
      </c>
      <c r="E21" s="83">
        <v>15</v>
      </c>
      <c r="F21" s="83">
        <v>5</v>
      </c>
    </row>
    <row r="22" spans="1:6" x14ac:dyDescent="0.2">
      <c r="A22" s="1"/>
      <c r="B22" s="81"/>
      <c r="C22" s="44"/>
      <c r="D22" s="44"/>
      <c r="E22" s="44"/>
      <c r="F22" s="44"/>
    </row>
    <row r="23" spans="1:6" x14ac:dyDescent="0.2">
      <c r="A23" s="1"/>
      <c r="B23" s="81"/>
      <c r="C23" s="44"/>
      <c r="D23" s="44"/>
      <c r="E23" s="44"/>
      <c r="F23" s="44"/>
    </row>
    <row r="24" spans="1:6" x14ac:dyDescent="0.2">
      <c r="A24" s="1" t="s">
        <v>46</v>
      </c>
      <c r="B24" s="80">
        <v>6</v>
      </c>
      <c r="C24" s="49">
        <v>5</v>
      </c>
      <c r="D24" s="49">
        <v>2</v>
      </c>
      <c r="E24" s="49">
        <v>12</v>
      </c>
      <c r="F24" s="49">
        <v>5</v>
      </c>
    </row>
    <row r="25" spans="1:6" x14ac:dyDescent="0.2">
      <c r="A25" s="1" t="s">
        <v>46</v>
      </c>
      <c r="B25" s="80">
        <v>6</v>
      </c>
      <c r="C25" s="49">
        <v>4</v>
      </c>
      <c r="D25" s="49">
        <v>1</v>
      </c>
      <c r="E25" s="49">
        <v>11</v>
      </c>
      <c r="F25" s="49">
        <v>3</v>
      </c>
    </row>
    <row r="26" spans="1:6" x14ac:dyDescent="0.2">
      <c r="A26" s="1" t="s">
        <v>46</v>
      </c>
      <c r="B26" s="80">
        <v>12</v>
      </c>
      <c r="C26" s="49">
        <v>6</v>
      </c>
      <c r="D26" s="49">
        <v>3</v>
      </c>
      <c r="E26" s="49">
        <v>16</v>
      </c>
      <c r="F26" s="49">
        <v>5</v>
      </c>
    </row>
    <row r="27" spans="1:6" x14ac:dyDescent="0.2">
      <c r="A27" s="1" t="s">
        <v>46</v>
      </c>
      <c r="B27" s="80">
        <v>22</v>
      </c>
      <c r="C27" s="49">
        <v>13</v>
      </c>
      <c r="D27" s="49">
        <v>5</v>
      </c>
      <c r="E27" s="49">
        <v>22</v>
      </c>
      <c r="F27" s="49">
        <v>7</v>
      </c>
    </row>
    <row r="28" spans="1:6" x14ac:dyDescent="0.2">
      <c r="A28" s="1" t="s">
        <v>46</v>
      </c>
      <c r="B28" s="80">
        <v>39</v>
      </c>
      <c r="C28" s="49">
        <v>24</v>
      </c>
      <c r="D28" s="49">
        <v>11</v>
      </c>
      <c r="E28" s="49">
        <v>29</v>
      </c>
      <c r="F28" s="49">
        <v>11</v>
      </c>
    </row>
    <row r="29" spans="1:6" x14ac:dyDescent="0.2">
      <c r="A29" s="1" t="s">
        <v>46</v>
      </c>
      <c r="B29" s="80">
        <v>51</v>
      </c>
      <c r="C29" s="49">
        <v>29</v>
      </c>
      <c r="D29" s="49">
        <v>14</v>
      </c>
      <c r="E29" s="49">
        <v>39</v>
      </c>
      <c r="F29" s="49">
        <v>15</v>
      </c>
    </row>
    <row r="30" spans="1:6" x14ac:dyDescent="0.2">
      <c r="A30" s="1"/>
    </row>
    <row r="31" spans="1:6" x14ac:dyDescent="0.2">
      <c r="A31" s="1"/>
    </row>
    <row r="32" spans="1:6" x14ac:dyDescent="0.2">
      <c r="A32" s="1" t="s">
        <v>54</v>
      </c>
    </row>
    <row r="33" spans="1:1" x14ac:dyDescent="0.2">
      <c r="A33" s="1" t="s">
        <v>56</v>
      </c>
    </row>
    <row r="34" spans="1:1" x14ac:dyDescent="0.2">
      <c r="A34" s="1" t="s">
        <v>58</v>
      </c>
    </row>
    <row r="35" spans="1:1" x14ac:dyDescent="0.2">
      <c r="A35" s="1" t="s">
        <v>60</v>
      </c>
    </row>
    <row r="36" spans="1:1" x14ac:dyDescent="0.2">
      <c r="A36" s="1" t="s">
        <v>62</v>
      </c>
    </row>
    <row r="37" spans="1:1" x14ac:dyDescent="0.2">
      <c r="A37" s="1" t="s">
        <v>64</v>
      </c>
    </row>
    <row r="38" spans="1:1" x14ac:dyDescent="0.2">
      <c r="A38" s="1" t="s">
        <v>66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C939-6B65-2B4B-9575-55CD93E36919}">
  <dimension ref="A1:F39"/>
  <sheetViews>
    <sheetView workbookViewId="0">
      <selection activeCell="B1" sqref="A1:B39"/>
    </sheetView>
  </sheetViews>
  <sheetFormatPr baseColWidth="10" defaultRowHeight="16" x14ac:dyDescent="0.2"/>
  <sheetData>
    <row r="1" spans="1:6" x14ac:dyDescent="0.2">
      <c r="A1" s="56" t="s">
        <v>95</v>
      </c>
      <c r="B1" s="56" t="s">
        <v>79</v>
      </c>
      <c r="C1" s="73" t="s">
        <v>90</v>
      </c>
      <c r="D1" s="73" t="s">
        <v>107</v>
      </c>
      <c r="E1" s="73" t="s">
        <v>108</v>
      </c>
      <c r="F1" s="73" t="s">
        <v>109</v>
      </c>
    </row>
    <row r="2" spans="1:6" x14ac:dyDescent="0.2">
      <c r="A2" s="56"/>
      <c r="B2" s="56"/>
      <c r="C2" s="56"/>
      <c r="D2" s="56"/>
      <c r="E2" s="56"/>
      <c r="F2" s="56"/>
    </row>
    <row r="3" spans="1:6" x14ac:dyDescent="0.2">
      <c r="A3" s="19" t="s">
        <v>8</v>
      </c>
      <c r="B3" s="14" t="s">
        <v>9</v>
      </c>
      <c r="C3" s="21">
        <v>14</v>
      </c>
      <c r="D3" s="21">
        <v>7</v>
      </c>
      <c r="E3" s="21">
        <v>7</v>
      </c>
      <c r="F3" s="21">
        <v>0</v>
      </c>
    </row>
    <row r="4" spans="1:6" x14ac:dyDescent="0.2">
      <c r="A4" s="19" t="s">
        <v>10</v>
      </c>
      <c r="B4" s="14" t="s">
        <v>69</v>
      </c>
      <c r="C4" s="21">
        <v>57</v>
      </c>
      <c r="D4" s="21">
        <v>16</v>
      </c>
      <c r="E4" s="21">
        <v>54</v>
      </c>
      <c r="F4" s="21">
        <v>31</v>
      </c>
    </row>
    <row r="5" spans="1:6" x14ac:dyDescent="0.2">
      <c r="A5" s="19" t="s">
        <v>12</v>
      </c>
      <c r="B5" s="14" t="s">
        <v>13</v>
      </c>
      <c r="C5" s="21">
        <v>27</v>
      </c>
      <c r="D5" s="21">
        <v>13</v>
      </c>
      <c r="E5" s="21">
        <v>5</v>
      </c>
      <c r="F5" s="21">
        <v>21</v>
      </c>
    </row>
    <row r="6" spans="1:6" x14ac:dyDescent="0.2">
      <c r="A6" s="19" t="s">
        <v>14</v>
      </c>
      <c r="B6" s="14" t="s">
        <v>15</v>
      </c>
      <c r="C6" s="21">
        <v>19</v>
      </c>
      <c r="D6" s="21">
        <v>0</v>
      </c>
      <c r="E6" s="21">
        <v>19</v>
      </c>
      <c r="F6" s="21">
        <v>0</v>
      </c>
    </row>
    <row r="7" spans="1:6" x14ac:dyDescent="0.2">
      <c r="A7" s="19" t="s">
        <v>16</v>
      </c>
      <c r="B7" s="22" t="s">
        <v>17</v>
      </c>
      <c r="C7" s="21">
        <v>67</v>
      </c>
      <c r="D7" s="21">
        <v>21</v>
      </c>
      <c r="E7" s="21">
        <v>64</v>
      </c>
      <c r="F7" s="21">
        <v>29</v>
      </c>
    </row>
    <row r="8" spans="1:6" x14ac:dyDescent="0.2">
      <c r="A8" s="19" t="s">
        <v>18</v>
      </c>
      <c r="B8" s="14" t="s">
        <v>19</v>
      </c>
      <c r="C8" s="21">
        <v>63</v>
      </c>
      <c r="D8" s="21">
        <v>12</v>
      </c>
      <c r="E8" s="21">
        <v>51</v>
      </c>
      <c r="F8" s="21">
        <v>19</v>
      </c>
    </row>
    <row r="9" spans="1:6" x14ac:dyDescent="0.2">
      <c r="A9" s="19" t="s">
        <v>20</v>
      </c>
      <c r="B9" s="14" t="s">
        <v>21</v>
      </c>
      <c r="C9" s="21">
        <v>23</v>
      </c>
      <c r="D9" s="21">
        <v>17</v>
      </c>
      <c r="E9" s="21">
        <v>15</v>
      </c>
      <c r="F9" s="21">
        <v>0</v>
      </c>
    </row>
    <row r="10" spans="1:6" x14ac:dyDescent="0.2">
      <c r="A10" s="19" t="s">
        <v>22</v>
      </c>
      <c r="B10" s="22" t="s">
        <v>23</v>
      </c>
      <c r="C10" s="21">
        <v>8</v>
      </c>
      <c r="D10" s="21">
        <v>3</v>
      </c>
      <c r="E10" s="21">
        <v>6</v>
      </c>
      <c r="F10" s="21">
        <v>3</v>
      </c>
    </row>
    <row r="11" spans="1:6" x14ac:dyDescent="0.2">
      <c r="A11" s="19" t="s">
        <v>24</v>
      </c>
      <c r="B11" s="22" t="s">
        <v>25</v>
      </c>
      <c r="C11" s="21">
        <v>20</v>
      </c>
      <c r="D11" s="21">
        <v>6</v>
      </c>
      <c r="E11" s="21">
        <v>12</v>
      </c>
      <c r="F11" s="21">
        <v>2</v>
      </c>
    </row>
    <row r="12" spans="1:6" x14ac:dyDescent="0.2">
      <c r="A12" s="19" t="s">
        <v>26</v>
      </c>
      <c r="B12" s="14" t="s">
        <v>27</v>
      </c>
      <c r="C12" s="21">
        <v>50</v>
      </c>
      <c r="D12" s="21">
        <v>6</v>
      </c>
      <c r="E12" s="21">
        <v>39</v>
      </c>
      <c r="F12" s="21">
        <v>10</v>
      </c>
    </row>
    <row r="13" spans="1:6" x14ac:dyDescent="0.2">
      <c r="A13" s="19" t="s">
        <v>28</v>
      </c>
      <c r="B13" s="22" t="s">
        <v>29</v>
      </c>
      <c r="C13" s="21">
        <v>0</v>
      </c>
      <c r="D13" s="21">
        <v>0</v>
      </c>
      <c r="E13" s="21">
        <v>0</v>
      </c>
      <c r="F13" s="21">
        <v>0</v>
      </c>
    </row>
    <row r="14" spans="1:6" x14ac:dyDescent="0.2">
      <c r="A14" s="19" t="s">
        <v>30</v>
      </c>
      <c r="B14" s="14" t="s">
        <v>31</v>
      </c>
      <c r="C14" s="21">
        <v>30</v>
      </c>
      <c r="D14" s="21">
        <v>4</v>
      </c>
      <c r="E14" s="21">
        <v>22</v>
      </c>
      <c r="F14" s="21">
        <v>17</v>
      </c>
    </row>
    <row r="15" spans="1:6" x14ac:dyDescent="0.2">
      <c r="A15" s="19" t="s">
        <v>32</v>
      </c>
      <c r="B15" s="14" t="s">
        <v>33</v>
      </c>
      <c r="C15" s="21">
        <v>18</v>
      </c>
      <c r="D15" s="21">
        <v>6</v>
      </c>
      <c r="E15" s="21">
        <v>12</v>
      </c>
      <c r="F15" s="21">
        <v>3</v>
      </c>
    </row>
    <row r="16" spans="1:6" x14ac:dyDescent="0.2">
      <c r="A16" s="19" t="s">
        <v>34</v>
      </c>
      <c r="B16" s="14" t="s">
        <v>35</v>
      </c>
      <c r="C16" s="21">
        <v>85</v>
      </c>
      <c r="D16" s="21">
        <v>44</v>
      </c>
      <c r="E16" s="21">
        <v>77</v>
      </c>
      <c r="F16" s="21">
        <v>25</v>
      </c>
    </row>
    <row r="17" spans="1:6" x14ac:dyDescent="0.2">
      <c r="A17" s="19" t="s">
        <v>36</v>
      </c>
      <c r="B17" s="14" t="s">
        <v>37</v>
      </c>
      <c r="C17" s="21">
        <v>25</v>
      </c>
      <c r="D17" s="21">
        <v>18</v>
      </c>
      <c r="E17" s="21">
        <v>18</v>
      </c>
      <c r="F17" s="21">
        <v>10</v>
      </c>
    </row>
    <row r="18" spans="1:6" x14ac:dyDescent="0.2">
      <c r="A18" s="19"/>
      <c r="B18" s="14"/>
      <c r="C18" s="14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21">
        <v>38</v>
      </c>
      <c r="D19" s="21">
        <v>12</v>
      </c>
      <c r="E19" s="21">
        <v>31</v>
      </c>
      <c r="F19" s="21">
        <v>14</v>
      </c>
    </row>
    <row r="20" spans="1:6" x14ac:dyDescent="0.2">
      <c r="A20" s="19" t="s">
        <v>40</v>
      </c>
      <c r="B20" s="14" t="s">
        <v>41</v>
      </c>
      <c r="C20" s="21">
        <v>33</v>
      </c>
      <c r="D20" s="21">
        <v>9</v>
      </c>
      <c r="E20" s="21">
        <v>26</v>
      </c>
      <c r="F20" s="21">
        <v>9</v>
      </c>
    </row>
    <row r="21" spans="1:6" x14ac:dyDescent="0.2">
      <c r="A21" s="19"/>
      <c r="B21" s="14"/>
      <c r="C21" s="14"/>
      <c r="D21" s="14"/>
      <c r="E21" s="14"/>
      <c r="F21" s="14"/>
    </row>
    <row r="22" spans="1:6" ht="24" x14ac:dyDescent="0.2">
      <c r="A22" s="40" t="s">
        <v>42</v>
      </c>
      <c r="B22" s="41" t="s">
        <v>43</v>
      </c>
      <c r="C22" s="26">
        <v>35</v>
      </c>
      <c r="D22" s="26">
        <v>10</v>
      </c>
      <c r="E22" s="26">
        <v>27</v>
      </c>
      <c r="F22" s="26">
        <v>10</v>
      </c>
    </row>
    <row r="23" spans="1:6" x14ac:dyDescent="0.2">
      <c r="A23" s="19"/>
      <c r="B23" s="14"/>
      <c r="C23" s="14"/>
      <c r="D23" s="14"/>
      <c r="E23" s="14"/>
      <c r="F23" s="14"/>
    </row>
    <row r="24" spans="1:6" x14ac:dyDescent="0.2">
      <c r="A24" s="19" t="s">
        <v>44</v>
      </c>
      <c r="B24" s="19"/>
      <c r="C24" s="14"/>
      <c r="D24" s="14"/>
      <c r="E24" s="14"/>
      <c r="F24" s="14"/>
    </row>
    <row r="25" spans="1:6" x14ac:dyDescent="0.2">
      <c r="A25" s="19" t="s">
        <v>45</v>
      </c>
      <c r="B25" s="14" t="s">
        <v>46</v>
      </c>
      <c r="C25" s="21">
        <v>25</v>
      </c>
      <c r="D25" s="21">
        <v>7</v>
      </c>
      <c r="E25" s="21">
        <v>19</v>
      </c>
      <c r="F25" s="21">
        <v>4</v>
      </c>
    </row>
    <row r="26" spans="1:6" x14ac:dyDescent="0.2">
      <c r="A26" s="19" t="s">
        <v>47</v>
      </c>
      <c r="B26" s="14" t="s">
        <v>46</v>
      </c>
      <c r="C26" s="21">
        <v>36</v>
      </c>
      <c r="D26" s="21">
        <v>13</v>
      </c>
      <c r="E26" s="21">
        <v>27</v>
      </c>
      <c r="F26" s="21">
        <v>10</v>
      </c>
    </row>
    <row r="27" spans="1:6" x14ac:dyDescent="0.2">
      <c r="A27" s="19" t="s">
        <v>48</v>
      </c>
      <c r="B27" s="14" t="s">
        <v>46</v>
      </c>
      <c r="C27" s="21">
        <v>42</v>
      </c>
      <c r="D27" s="21">
        <v>8</v>
      </c>
      <c r="E27" s="21">
        <v>34</v>
      </c>
      <c r="F27" s="21">
        <v>13</v>
      </c>
    </row>
    <row r="28" spans="1:6" x14ac:dyDescent="0.2">
      <c r="A28" s="19" t="s">
        <v>49</v>
      </c>
      <c r="B28" s="14" t="s">
        <v>46</v>
      </c>
      <c r="C28" s="21">
        <v>53</v>
      </c>
      <c r="D28" s="21">
        <v>16</v>
      </c>
      <c r="E28" s="21">
        <v>43</v>
      </c>
      <c r="F28" s="21">
        <v>24</v>
      </c>
    </row>
    <row r="29" spans="1:6" x14ac:dyDescent="0.2">
      <c r="A29" s="19" t="s">
        <v>50</v>
      </c>
      <c r="B29" s="14" t="s">
        <v>46</v>
      </c>
      <c r="C29" s="21">
        <v>58</v>
      </c>
      <c r="D29" s="21">
        <v>18</v>
      </c>
      <c r="E29" s="21">
        <v>51</v>
      </c>
      <c r="F29" s="21">
        <v>26</v>
      </c>
    </row>
    <row r="30" spans="1:6" x14ac:dyDescent="0.2">
      <c r="A30" s="19" t="s">
        <v>51</v>
      </c>
      <c r="B30" s="14" t="s">
        <v>46</v>
      </c>
      <c r="C30" s="21">
        <v>49</v>
      </c>
      <c r="D30" s="21">
        <v>18</v>
      </c>
      <c r="E30" s="21">
        <v>43</v>
      </c>
      <c r="F30" s="21">
        <v>32</v>
      </c>
    </row>
    <row r="31" spans="1:6" x14ac:dyDescent="0.2">
      <c r="A31" s="19"/>
      <c r="B31" s="14"/>
      <c r="C31" s="18"/>
      <c r="D31" s="14"/>
      <c r="E31" s="14"/>
      <c r="F31" s="14"/>
    </row>
    <row r="32" spans="1:6" x14ac:dyDescent="0.2">
      <c r="A32" s="19" t="s">
        <v>52</v>
      </c>
      <c r="B32" s="19"/>
      <c r="C32" s="18"/>
      <c r="D32" s="14"/>
      <c r="E32" s="14"/>
      <c r="F32" s="14"/>
    </row>
    <row r="33" spans="1:6" x14ac:dyDescent="0.2">
      <c r="A33" s="14" t="s">
        <v>53</v>
      </c>
      <c r="B33" s="14" t="s">
        <v>54</v>
      </c>
      <c r="C33" s="20">
        <v>75</v>
      </c>
      <c r="D33" s="21">
        <v>26</v>
      </c>
      <c r="E33" s="21">
        <v>74</v>
      </c>
      <c r="F33" s="21">
        <v>30</v>
      </c>
    </row>
    <row r="34" spans="1:6" x14ac:dyDescent="0.2">
      <c r="A34" s="14" t="s">
        <v>55</v>
      </c>
      <c r="B34" s="14" t="s">
        <v>56</v>
      </c>
      <c r="C34" s="20">
        <v>37</v>
      </c>
      <c r="D34" s="21">
        <v>12</v>
      </c>
      <c r="E34" s="21">
        <v>29</v>
      </c>
      <c r="F34" s="21">
        <v>13</v>
      </c>
    </row>
    <row r="35" spans="1:6" x14ac:dyDescent="0.2">
      <c r="A35" s="14" t="s">
        <v>57</v>
      </c>
      <c r="B35" s="14" t="s">
        <v>58</v>
      </c>
      <c r="C35" s="20">
        <v>0</v>
      </c>
      <c r="D35" s="21">
        <v>0</v>
      </c>
      <c r="E35" s="21">
        <v>0</v>
      </c>
      <c r="F35" s="21">
        <v>0</v>
      </c>
    </row>
    <row r="36" spans="1:6" x14ac:dyDescent="0.2">
      <c r="A36" s="14" t="s">
        <v>59</v>
      </c>
      <c r="B36" s="14" t="s">
        <v>60</v>
      </c>
      <c r="C36" s="20">
        <v>49</v>
      </c>
      <c r="D36" s="21">
        <v>7</v>
      </c>
      <c r="E36" s="21">
        <v>38</v>
      </c>
      <c r="F36" s="21">
        <v>9</v>
      </c>
    </row>
    <row r="37" spans="1:6" x14ac:dyDescent="0.2">
      <c r="A37" s="14" t="s">
        <v>61</v>
      </c>
      <c r="B37" s="14" t="s">
        <v>62</v>
      </c>
      <c r="C37" s="20">
        <v>33</v>
      </c>
      <c r="D37" s="21">
        <v>16</v>
      </c>
      <c r="E37" s="21">
        <v>25</v>
      </c>
      <c r="F37" s="21">
        <v>7</v>
      </c>
    </row>
    <row r="38" spans="1:6" x14ac:dyDescent="0.2">
      <c r="A38" s="14" t="s">
        <v>63</v>
      </c>
      <c r="B38" s="14" t="s">
        <v>64</v>
      </c>
      <c r="C38" s="20">
        <v>30</v>
      </c>
      <c r="D38" s="21">
        <v>9</v>
      </c>
      <c r="E38" s="21">
        <v>24</v>
      </c>
      <c r="F38" s="21">
        <v>19</v>
      </c>
    </row>
    <row r="39" spans="1:6" x14ac:dyDescent="0.2">
      <c r="A39" s="14" t="s">
        <v>65</v>
      </c>
      <c r="B39" s="14" t="s">
        <v>66</v>
      </c>
      <c r="C39" s="20">
        <v>13</v>
      </c>
      <c r="D39" s="21">
        <v>2</v>
      </c>
      <c r="E39" s="21">
        <v>8</v>
      </c>
      <c r="F39" s="21">
        <v>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97AF-CFE8-384D-9ADC-A91F3B5ECC2C}">
  <dimension ref="A1:F39"/>
  <sheetViews>
    <sheetView workbookViewId="0">
      <selection activeCell="C1" sqref="C1:F39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67">
        <v>0</v>
      </c>
      <c r="D3" s="66">
        <v>0</v>
      </c>
      <c r="E3" s="66">
        <v>0</v>
      </c>
      <c r="F3" s="66">
        <v>0</v>
      </c>
    </row>
    <row r="4" spans="1:6" x14ac:dyDescent="0.2">
      <c r="A4" s="19" t="s">
        <v>10</v>
      </c>
      <c r="B4" s="14" t="s">
        <v>69</v>
      </c>
      <c r="C4" s="67">
        <v>26</v>
      </c>
      <c r="D4" s="66">
        <v>5</v>
      </c>
      <c r="E4" s="66">
        <v>21</v>
      </c>
      <c r="F4" s="66">
        <v>3</v>
      </c>
    </row>
    <row r="5" spans="1:6" x14ac:dyDescent="0.2">
      <c r="A5" s="19" t="s">
        <v>12</v>
      </c>
      <c r="B5" s="14" t="s">
        <v>13</v>
      </c>
      <c r="C5" s="67">
        <v>9</v>
      </c>
      <c r="D5" s="66">
        <v>8</v>
      </c>
      <c r="E5" s="66">
        <v>1</v>
      </c>
      <c r="F5" s="66">
        <v>1</v>
      </c>
    </row>
    <row r="6" spans="1:6" x14ac:dyDescent="0.2">
      <c r="A6" s="19" t="s">
        <v>14</v>
      </c>
      <c r="B6" s="14" t="s">
        <v>15</v>
      </c>
      <c r="C6" s="67">
        <v>13</v>
      </c>
      <c r="D6" s="66">
        <v>5</v>
      </c>
      <c r="E6" s="66">
        <v>0</v>
      </c>
      <c r="F6" s="66">
        <v>7</v>
      </c>
    </row>
    <row r="7" spans="1:6" x14ac:dyDescent="0.2">
      <c r="A7" s="19" t="s">
        <v>16</v>
      </c>
      <c r="B7" s="22" t="s">
        <v>17</v>
      </c>
      <c r="C7" s="67">
        <v>44</v>
      </c>
      <c r="D7" s="66">
        <v>12</v>
      </c>
      <c r="E7" s="66">
        <v>44</v>
      </c>
      <c r="F7" s="66">
        <v>7</v>
      </c>
    </row>
    <row r="8" spans="1:6" x14ac:dyDescent="0.2">
      <c r="A8" s="19" t="s">
        <v>18</v>
      </c>
      <c r="B8" s="14" t="s">
        <v>19</v>
      </c>
      <c r="C8" s="67">
        <v>42</v>
      </c>
      <c r="D8" s="66">
        <v>15</v>
      </c>
      <c r="E8" s="66">
        <v>28</v>
      </c>
      <c r="F8" s="66">
        <v>20</v>
      </c>
    </row>
    <row r="9" spans="1:6" x14ac:dyDescent="0.2">
      <c r="A9" s="19" t="s">
        <v>20</v>
      </c>
      <c r="B9" s="14" t="s">
        <v>21</v>
      </c>
      <c r="C9" s="67">
        <v>29</v>
      </c>
      <c r="D9" s="66">
        <v>21</v>
      </c>
      <c r="E9" s="66">
        <v>9</v>
      </c>
      <c r="F9" s="66">
        <v>11</v>
      </c>
    </row>
    <row r="10" spans="1:6" x14ac:dyDescent="0.2">
      <c r="A10" s="19" t="s">
        <v>22</v>
      </c>
      <c r="B10" s="22" t="s">
        <v>23</v>
      </c>
      <c r="C10" s="67">
        <v>22</v>
      </c>
      <c r="D10" s="66">
        <v>3</v>
      </c>
      <c r="E10" s="66">
        <v>22</v>
      </c>
      <c r="F10" s="66">
        <v>3</v>
      </c>
    </row>
    <row r="11" spans="1:6" x14ac:dyDescent="0.2">
      <c r="A11" s="19" t="s">
        <v>24</v>
      </c>
      <c r="B11" s="22" t="s">
        <v>25</v>
      </c>
      <c r="C11" s="67">
        <v>19</v>
      </c>
      <c r="D11" s="66">
        <v>19</v>
      </c>
      <c r="E11" s="66">
        <v>0</v>
      </c>
      <c r="F11" s="66">
        <v>0</v>
      </c>
    </row>
    <row r="12" spans="1:6" x14ac:dyDescent="0.2">
      <c r="A12" s="19" t="s">
        <v>26</v>
      </c>
      <c r="B12" s="14" t="s">
        <v>27</v>
      </c>
      <c r="C12" s="67">
        <v>26</v>
      </c>
      <c r="D12" s="66">
        <v>6</v>
      </c>
      <c r="E12" s="66">
        <v>20</v>
      </c>
      <c r="F12" s="66">
        <v>12</v>
      </c>
    </row>
    <row r="13" spans="1:6" x14ac:dyDescent="0.2">
      <c r="A13" s="19" t="s">
        <v>28</v>
      </c>
      <c r="B13" s="22" t="s">
        <v>29</v>
      </c>
      <c r="C13" s="67">
        <v>0</v>
      </c>
      <c r="D13" s="66">
        <v>0</v>
      </c>
      <c r="E13" s="66">
        <v>0</v>
      </c>
      <c r="F13" s="66">
        <v>0</v>
      </c>
    </row>
    <row r="14" spans="1:6" x14ac:dyDescent="0.2">
      <c r="A14" s="19" t="s">
        <v>30</v>
      </c>
      <c r="B14" s="14" t="s">
        <v>31</v>
      </c>
      <c r="C14" s="67">
        <v>18</v>
      </c>
      <c r="D14" s="66">
        <v>9</v>
      </c>
      <c r="E14" s="66">
        <v>14</v>
      </c>
      <c r="F14" s="66">
        <v>4</v>
      </c>
    </row>
    <row r="15" spans="1:6" x14ac:dyDescent="0.2">
      <c r="A15" s="19" t="s">
        <v>32</v>
      </c>
      <c r="B15" s="14" t="s">
        <v>33</v>
      </c>
      <c r="C15" s="67">
        <v>13</v>
      </c>
      <c r="D15" s="66">
        <v>3</v>
      </c>
      <c r="E15" s="66">
        <v>9</v>
      </c>
      <c r="F15" s="66">
        <v>1</v>
      </c>
    </row>
    <row r="16" spans="1:6" x14ac:dyDescent="0.2">
      <c r="A16" s="19" t="s">
        <v>34</v>
      </c>
      <c r="B16" s="14" t="s">
        <v>35</v>
      </c>
      <c r="C16" s="67">
        <v>70</v>
      </c>
      <c r="D16" s="66">
        <v>30</v>
      </c>
      <c r="E16" s="66">
        <v>55</v>
      </c>
      <c r="F16" s="66">
        <v>27</v>
      </c>
    </row>
    <row r="17" spans="1:6" x14ac:dyDescent="0.2">
      <c r="A17" s="19" t="s">
        <v>36</v>
      </c>
      <c r="B17" s="14" t="s">
        <v>37</v>
      </c>
      <c r="C17" s="67">
        <v>12</v>
      </c>
      <c r="D17" s="66">
        <v>13</v>
      </c>
      <c r="E17" s="66">
        <v>0</v>
      </c>
      <c r="F17" s="66">
        <v>0</v>
      </c>
    </row>
    <row r="18" spans="1:6" x14ac:dyDescent="0.2">
      <c r="A18" s="19"/>
      <c r="B18" s="14"/>
      <c r="C18" s="69"/>
      <c r="D18" s="68"/>
      <c r="E18" s="68"/>
      <c r="F18" s="68"/>
    </row>
    <row r="19" spans="1:6" x14ac:dyDescent="0.2">
      <c r="A19" s="19" t="s">
        <v>38</v>
      </c>
      <c r="B19" s="14" t="s">
        <v>39</v>
      </c>
      <c r="C19" s="67">
        <v>25</v>
      </c>
      <c r="D19" s="66">
        <v>10</v>
      </c>
      <c r="E19" s="66">
        <v>17</v>
      </c>
      <c r="F19" s="66">
        <v>8</v>
      </c>
    </row>
    <row r="20" spans="1:6" x14ac:dyDescent="0.2">
      <c r="A20" s="19" t="s">
        <v>40</v>
      </c>
      <c r="B20" s="14" t="s">
        <v>41</v>
      </c>
      <c r="C20" s="67">
        <v>21</v>
      </c>
      <c r="D20" s="66">
        <v>9</v>
      </c>
      <c r="E20" s="66">
        <v>13</v>
      </c>
      <c r="F20" s="66">
        <v>7</v>
      </c>
    </row>
    <row r="21" spans="1:6" x14ac:dyDescent="0.2">
      <c r="A21" s="19"/>
      <c r="B21" s="14"/>
      <c r="C21" s="69"/>
      <c r="D21" s="68"/>
      <c r="E21" s="68"/>
      <c r="F21" s="68"/>
    </row>
    <row r="22" spans="1:6" ht="24" x14ac:dyDescent="0.2">
      <c r="A22" s="40" t="s">
        <v>42</v>
      </c>
      <c r="B22" s="41" t="s">
        <v>43</v>
      </c>
      <c r="C22" s="71">
        <v>22</v>
      </c>
      <c r="D22" s="70">
        <v>9</v>
      </c>
      <c r="E22" s="70">
        <v>14</v>
      </c>
      <c r="F22" s="70">
        <v>7</v>
      </c>
    </row>
    <row r="23" spans="1:6" x14ac:dyDescent="0.2">
      <c r="A23" s="19"/>
      <c r="B23" s="14"/>
      <c r="C23" s="69"/>
      <c r="D23" s="68"/>
      <c r="E23" s="68"/>
      <c r="F23" s="68"/>
    </row>
    <row r="24" spans="1:6" x14ac:dyDescent="0.2">
      <c r="A24" s="19" t="s">
        <v>44</v>
      </c>
      <c r="B24" s="19"/>
      <c r="C24" s="69"/>
      <c r="D24" s="68"/>
      <c r="E24" s="68"/>
      <c r="F24" s="68"/>
    </row>
    <row r="25" spans="1:6" x14ac:dyDescent="0.2">
      <c r="A25" s="19" t="s">
        <v>45</v>
      </c>
      <c r="B25" s="14" t="s">
        <v>46</v>
      </c>
      <c r="C25" s="67">
        <v>15</v>
      </c>
      <c r="D25" s="66">
        <v>8</v>
      </c>
      <c r="E25" s="66">
        <v>8</v>
      </c>
      <c r="F25" s="66">
        <v>1</v>
      </c>
    </row>
    <row r="26" spans="1:6" x14ac:dyDescent="0.2">
      <c r="A26" s="19" t="s">
        <v>47</v>
      </c>
      <c r="B26" s="14" t="s">
        <v>46</v>
      </c>
      <c r="C26" s="67">
        <v>25</v>
      </c>
      <c r="D26" s="66">
        <v>11</v>
      </c>
      <c r="E26" s="66">
        <v>15</v>
      </c>
      <c r="F26" s="66">
        <v>9</v>
      </c>
    </row>
    <row r="27" spans="1:6" x14ac:dyDescent="0.2">
      <c r="A27" s="19" t="s">
        <v>48</v>
      </c>
      <c r="B27" s="14" t="s">
        <v>46</v>
      </c>
      <c r="C27" s="67">
        <v>18</v>
      </c>
      <c r="D27" s="66">
        <v>4</v>
      </c>
      <c r="E27" s="66">
        <v>16</v>
      </c>
      <c r="F27" s="66">
        <v>3</v>
      </c>
    </row>
    <row r="28" spans="1:6" x14ac:dyDescent="0.2">
      <c r="A28" s="19" t="s">
        <v>49</v>
      </c>
      <c r="B28" s="14" t="s">
        <v>46</v>
      </c>
      <c r="C28" s="67">
        <v>35</v>
      </c>
      <c r="D28" s="66">
        <v>15</v>
      </c>
      <c r="E28" s="66">
        <v>20</v>
      </c>
      <c r="F28" s="66">
        <v>20</v>
      </c>
    </row>
    <row r="29" spans="1:6" x14ac:dyDescent="0.2">
      <c r="A29" s="19" t="s">
        <v>50</v>
      </c>
      <c r="B29" s="14" t="s">
        <v>46</v>
      </c>
      <c r="C29" s="67">
        <v>35</v>
      </c>
      <c r="D29" s="66">
        <v>14</v>
      </c>
      <c r="E29" s="66">
        <v>31</v>
      </c>
      <c r="F29" s="66">
        <v>25</v>
      </c>
    </row>
    <row r="30" spans="1:6" x14ac:dyDescent="0.2">
      <c r="A30" s="19" t="s">
        <v>51</v>
      </c>
      <c r="B30" s="14" t="s">
        <v>46</v>
      </c>
      <c r="C30" s="67">
        <v>55</v>
      </c>
      <c r="D30" s="66">
        <v>32</v>
      </c>
      <c r="E30" s="66">
        <v>44</v>
      </c>
      <c r="F30" s="66">
        <v>37</v>
      </c>
    </row>
    <row r="31" spans="1:6" x14ac:dyDescent="0.2">
      <c r="A31" s="19"/>
      <c r="B31" s="14"/>
      <c r="C31" s="69"/>
      <c r="D31" s="68"/>
      <c r="E31" s="68"/>
      <c r="F31" s="68"/>
    </row>
    <row r="32" spans="1:6" x14ac:dyDescent="0.2">
      <c r="A32" s="19" t="s">
        <v>52</v>
      </c>
      <c r="B32" s="19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7">
        <v>62</v>
      </c>
      <c r="D33" s="66">
        <v>16</v>
      </c>
      <c r="E33" s="66">
        <v>54</v>
      </c>
      <c r="F33" s="66">
        <v>17</v>
      </c>
    </row>
    <row r="34" spans="1:6" x14ac:dyDescent="0.2">
      <c r="A34" s="14" t="s">
        <v>55</v>
      </c>
      <c r="B34" s="14" t="s">
        <v>56</v>
      </c>
      <c r="C34" s="67">
        <v>39</v>
      </c>
      <c r="D34" s="66">
        <v>25</v>
      </c>
      <c r="E34" s="66">
        <v>21</v>
      </c>
      <c r="F34" s="66">
        <v>18</v>
      </c>
    </row>
    <row r="35" spans="1:6" x14ac:dyDescent="0.2">
      <c r="A35" s="14" t="s">
        <v>57</v>
      </c>
      <c r="B35" s="14" t="s">
        <v>58</v>
      </c>
      <c r="C35" s="67">
        <v>0</v>
      </c>
      <c r="D35" s="66">
        <v>0</v>
      </c>
      <c r="E35" s="66">
        <v>0</v>
      </c>
      <c r="F35" s="66">
        <v>0</v>
      </c>
    </row>
    <row r="36" spans="1:6" x14ac:dyDescent="0.2">
      <c r="A36" s="14" t="s">
        <v>59</v>
      </c>
      <c r="B36" s="14" t="s">
        <v>60</v>
      </c>
      <c r="C36" s="67">
        <v>25</v>
      </c>
      <c r="D36" s="66">
        <v>6</v>
      </c>
      <c r="E36" s="66">
        <v>19</v>
      </c>
      <c r="F36" s="66">
        <v>12</v>
      </c>
    </row>
    <row r="37" spans="1:6" x14ac:dyDescent="0.2">
      <c r="A37" s="14" t="s">
        <v>61</v>
      </c>
      <c r="B37" s="14" t="s">
        <v>62</v>
      </c>
      <c r="C37" s="67">
        <v>23</v>
      </c>
      <c r="D37" s="66">
        <v>9</v>
      </c>
      <c r="E37" s="66">
        <v>16</v>
      </c>
      <c r="F37" s="66">
        <v>5</v>
      </c>
    </row>
    <row r="38" spans="1:6" x14ac:dyDescent="0.2">
      <c r="A38" s="14" t="s">
        <v>63</v>
      </c>
      <c r="B38" s="14" t="s">
        <v>64</v>
      </c>
      <c r="C38" s="67">
        <v>18</v>
      </c>
      <c r="D38" s="66">
        <v>13</v>
      </c>
      <c r="E38" s="66">
        <v>8</v>
      </c>
      <c r="F38" s="66">
        <v>3</v>
      </c>
    </row>
    <row r="39" spans="1:6" x14ac:dyDescent="0.2">
      <c r="A39" s="14" t="s">
        <v>65</v>
      </c>
      <c r="B39" s="14" t="s">
        <v>66</v>
      </c>
      <c r="C39" s="67">
        <v>17</v>
      </c>
      <c r="D39" s="66">
        <v>17</v>
      </c>
      <c r="E39" s="66">
        <v>0</v>
      </c>
      <c r="F39" s="6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A2E4-C076-F344-8CA6-A1C0FAD6CDFB}">
  <dimension ref="A1:F39"/>
  <sheetViews>
    <sheetView workbookViewId="0">
      <selection activeCell="J20" sqref="J20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20">
        <v>10</v>
      </c>
      <c r="D3" s="21">
        <v>7</v>
      </c>
      <c r="E3" s="21">
        <v>2</v>
      </c>
      <c r="F3" s="21">
        <v>3</v>
      </c>
    </row>
    <row r="4" spans="1:6" x14ac:dyDescent="0.2">
      <c r="A4" s="19" t="s">
        <v>10</v>
      </c>
      <c r="B4" s="14" t="s">
        <v>69</v>
      </c>
      <c r="C4" s="20">
        <v>31</v>
      </c>
      <c r="D4" s="21">
        <v>8</v>
      </c>
      <c r="E4" s="21">
        <v>22</v>
      </c>
      <c r="F4" s="21">
        <v>8</v>
      </c>
    </row>
    <row r="5" spans="1:6" x14ac:dyDescent="0.2">
      <c r="A5" s="19" t="s">
        <v>12</v>
      </c>
      <c r="B5" s="14" t="s">
        <v>13</v>
      </c>
      <c r="C5" s="20">
        <v>13</v>
      </c>
      <c r="D5" s="21">
        <v>5</v>
      </c>
      <c r="E5" s="21">
        <v>6</v>
      </c>
      <c r="F5" s="21">
        <v>3</v>
      </c>
    </row>
    <row r="6" spans="1:6" x14ac:dyDescent="0.2">
      <c r="A6" s="19" t="s">
        <v>14</v>
      </c>
      <c r="B6" s="14" t="s">
        <v>15</v>
      </c>
      <c r="C6" s="20">
        <v>25</v>
      </c>
      <c r="D6" s="21">
        <v>5</v>
      </c>
      <c r="E6" s="21">
        <v>19</v>
      </c>
      <c r="F6" s="21">
        <v>4</v>
      </c>
    </row>
    <row r="7" spans="1:6" x14ac:dyDescent="0.2">
      <c r="A7" s="19" t="s">
        <v>16</v>
      </c>
      <c r="B7" s="22" t="s">
        <v>17</v>
      </c>
      <c r="C7" s="20">
        <v>45</v>
      </c>
      <c r="D7" s="21">
        <v>14</v>
      </c>
      <c r="E7" s="21">
        <v>36</v>
      </c>
      <c r="F7" s="21">
        <v>7</v>
      </c>
    </row>
    <row r="8" spans="1:6" x14ac:dyDescent="0.2">
      <c r="A8" s="19" t="s">
        <v>18</v>
      </c>
      <c r="B8" s="14" t="s">
        <v>19</v>
      </c>
      <c r="C8" s="20">
        <v>40</v>
      </c>
      <c r="D8" s="21">
        <v>13</v>
      </c>
      <c r="E8" s="21">
        <v>29</v>
      </c>
      <c r="F8" s="21">
        <v>6</v>
      </c>
    </row>
    <row r="9" spans="1:6" x14ac:dyDescent="0.2">
      <c r="A9" s="19" t="s">
        <v>20</v>
      </c>
      <c r="B9" s="14" t="s">
        <v>21</v>
      </c>
      <c r="C9" s="20">
        <v>14</v>
      </c>
      <c r="D9" s="21">
        <v>5</v>
      </c>
      <c r="E9" s="21">
        <v>11</v>
      </c>
      <c r="F9" s="21">
        <v>2</v>
      </c>
    </row>
    <row r="10" spans="1:6" x14ac:dyDescent="0.2">
      <c r="A10" s="19" t="s">
        <v>22</v>
      </c>
      <c r="B10" s="22" t="s">
        <v>23</v>
      </c>
      <c r="C10" s="20">
        <v>11</v>
      </c>
      <c r="D10" s="21">
        <v>3</v>
      </c>
      <c r="E10" s="21">
        <v>6</v>
      </c>
      <c r="F10" s="21">
        <v>4</v>
      </c>
    </row>
    <row r="11" spans="1:6" x14ac:dyDescent="0.2">
      <c r="A11" s="19" t="s">
        <v>24</v>
      </c>
      <c r="B11" s="22" t="s">
        <v>25</v>
      </c>
      <c r="C11" s="20">
        <v>12</v>
      </c>
      <c r="D11" s="21">
        <v>4</v>
      </c>
      <c r="E11" s="21">
        <v>8</v>
      </c>
      <c r="F11" s="21">
        <v>1</v>
      </c>
    </row>
    <row r="12" spans="1:6" x14ac:dyDescent="0.2">
      <c r="A12" s="19" t="s">
        <v>26</v>
      </c>
      <c r="B12" s="14" t="s">
        <v>27</v>
      </c>
      <c r="C12" s="20">
        <v>31</v>
      </c>
      <c r="D12" s="21">
        <v>9</v>
      </c>
      <c r="E12" s="21">
        <v>21</v>
      </c>
      <c r="F12" s="21">
        <v>9</v>
      </c>
    </row>
    <row r="13" spans="1:6" x14ac:dyDescent="0.2">
      <c r="A13" s="19" t="s">
        <v>28</v>
      </c>
      <c r="B13" s="22" t="s">
        <v>29</v>
      </c>
      <c r="C13" s="20">
        <v>0</v>
      </c>
      <c r="D13" s="21">
        <v>0</v>
      </c>
      <c r="E13" s="21">
        <v>0</v>
      </c>
      <c r="F13" s="21">
        <v>0</v>
      </c>
    </row>
    <row r="14" spans="1:6" x14ac:dyDescent="0.2">
      <c r="A14" s="19" t="s">
        <v>30</v>
      </c>
      <c r="B14" s="14" t="s">
        <v>31</v>
      </c>
      <c r="C14" s="20">
        <v>20</v>
      </c>
      <c r="D14" s="21">
        <v>12</v>
      </c>
      <c r="E14" s="21">
        <v>12</v>
      </c>
      <c r="F14" s="21">
        <v>3</v>
      </c>
    </row>
    <row r="15" spans="1:6" x14ac:dyDescent="0.2">
      <c r="A15" s="19" t="s">
        <v>32</v>
      </c>
      <c r="B15" s="14" t="s">
        <v>33</v>
      </c>
      <c r="C15" s="20">
        <v>18</v>
      </c>
      <c r="D15" s="21">
        <v>3</v>
      </c>
      <c r="E15" s="21">
        <v>14</v>
      </c>
      <c r="F15" s="21">
        <v>2</v>
      </c>
    </row>
    <row r="16" spans="1:6" x14ac:dyDescent="0.2">
      <c r="A16" s="19" t="s">
        <v>34</v>
      </c>
      <c r="B16" s="14" t="s">
        <v>35</v>
      </c>
      <c r="C16" s="20">
        <v>82</v>
      </c>
      <c r="D16" s="21">
        <v>29</v>
      </c>
      <c r="E16" s="21">
        <v>75</v>
      </c>
      <c r="F16" s="21">
        <v>37</v>
      </c>
    </row>
    <row r="17" spans="1:6" x14ac:dyDescent="0.2">
      <c r="A17" s="19" t="s">
        <v>36</v>
      </c>
      <c r="B17" s="14" t="s">
        <v>37</v>
      </c>
      <c r="C17" s="20">
        <v>7</v>
      </c>
      <c r="D17" s="21">
        <v>2</v>
      </c>
      <c r="E17" s="21">
        <v>4</v>
      </c>
      <c r="F17" s="21">
        <v>1</v>
      </c>
    </row>
    <row r="18" spans="1:6" x14ac:dyDescent="0.2">
      <c r="A18" s="19"/>
      <c r="B18" s="14"/>
      <c r="C18" s="18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20">
        <v>27</v>
      </c>
      <c r="D19" s="21">
        <v>8</v>
      </c>
      <c r="E19" s="21">
        <v>19</v>
      </c>
      <c r="F19" s="21">
        <v>5</v>
      </c>
    </row>
    <row r="20" spans="1:6" x14ac:dyDescent="0.2">
      <c r="A20" s="19" t="s">
        <v>40</v>
      </c>
      <c r="B20" s="14" t="s">
        <v>41</v>
      </c>
      <c r="C20" s="20">
        <v>21</v>
      </c>
      <c r="D20" s="21">
        <v>6</v>
      </c>
      <c r="E20" s="21">
        <v>16</v>
      </c>
      <c r="F20" s="21">
        <v>5</v>
      </c>
    </row>
    <row r="21" spans="1:6" x14ac:dyDescent="0.2">
      <c r="A21" s="19"/>
      <c r="B21" s="14"/>
      <c r="C21" s="18"/>
      <c r="D21" s="14"/>
      <c r="E21" s="14"/>
      <c r="F21" s="14"/>
    </row>
    <row r="22" spans="1:6" ht="24" x14ac:dyDescent="0.2">
      <c r="A22" s="40" t="s">
        <v>42</v>
      </c>
      <c r="B22" s="41" t="s">
        <v>43</v>
      </c>
      <c r="C22" s="25">
        <v>25</v>
      </c>
      <c r="D22" s="26">
        <v>8</v>
      </c>
      <c r="E22" s="26">
        <v>18</v>
      </c>
      <c r="F22" s="26">
        <v>5</v>
      </c>
    </row>
    <row r="23" spans="1:6" x14ac:dyDescent="0.2">
      <c r="A23" s="19"/>
      <c r="B23" s="14"/>
      <c r="C23" s="18"/>
      <c r="D23" s="14"/>
      <c r="E23" s="14"/>
      <c r="F23" s="14"/>
    </row>
    <row r="24" spans="1:6" x14ac:dyDescent="0.2">
      <c r="A24" s="19" t="s">
        <v>44</v>
      </c>
      <c r="B24" s="19"/>
      <c r="C24" s="18"/>
      <c r="D24" s="14"/>
      <c r="E24" s="14"/>
      <c r="F24" s="14"/>
    </row>
    <row r="25" spans="1:6" x14ac:dyDescent="0.2">
      <c r="A25" s="19" t="s">
        <v>45</v>
      </c>
      <c r="B25" s="14" t="s">
        <v>46</v>
      </c>
      <c r="C25" s="20">
        <v>18</v>
      </c>
      <c r="D25" s="21">
        <v>5</v>
      </c>
      <c r="E25" s="21">
        <v>13</v>
      </c>
      <c r="F25" s="21">
        <v>3</v>
      </c>
    </row>
    <row r="26" spans="1:6" x14ac:dyDescent="0.2">
      <c r="A26" s="19" t="s">
        <v>47</v>
      </c>
      <c r="B26" s="14" t="s">
        <v>46</v>
      </c>
      <c r="C26" s="20">
        <v>23</v>
      </c>
      <c r="D26" s="21">
        <v>8</v>
      </c>
      <c r="E26" s="21">
        <v>17</v>
      </c>
      <c r="F26" s="21">
        <v>3</v>
      </c>
    </row>
    <row r="27" spans="1:6" x14ac:dyDescent="0.2">
      <c r="A27" s="19" t="s">
        <v>48</v>
      </c>
      <c r="B27" s="14" t="s">
        <v>46</v>
      </c>
      <c r="C27" s="20">
        <v>32</v>
      </c>
      <c r="D27" s="21">
        <v>10</v>
      </c>
      <c r="E27" s="21">
        <v>21</v>
      </c>
      <c r="F27" s="21">
        <v>7</v>
      </c>
    </row>
    <row r="28" spans="1:6" x14ac:dyDescent="0.2">
      <c r="A28" s="19" t="s">
        <v>49</v>
      </c>
      <c r="B28" s="14" t="s">
        <v>46</v>
      </c>
      <c r="C28" s="20">
        <v>29</v>
      </c>
      <c r="D28" s="21">
        <v>7</v>
      </c>
      <c r="E28" s="21">
        <v>22</v>
      </c>
      <c r="F28" s="21">
        <v>7</v>
      </c>
    </row>
    <row r="29" spans="1:6" x14ac:dyDescent="0.2">
      <c r="A29" s="19" t="s">
        <v>50</v>
      </c>
      <c r="B29" s="14" t="s">
        <v>46</v>
      </c>
      <c r="C29" s="20">
        <v>32</v>
      </c>
      <c r="D29" s="21">
        <v>10</v>
      </c>
      <c r="E29" s="21">
        <v>25</v>
      </c>
      <c r="F29" s="21">
        <v>11</v>
      </c>
    </row>
    <row r="30" spans="1:6" x14ac:dyDescent="0.2">
      <c r="A30" s="19" t="s">
        <v>51</v>
      </c>
      <c r="B30" s="14" t="s">
        <v>46</v>
      </c>
      <c r="C30" s="20">
        <v>50</v>
      </c>
      <c r="D30" s="21">
        <v>22</v>
      </c>
      <c r="E30" s="21">
        <v>42</v>
      </c>
      <c r="F30" s="21">
        <v>29</v>
      </c>
    </row>
    <row r="31" spans="1:6" x14ac:dyDescent="0.2">
      <c r="A31" s="19"/>
      <c r="B31" s="14"/>
    </row>
    <row r="32" spans="1:6" x14ac:dyDescent="0.2">
      <c r="A32" s="19" t="s">
        <v>52</v>
      </c>
      <c r="B32" s="19"/>
    </row>
    <row r="33" spans="1:2" x14ac:dyDescent="0.2">
      <c r="A33" s="14" t="s">
        <v>53</v>
      </c>
      <c r="B33" s="14" t="s">
        <v>54</v>
      </c>
    </row>
    <row r="34" spans="1:2" x14ac:dyDescent="0.2">
      <c r="A34" s="14" t="s">
        <v>55</v>
      </c>
      <c r="B34" s="14" t="s">
        <v>56</v>
      </c>
    </row>
    <row r="35" spans="1:2" x14ac:dyDescent="0.2">
      <c r="A35" s="14" t="s">
        <v>57</v>
      </c>
      <c r="B35" s="14" t="s">
        <v>58</v>
      </c>
    </row>
    <row r="36" spans="1:2" x14ac:dyDescent="0.2">
      <c r="A36" s="14" t="s">
        <v>59</v>
      </c>
      <c r="B36" s="14" t="s">
        <v>60</v>
      </c>
    </row>
    <row r="37" spans="1:2" x14ac:dyDescent="0.2">
      <c r="A37" s="14" t="s">
        <v>61</v>
      </c>
      <c r="B37" s="14" t="s">
        <v>62</v>
      </c>
    </row>
    <row r="38" spans="1:2" x14ac:dyDescent="0.2">
      <c r="A38" s="14" t="s">
        <v>63</v>
      </c>
      <c r="B38" s="14" t="s">
        <v>64</v>
      </c>
    </row>
    <row r="39" spans="1:2" x14ac:dyDescent="0.2">
      <c r="A39" s="14" t="s">
        <v>65</v>
      </c>
      <c r="B39" s="14" t="s">
        <v>66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9DFE-4CC2-FA43-9912-3A775AA99AFE}">
  <dimension ref="A1:F39"/>
  <sheetViews>
    <sheetView workbookViewId="0">
      <selection activeCell="I12" sqref="I12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67">
        <v>0</v>
      </c>
      <c r="D3" s="66">
        <v>0</v>
      </c>
      <c r="E3" s="66">
        <v>0</v>
      </c>
      <c r="F3" s="66">
        <v>0</v>
      </c>
    </row>
    <row r="4" spans="1:6" x14ac:dyDescent="0.2">
      <c r="A4" s="19" t="s">
        <v>10</v>
      </c>
      <c r="B4" s="14" t="s">
        <v>69</v>
      </c>
      <c r="C4" s="67">
        <v>37</v>
      </c>
      <c r="D4" s="66">
        <v>7</v>
      </c>
      <c r="E4" s="66">
        <v>34</v>
      </c>
      <c r="F4" s="66">
        <v>10</v>
      </c>
    </row>
    <row r="5" spans="1:6" x14ac:dyDescent="0.2">
      <c r="A5" s="19" t="s">
        <v>12</v>
      </c>
      <c r="B5" s="14" t="s">
        <v>13</v>
      </c>
      <c r="C5" s="67">
        <v>1</v>
      </c>
      <c r="D5" s="66">
        <v>0</v>
      </c>
      <c r="E5" s="66">
        <v>0</v>
      </c>
      <c r="F5" s="66">
        <v>0</v>
      </c>
    </row>
    <row r="6" spans="1:6" x14ac:dyDescent="0.2">
      <c r="A6" s="19" t="s">
        <v>14</v>
      </c>
      <c r="B6" s="14" t="s">
        <v>15</v>
      </c>
      <c r="C6" s="67">
        <v>20</v>
      </c>
      <c r="D6" s="66">
        <v>1</v>
      </c>
      <c r="E6" s="66">
        <v>17</v>
      </c>
      <c r="F6" s="66">
        <v>5</v>
      </c>
    </row>
    <row r="7" spans="1:6" x14ac:dyDescent="0.2">
      <c r="A7" s="19" t="s">
        <v>16</v>
      </c>
      <c r="B7" s="22" t="s">
        <v>17</v>
      </c>
      <c r="C7" s="67">
        <v>52</v>
      </c>
      <c r="D7" s="66">
        <v>14</v>
      </c>
      <c r="E7" s="66">
        <v>41</v>
      </c>
      <c r="F7" s="66">
        <v>14</v>
      </c>
    </row>
    <row r="8" spans="1:6" x14ac:dyDescent="0.2">
      <c r="A8" s="19" t="s">
        <v>18</v>
      </c>
      <c r="B8" s="14" t="s">
        <v>19</v>
      </c>
      <c r="C8" s="67">
        <v>40</v>
      </c>
      <c r="D8" s="66">
        <v>5</v>
      </c>
      <c r="E8" s="66">
        <v>36</v>
      </c>
      <c r="F8" s="66">
        <v>6</v>
      </c>
    </row>
    <row r="9" spans="1:6" x14ac:dyDescent="0.2">
      <c r="A9" s="19" t="s">
        <v>20</v>
      </c>
      <c r="B9" s="14" t="s">
        <v>21</v>
      </c>
      <c r="C9" s="67">
        <v>15</v>
      </c>
      <c r="D9" s="66">
        <v>13</v>
      </c>
      <c r="E9" s="66">
        <v>15</v>
      </c>
      <c r="F9" s="66">
        <v>1</v>
      </c>
    </row>
    <row r="10" spans="1:6" x14ac:dyDescent="0.2">
      <c r="A10" s="19" t="s">
        <v>22</v>
      </c>
      <c r="B10" s="22" t="s">
        <v>23</v>
      </c>
      <c r="C10" s="67">
        <v>11</v>
      </c>
      <c r="D10" s="66">
        <v>4</v>
      </c>
      <c r="E10" s="66">
        <v>10</v>
      </c>
      <c r="F10" s="66">
        <v>4</v>
      </c>
    </row>
    <row r="11" spans="1:6" x14ac:dyDescent="0.2">
      <c r="A11" s="19" t="s">
        <v>24</v>
      </c>
      <c r="B11" s="22" t="s">
        <v>25</v>
      </c>
      <c r="C11" s="67">
        <v>16</v>
      </c>
      <c r="D11" s="66">
        <v>8</v>
      </c>
      <c r="E11" s="66">
        <v>11</v>
      </c>
      <c r="F11" s="66">
        <v>3</v>
      </c>
    </row>
    <row r="12" spans="1:6" x14ac:dyDescent="0.2">
      <c r="A12" s="19" t="s">
        <v>26</v>
      </c>
      <c r="B12" s="14" t="s">
        <v>27</v>
      </c>
      <c r="C12" s="67">
        <v>36</v>
      </c>
      <c r="D12" s="66">
        <v>9</v>
      </c>
      <c r="E12" s="66">
        <v>33</v>
      </c>
      <c r="F12" s="66">
        <v>8</v>
      </c>
    </row>
    <row r="13" spans="1:6" x14ac:dyDescent="0.2">
      <c r="A13" s="19" t="s">
        <v>28</v>
      </c>
      <c r="B13" s="22" t="s">
        <v>29</v>
      </c>
      <c r="C13" s="67">
        <v>8</v>
      </c>
      <c r="D13" s="66">
        <v>0</v>
      </c>
      <c r="E13" s="66">
        <v>0</v>
      </c>
      <c r="F13" s="66">
        <v>2</v>
      </c>
    </row>
    <row r="14" spans="1:6" x14ac:dyDescent="0.2">
      <c r="A14" s="19" t="s">
        <v>30</v>
      </c>
      <c r="B14" s="14" t="s">
        <v>31</v>
      </c>
      <c r="C14" s="67">
        <v>17</v>
      </c>
      <c r="D14" s="66">
        <v>16</v>
      </c>
      <c r="E14" s="66">
        <v>6</v>
      </c>
      <c r="F14" s="66">
        <v>0</v>
      </c>
    </row>
    <row r="15" spans="1:6" x14ac:dyDescent="0.2">
      <c r="A15" s="19" t="s">
        <v>32</v>
      </c>
      <c r="B15" s="14" t="s">
        <v>33</v>
      </c>
      <c r="C15" s="67">
        <v>21</v>
      </c>
      <c r="D15" s="66">
        <v>3</v>
      </c>
      <c r="E15" s="66">
        <v>19</v>
      </c>
      <c r="F15" s="66">
        <v>0</v>
      </c>
    </row>
    <row r="16" spans="1:6" x14ac:dyDescent="0.2">
      <c r="A16" s="19" t="s">
        <v>34</v>
      </c>
      <c r="B16" s="14" t="s">
        <v>35</v>
      </c>
      <c r="C16" s="67">
        <v>43</v>
      </c>
      <c r="D16" s="66">
        <v>25</v>
      </c>
      <c r="E16" s="66">
        <v>43</v>
      </c>
      <c r="F16" s="66">
        <v>14</v>
      </c>
    </row>
    <row r="17" spans="1:6" x14ac:dyDescent="0.2">
      <c r="A17" s="19" t="s">
        <v>36</v>
      </c>
      <c r="B17" s="14" t="s">
        <v>37</v>
      </c>
      <c r="C17" s="67">
        <v>5</v>
      </c>
      <c r="D17" s="66">
        <v>3</v>
      </c>
      <c r="E17" s="66">
        <v>5</v>
      </c>
      <c r="F17" s="66">
        <v>0</v>
      </c>
    </row>
    <row r="18" spans="1:6" x14ac:dyDescent="0.2">
      <c r="A18" s="19"/>
      <c r="B18" s="14"/>
      <c r="C18" s="69"/>
      <c r="D18" s="68"/>
      <c r="E18" s="68"/>
      <c r="F18" s="68"/>
    </row>
    <row r="19" spans="1:6" x14ac:dyDescent="0.2">
      <c r="A19" s="19" t="s">
        <v>38</v>
      </c>
      <c r="B19" s="14" t="s">
        <v>39</v>
      </c>
      <c r="C19" s="67">
        <v>25</v>
      </c>
      <c r="D19" s="66">
        <v>5</v>
      </c>
      <c r="E19" s="66">
        <v>22</v>
      </c>
      <c r="F19" s="66">
        <v>5</v>
      </c>
    </row>
    <row r="20" spans="1:6" x14ac:dyDescent="0.2">
      <c r="A20" s="19" t="s">
        <v>40</v>
      </c>
      <c r="B20" s="14" t="s">
        <v>41</v>
      </c>
      <c r="C20" s="67">
        <v>21</v>
      </c>
      <c r="D20" s="66">
        <v>8</v>
      </c>
      <c r="E20" s="66">
        <v>17</v>
      </c>
      <c r="F20" s="66">
        <v>3</v>
      </c>
    </row>
    <row r="21" spans="1:6" x14ac:dyDescent="0.2">
      <c r="A21" s="19"/>
      <c r="B21" s="14"/>
      <c r="C21" s="69"/>
      <c r="D21" s="68"/>
      <c r="E21" s="68"/>
      <c r="F21" s="68"/>
    </row>
    <row r="22" spans="1:6" ht="24" x14ac:dyDescent="0.2">
      <c r="A22" s="40" t="s">
        <v>42</v>
      </c>
      <c r="B22" s="41" t="s">
        <v>43</v>
      </c>
      <c r="C22" s="71">
        <v>23</v>
      </c>
      <c r="D22" s="70">
        <v>7</v>
      </c>
      <c r="E22" s="70">
        <v>19</v>
      </c>
      <c r="F22" s="70">
        <v>4</v>
      </c>
    </row>
    <row r="23" spans="1:6" x14ac:dyDescent="0.2">
      <c r="A23" s="19"/>
      <c r="B23" s="14"/>
      <c r="C23" s="69"/>
      <c r="D23" s="68"/>
      <c r="E23" s="68"/>
      <c r="F23" s="68"/>
    </row>
    <row r="24" spans="1:6" x14ac:dyDescent="0.2">
      <c r="A24" s="19" t="s">
        <v>44</v>
      </c>
      <c r="B24" s="19"/>
      <c r="C24" s="69"/>
      <c r="D24" s="68"/>
      <c r="E24" s="68"/>
      <c r="F24" s="68"/>
    </row>
    <row r="25" spans="1:6" x14ac:dyDescent="0.2">
      <c r="A25" s="19" t="s">
        <v>45</v>
      </c>
      <c r="B25" s="14" t="s">
        <v>46</v>
      </c>
      <c r="C25" s="67">
        <v>22</v>
      </c>
      <c r="D25" s="66">
        <v>7</v>
      </c>
      <c r="E25" s="66">
        <v>19</v>
      </c>
      <c r="F25" s="66">
        <v>3</v>
      </c>
    </row>
    <row r="26" spans="1:6" x14ac:dyDescent="0.2">
      <c r="A26" s="19" t="s">
        <v>47</v>
      </c>
      <c r="B26" s="14" t="s">
        <v>46</v>
      </c>
      <c r="C26" s="67">
        <v>26</v>
      </c>
      <c r="D26" s="66">
        <v>10</v>
      </c>
      <c r="E26" s="66">
        <v>20</v>
      </c>
      <c r="F26" s="66">
        <v>4</v>
      </c>
    </row>
    <row r="27" spans="1:6" x14ac:dyDescent="0.2">
      <c r="A27" s="19" t="s">
        <v>48</v>
      </c>
      <c r="B27" s="14" t="s">
        <v>46</v>
      </c>
      <c r="C27" s="67">
        <v>23</v>
      </c>
      <c r="D27" s="66">
        <v>3</v>
      </c>
      <c r="E27" s="66">
        <v>21</v>
      </c>
      <c r="F27" s="66">
        <v>3</v>
      </c>
    </row>
    <row r="28" spans="1:6" x14ac:dyDescent="0.2">
      <c r="A28" s="19" t="s">
        <v>49</v>
      </c>
      <c r="B28" s="14" t="s">
        <v>46</v>
      </c>
      <c r="C28" s="67">
        <v>16</v>
      </c>
      <c r="D28" s="66">
        <v>5</v>
      </c>
      <c r="E28" s="66">
        <v>12</v>
      </c>
      <c r="F28" s="66">
        <v>3</v>
      </c>
    </row>
    <row r="29" spans="1:6" x14ac:dyDescent="0.2">
      <c r="A29" s="19" t="s">
        <v>50</v>
      </c>
      <c r="B29" s="14" t="s">
        <v>46</v>
      </c>
      <c r="C29" s="67">
        <v>26</v>
      </c>
      <c r="D29" s="66">
        <v>8</v>
      </c>
      <c r="E29" s="66">
        <v>21</v>
      </c>
      <c r="F29" s="66">
        <v>17</v>
      </c>
    </row>
    <row r="30" spans="1:6" x14ac:dyDescent="0.2">
      <c r="A30" s="19" t="s">
        <v>51</v>
      </c>
      <c r="B30" s="14" t="s">
        <v>46</v>
      </c>
      <c r="C30" s="67">
        <v>40</v>
      </c>
      <c r="D30" s="66">
        <v>23</v>
      </c>
      <c r="E30" s="66">
        <v>38</v>
      </c>
      <c r="F30" s="66">
        <v>29</v>
      </c>
    </row>
    <row r="31" spans="1:6" x14ac:dyDescent="0.2">
      <c r="A31" s="19"/>
      <c r="B31" s="14"/>
      <c r="C31" s="69"/>
      <c r="D31" s="68"/>
      <c r="E31" s="68"/>
      <c r="F31" s="68"/>
    </row>
    <row r="32" spans="1:6" x14ac:dyDescent="0.2">
      <c r="A32" s="19" t="s">
        <v>52</v>
      </c>
      <c r="B32" s="19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7">
        <v>62</v>
      </c>
      <c r="D33" s="66">
        <v>16</v>
      </c>
      <c r="E33" s="66">
        <v>54</v>
      </c>
      <c r="F33" s="66">
        <v>17</v>
      </c>
    </row>
    <row r="34" spans="1:6" x14ac:dyDescent="0.2">
      <c r="A34" s="14" t="s">
        <v>55</v>
      </c>
      <c r="B34" s="14" t="s">
        <v>56</v>
      </c>
      <c r="C34" s="67">
        <v>39</v>
      </c>
      <c r="D34" s="66">
        <v>25</v>
      </c>
      <c r="E34" s="66">
        <v>21</v>
      </c>
      <c r="F34" s="66">
        <v>18</v>
      </c>
    </row>
    <row r="35" spans="1:6" x14ac:dyDescent="0.2">
      <c r="A35" s="14" t="s">
        <v>57</v>
      </c>
      <c r="B35" s="14" t="s">
        <v>58</v>
      </c>
      <c r="C35" s="67">
        <v>0</v>
      </c>
      <c r="D35" s="66">
        <v>0</v>
      </c>
      <c r="E35" s="66">
        <v>0</v>
      </c>
      <c r="F35" s="66">
        <v>0</v>
      </c>
    </row>
    <row r="36" spans="1:6" x14ac:dyDescent="0.2">
      <c r="A36" s="14" t="s">
        <v>59</v>
      </c>
      <c r="B36" s="14" t="s">
        <v>60</v>
      </c>
      <c r="C36" s="67">
        <v>25</v>
      </c>
      <c r="D36" s="66">
        <v>6</v>
      </c>
      <c r="E36" s="66">
        <v>19</v>
      </c>
      <c r="F36" s="66">
        <v>12</v>
      </c>
    </row>
    <row r="37" spans="1:6" x14ac:dyDescent="0.2">
      <c r="A37" s="14" t="s">
        <v>61</v>
      </c>
      <c r="B37" s="14" t="s">
        <v>62</v>
      </c>
      <c r="C37" s="67">
        <v>23</v>
      </c>
      <c r="D37" s="66">
        <v>9</v>
      </c>
      <c r="E37" s="66">
        <v>16</v>
      </c>
      <c r="F37" s="66">
        <v>5</v>
      </c>
    </row>
    <row r="38" spans="1:6" x14ac:dyDescent="0.2">
      <c r="A38" s="14" t="s">
        <v>63</v>
      </c>
      <c r="B38" s="14" t="s">
        <v>64</v>
      </c>
      <c r="C38" s="67">
        <v>18</v>
      </c>
      <c r="D38" s="66">
        <v>13</v>
      </c>
      <c r="E38" s="66">
        <v>8</v>
      </c>
      <c r="F38" s="66">
        <v>3</v>
      </c>
    </row>
    <row r="39" spans="1:6" x14ac:dyDescent="0.2">
      <c r="A39" s="14" t="s">
        <v>65</v>
      </c>
      <c r="B39" s="14" t="s">
        <v>66</v>
      </c>
      <c r="C39" s="67">
        <v>17</v>
      </c>
      <c r="D39" s="66">
        <v>17</v>
      </c>
      <c r="E39" s="66">
        <v>0</v>
      </c>
      <c r="F39" s="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F764-5F9E-5B47-9714-A853C226311F}">
  <dimension ref="A1:K40"/>
  <sheetViews>
    <sheetView workbookViewId="0">
      <selection activeCell="O15" sqref="O15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0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244</v>
      </c>
      <c r="D3" s="28">
        <v>108</v>
      </c>
      <c r="E3" s="28">
        <v>108</v>
      </c>
      <c r="F3" s="28"/>
      <c r="G3" s="28">
        <v>6569</v>
      </c>
      <c r="H3" s="28">
        <v>159</v>
      </c>
      <c r="I3" s="28">
        <v>56</v>
      </c>
      <c r="J3" s="28">
        <v>31</v>
      </c>
      <c r="K3" s="28">
        <v>5</v>
      </c>
    </row>
    <row r="4" spans="1:11" ht="14" customHeight="1" x14ac:dyDescent="0.15">
      <c r="A4" s="6" t="s">
        <v>10</v>
      </c>
      <c r="B4" s="1" t="s">
        <v>69</v>
      </c>
      <c r="C4" s="27">
        <v>162</v>
      </c>
      <c r="D4" s="28">
        <v>108</v>
      </c>
      <c r="E4" s="28">
        <v>97</v>
      </c>
      <c r="F4" s="28"/>
      <c r="G4" s="28">
        <v>5169</v>
      </c>
      <c r="H4" s="28">
        <v>959</v>
      </c>
      <c r="I4" s="28">
        <v>460</v>
      </c>
      <c r="J4" s="28">
        <v>981</v>
      </c>
      <c r="K4" s="28">
        <v>744</v>
      </c>
    </row>
    <row r="5" spans="1:11" ht="14" customHeight="1" x14ac:dyDescent="0.15">
      <c r="A5" s="6" t="s">
        <v>12</v>
      </c>
      <c r="B5" s="1" t="s">
        <v>13</v>
      </c>
      <c r="C5" s="27">
        <v>172</v>
      </c>
      <c r="D5" s="28">
        <v>91</v>
      </c>
      <c r="E5" s="28">
        <v>78</v>
      </c>
      <c r="F5" s="28"/>
      <c r="G5" s="28">
        <v>1181</v>
      </c>
      <c r="H5" s="28">
        <v>72</v>
      </c>
      <c r="I5" s="28">
        <v>12</v>
      </c>
      <c r="J5" s="28">
        <v>11</v>
      </c>
      <c r="K5" s="28">
        <v>2</v>
      </c>
    </row>
    <row r="6" spans="1:11" ht="14" customHeight="1" x14ac:dyDescent="0.15">
      <c r="A6" s="6" t="s">
        <v>14</v>
      </c>
      <c r="B6" s="1" t="s">
        <v>15</v>
      </c>
      <c r="C6" s="27">
        <v>299</v>
      </c>
      <c r="D6" s="28">
        <v>103</v>
      </c>
      <c r="E6" s="28">
        <v>94</v>
      </c>
      <c r="F6" s="28"/>
      <c r="G6" s="28">
        <v>1859</v>
      </c>
      <c r="H6" s="28">
        <v>228</v>
      </c>
      <c r="I6" s="28">
        <v>5</v>
      </c>
      <c r="J6" s="28">
        <v>47</v>
      </c>
      <c r="K6" s="28">
        <v>16</v>
      </c>
    </row>
    <row r="7" spans="1:11" ht="14" customHeight="1" x14ac:dyDescent="0.15">
      <c r="A7" s="6" t="s">
        <v>16</v>
      </c>
      <c r="B7" s="2" t="s">
        <v>17</v>
      </c>
      <c r="C7" s="27">
        <v>282</v>
      </c>
      <c r="D7" s="28">
        <v>216</v>
      </c>
      <c r="E7" s="28">
        <v>216</v>
      </c>
      <c r="F7" s="28"/>
      <c r="G7" s="28">
        <v>7012</v>
      </c>
      <c r="H7" s="28">
        <v>3541</v>
      </c>
      <c r="I7" s="28">
        <v>602</v>
      </c>
      <c r="J7" s="28">
        <v>654</v>
      </c>
      <c r="K7" s="28">
        <v>466</v>
      </c>
    </row>
    <row r="8" spans="1:11" ht="14" customHeight="1" x14ac:dyDescent="0.15">
      <c r="A8" s="6" t="s">
        <v>18</v>
      </c>
      <c r="B8" s="1" t="s">
        <v>19</v>
      </c>
      <c r="C8" s="27">
        <v>258</v>
      </c>
      <c r="D8" s="28">
        <v>154</v>
      </c>
      <c r="E8" s="28">
        <v>143</v>
      </c>
      <c r="F8" s="28"/>
      <c r="G8" s="28">
        <v>7042</v>
      </c>
      <c r="H8" s="28">
        <v>2961</v>
      </c>
      <c r="I8" s="28">
        <v>559</v>
      </c>
      <c r="J8" s="28">
        <v>415</v>
      </c>
      <c r="K8" s="28">
        <v>237</v>
      </c>
    </row>
    <row r="9" spans="1:11" ht="14" customHeight="1" x14ac:dyDescent="0.15">
      <c r="A9" s="6" t="s">
        <v>20</v>
      </c>
      <c r="B9" s="1" t="s">
        <v>21</v>
      </c>
      <c r="C9" s="27">
        <v>354</v>
      </c>
      <c r="D9" s="28">
        <v>183</v>
      </c>
      <c r="E9" s="28">
        <v>145</v>
      </c>
      <c r="F9" s="28"/>
      <c r="G9" s="28">
        <v>1027</v>
      </c>
      <c r="H9" s="28">
        <v>154</v>
      </c>
      <c r="I9" s="28">
        <v>36</v>
      </c>
      <c r="J9" s="28">
        <v>34</v>
      </c>
      <c r="K9" s="28">
        <v>15</v>
      </c>
    </row>
    <row r="10" spans="1:11" ht="14" customHeight="1" x14ac:dyDescent="0.15">
      <c r="A10" s="6" t="s">
        <v>22</v>
      </c>
      <c r="B10" s="2" t="s">
        <v>23</v>
      </c>
      <c r="C10" s="27">
        <v>144</v>
      </c>
      <c r="D10" s="28">
        <v>85</v>
      </c>
      <c r="E10" s="28">
        <v>75</v>
      </c>
      <c r="F10" s="28"/>
      <c r="G10" s="28">
        <v>11967</v>
      </c>
      <c r="H10" s="28">
        <v>436</v>
      </c>
      <c r="I10" s="28">
        <v>22</v>
      </c>
      <c r="J10" s="28">
        <v>61</v>
      </c>
      <c r="K10" s="28">
        <v>26</v>
      </c>
    </row>
    <row r="11" spans="1:11" ht="14" customHeight="1" x14ac:dyDescent="0.15">
      <c r="A11" s="6" t="s">
        <v>24</v>
      </c>
      <c r="B11" s="2" t="s">
        <v>25</v>
      </c>
      <c r="C11" s="27">
        <v>527</v>
      </c>
      <c r="D11" s="28">
        <v>353</v>
      </c>
      <c r="E11" s="28">
        <v>259</v>
      </c>
      <c r="F11" s="28"/>
      <c r="G11" s="28">
        <v>7169</v>
      </c>
      <c r="H11" s="28">
        <v>662</v>
      </c>
      <c r="I11" s="28">
        <v>155</v>
      </c>
      <c r="J11" s="28">
        <v>151</v>
      </c>
      <c r="K11" s="29">
        <v>27</v>
      </c>
    </row>
    <row r="12" spans="1:11" ht="14" customHeight="1" x14ac:dyDescent="0.15">
      <c r="A12" s="6" t="s">
        <v>26</v>
      </c>
      <c r="B12" s="1" t="s">
        <v>27</v>
      </c>
      <c r="C12" s="27">
        <v>1073</v>
      </c>
      <c r="D12" s="28">
        <v>828</v>
      </c>
      <c r="E12" s="28">
        <v>731</v>
      </c>
      <c r="F12" s="28"/>
      <c r="G12" s="28">
        <v>3416</v>
      </c>
      <c r="H12" s="28">
        <v>664</v>
      </c>
      <c r="I12" s="28">
        <v>126</v>
      </c>
      <c r="J12" s="28">
        <v>310</v>
      </c>
      <c r="K12" s="28">
        <v>180</v>
      </c>
    </row>
    <row r="13" spans="1:11" ht="14" customHeight="1" x14ac:dyDescent="0.15">
      <c r="A13" s="6" t="s">
        <v>28</v>
      </c>
      <c r="B13" s="2" t="s">
        <v>29</v>
      </c>
      <c r="C13" s="27">
        <v>261</v>
      </c>
      <c r="D13" s="28">
        <v>134</v>
      </c>
      <c r="E13" s="28">
        <v>131</v>
      </c>
      <c r="F13" s="28"/>
      <c r="G13" s="28">
        <v>15047</v>
      </c>
      <c r="H13" s="28">
        <v>1394</v>
      </c>
      <c r="I13" s="28">
        <v>199</v>
      </c>
      <c r="J13" s="28">
        <v>105</v>
      </c>
      <c r="K13" s="28">
        <v>11</v>
      </c>
    </row>
    <row r="14" spans="1:11" ht="14" customHeight="1" x14ac:dyDescent="0.15">
      <c r="A14" s="6" t="s">
        <v>30</v>
      </c>
      <c r="B14" s="1" t="s">
        <v>31</v>
      </c>
      <c r="C14" s="27">
        <v>210</v>
      </c>
      <c r="D14" s="28">
        <v>106</v>
      </c>
      <c r="E14" s="28">
        <v>95</v>
      </c>
      <c r="F14" s="28"/>
      <c r="G14" s="28">
        <v>1709</v>
      </c>
      <c r="H14" s="28">
        <v>327</v>
      </c>
      <c r="I14" s="28">
        <v>67</v>
      </c>
      <c r="J14" s="28">
        <v>23</v>
      </c>
      <c r="K14" s="28">
        <v>6</v>
      </c>
    </row>
    <row r="15" spans="1:11" ht="14" customHeight="1" x14ac:dyDescent="0.15">
      <c r="A15" s="6" t="s">
        <v>32</v>
      </c>
      <c r="B15" s="1" t="s">
        <v>33</v>
      </c>
      <c r="C15" s="27">
        <v>946</v>
      </c>
      <c r="D15" s="28">
        <v>393</v>
      </c>
      <c r="E15" s="28">
        <v>287</v>
      </c>
      <c r="F15" s="28"/>
      <c r="G15" s="28">
        <v>3708</v>
      </c>
      <c r="H15" s="28">
        <v>319</v>
      </c>
      <c r="I15" s="28">
        <v>148</v>
      </c>
      <c r="J15" s="28">
        <v>121</v>
      </c>
      <c r="K15" s="28">
        <v>19</v>
      </c>
    </row>
    <row r="16" spans="1:11" ht="14" customHeight="1" x14ac:dyDescent="0.15">
      <c r="A16" s="6" t="s">
        <v>34</v>
      </c>
      <c r="B16" s="1" t="s">
        <v>35</v>
      </c>
      <c r="C16" s="27">
        <v>179</v>
      </c>
      <c r="D16" s="28">
        <v>143</v>
      </c>
      <c r="E16" s="28">
        <v>119</v>
      </c>
      <c r="F16" s="28"/>
      <c r="G16" s="28">
        <v>474</v>
      </c>
      <c r="H16" s="28">
        <v>163</v>
      </c>
      <c r="I16" s="28">
        <v>30</v>
      </c>
      <c r="J16" s="29">
        <v>121</v>
      </c>
      <c r="K16" s="28">
        <v>107</v>
      </c>
    </row>
    <row r="17" spans="1:11" ht="14" customHeight="1" x14ac:dyDescent="0.15">
      <c r="A17" s="6" t="s">
        <v>36</v>
      </c>
      <c r="B17" s="1" t="s">
        <v>37</v>
      </c>
      <c r="C17" s="27">
        <v>556</v>
      </c>
      <c r="D17" s="28">
        <v>337</v>
      </c>
      <c r="E17" s="28">
        <v>301</v>
      </c>
      <c r="F17" s="28"/>
      <c r="G17" s="28">
        <v>1645</v>
      </c>
      <c r="H17" s="28">
        <v>205</v>
      </c>
      <c r="I17" s="28">
        <v>51</v>
      </c>
      <c r="J17" s="28">
        <v>19</v>
      </c>
      <c r="K17" s="28">
        <v>8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1915</v>
      </c>
      <c r="D19" s="28">
        <v>1048</v>
      </c>
      <c r="E19" s="28">
        <v>956</v>
      </c>
      <c r="F19" s="28"/>
      <c r="G19" s="28">
        <v>41826</v>
      </c>
      <c r="H19" s="28">
        <v>8510</v>
      </c>
      <c r="I19" s="28">
        <v>1752</v>
      </c>
      <c r="J19" s="28">
        <v>2234</v>
      </c>
      <c r="K19" s="28">
        <v>1511</v>
      </c>
    </row>
    <row r="20" spans="1:11" ht="14" customHeight="1" x14ac:dyDescent="0.15">
      <c r="A20" s="6" t="s">
        <v>40</v>
      </c>
      <c r="B20" s="1" t="s">
        <v>41</v>
      </c>
      <c r="C20" s="27">
        <v>3752</v>
      </c>
      <c r="D20" s="28">
        <v>2294</v>
      </c>
      <c r="E20" s="28">
        <v>1923</v>
      </c>
      <c r="F20" s="28"/>
      <c r="G20" s="28">
        <v>33167</v>
      </c>
      <c r="H20" s="28">
        <v>3734</v>
      </c>
      <c r="I20" s="28">
        <v>776</v>
      </c>
      <c r="J20" s="28">
        <v>850</v>
      </c>
      <c r="K20" s="28">
        <v>357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5667</v>
      </c>
      <c r="D22" s="33">
        <v>3342</v>
      </c>
      <c r="E22" s="33">
        <v>2879</v>
      </c>
      <c r="F22" s="33"/>
      <c r="G22" s="33">
        <v>74992</v>
      </c>
      <c r="H22" s="33">
        <v>12244</v>
      </c>
      <c r="I22" s="33">
        <v>2528</v>
      </c>
      <c r="J22" s="33">
        <v>3084</v>
      </c>
      <c r="K22" s="33">
        <v>1867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2490</v>
      </c>
      <c r="D25" s="28">
        <v>1358</v>
      </c>
      <c r="E25" s="28">
        <v>1167</v>
      </c>
      <c r="F25" s="28"/>
      <c r="G25" s="28">
        <v>2411</v>
      </c>
      <c r="H25" s="28">
        <v>270</v>
      </c>
      <c r="I25" s="28">
        <v>71</v>
      </c>
      <c r="J25" s="28">
        <v>81</v>
      </c>
      <c r="K25" s="28">
        <v>48</v>
      </c>
    </row>
    <row r="26" spans="1:11" ht="14" customHeight="1" x14ac:dyDescent="0.15">
      <c r="A26" s="6" t="s">
        <v>47</v>
      </c>
      <c r="B26" s="1" t="s">
        <v>46</v>
      </c>
      <c r="C26" s="27">
        <v>1452</v>
      </c>
      <c r="D26" s="28">
        <v>847</v>
      </c>
      <c r="E26" s="28">
        <v>676</v>
      </c>
      <c r="F26" s="28"/>
      <c r="G26" s="28">
        <v>2743</v>
      </c>
      <c r="H26" s="28">
        <v>332</v>
      </c>
      <c r="I26" s="28">
        <v>100</v>
      </c>
      <c r="J26" s="28">
        <v>98</v>
      </c>
      <c r="K26" s="28">
        <v>52</v>
      </c>
    </row>
    <row r="27" spans="1:11" ht="14" customHeight="1" x14ac:dyDescent="0.15">
      <c r="A27" s="6" t="s">
        <v>48</v>
      </c>
      <c r="B27" s="1" t="s">
        <v>46</v>
      </c>
      <c r="C27" s="27">
        <v>1000</v>
      </c>
      <c r="D27" s="28">
        <v>637</v>
      </c>
      <c r="E27" s="28">
        <v>590</v>
      </c>
      <c r="F27" s="28"/>
      <c r="G27" s="28">
        <v>5162</v>
      </c>
      <c r="H27" s="28">
        <v>661</v>
      </c>
      <c r="I27" s="28">
        <v>223</v>
      </c>
      <c r="J27" s="28">
        <v>142</v>
      </c>
      <c r="K27" s="28">
        <v>73</v>
      </c>
    </row>
    <row r="28" spans="1:11" ht="14" customHeight="1" x14ac:dyDescent="0.15">
      <c r="A28" s="6" t="s">
        <v>49</v>
      </c>
      <c r="B28" s="1" t="s">
        <v>46</v>
      </c>
      <c r="C28" s="27">
        <v>602</v>
      </c>
      <c r="D28" s="28">
        <v>393</v>
      </c>
      <c r="E28" s="28">
        <v>343</v>
      </c>
      <c r="F28" s="28"/>
      <c r="G28" s="28">
        <v>15207</v>
      </c>
      <c r="H28" s="28">
        <v>1895</v>
      </c>
      <c r="I28" s="28">
        <v>307</v>
      </c>
      <c r="J28" s="28">
        <v>576</v>
      </c>
      <c r="K28" s="28">
        <v>295</v>
      </c>
    </row>
    <row r="29" spans="1:11" ht="14" customHeight="1" x14ac:dyDescent="0.15">
      <c r="A29" s="6" t="s">
        <v>50</v>
      </c>
      <c r="B29" s="1" t="s">
        <v>46</v>
      </c>
      <c r="C29" s="27">
        <v>83</v>
      </c>
      <c r="D29" s="28">
        <v>70</v>
      </c>
      <c r="E29" s="28">
        <v>68</v>
      </c>
      <c r="F29" s="28"/>
      <c r="G29" s="28">
        <v>12510</v>
      </c>
      <c r="H29" s="28">
        <v>2168</v>
      </c>
      <c r="I29" s="28">
        <v>348</v>
      </c>
      <c r="J29" s="28">
        <v>465</v>
      </c>
      <c r="K29" s="28">
        <v>304</v>
      </c>
    </row>
    <row r="30" spans="1:11" ht="14" customHeight="1" x14ac:dyDescent="0.15">
      <c r="A30" s="6" t="s">
        <v>51</v>
      </c>
      <c r="B30" s="1" t="s">
        <v>46</v>
      </c>
      <c r="C30" s="27">
        <v>40</v>
      </c>
      <c r="D30" s="28">
        <v>37</v>
      </c>
      <c r="E30" s="28">
        <v>35</v>
      </c>
      <c r="F30" s="28"/>
      <c r="G30" s="28">
        <v>36960</v>
      </c>
      <c r="H30" s="28">
        <v>6918</v>
      </c>
      <c r="I30" s="28">
        <v>1479</v>
      </c>
      <c r="J30" s="28">
        <v>1722</v>
      </c>
      <c r="K30" s="28">
        <v>1094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235</v>
      </c>
      <c r="D33" s="28">
        <v>221</v>
      </c>
      <c r="E33" s="28">
        <v>221</v>
      </c>
      <c r="F33" s="28"/>
      <c r="G33" s="28">
        <v>7448</v>
      </c>
      <c r="H33" s="28">
        <v>2457</v>
      </c>
      <c r="I33" s="28">
        <v>700</v>
      </c>
      <c r="J33" s="28">
        <v>1271</v>
      </c>
      <c r="K33" s="28">
        <v>974</v>
      </c>
    </row>
    <row r="34" spans="1:11" ht="14" customHeight="1" x14ac:dyDescent="0.15">
      <c r="A34" s="1" t="s">
        <v>55</v>
      </c>
      <c r="B34" s="1" t="s">
        <v>56</v>
      </c>
      <c r="C34" s="27">
        <v>447</v>
      </c>
      <c r="D34" s="28">
        <v>239</v>
      </c>
      <c r="E34" s="28">
        <v>214</v>
      </c>
      <c r="F34" s="28"/>
      <c r="G34" s="28">
        <v>7783</v>
      </c>
      <c r="H34" s="28">
        <v>3386</v>
      </c>
      <c r="I34" s="28">
        <v>637</v>
      </c>
      <c r="J34" s="28">
        <v>547</v>
      </c>
      <c r="K34" s="28">
        <v>361</v>
      </c>
    </row>
    <row r="35" spans="1:11" ht="14" customHeight="1" x14ac:dyDescent="0.15">
      <c r="A35" s="1" t="s">
        <v>57</v>
      </c>
      <c r="B35" s="1" t="s">
        <v>58</v>
      </c>
      <c r="C35" s="27">
        <v>117</v>
      </c>
      <c r="D35" s="28">
        <v>54</v>
      </c>
      <c r="E35" s="28">
        <v>54</v>
      </c>
      <c r="F35" s="28"/>
      <c r="G35" s="28">
        <v>11416</v>
      </c>
      <c r="H35" s="28">
        <v>1279</v>
      </c>
      <c r="I35" s="28">
        <v>103</v>
      </c>
      <c r="J35" s="28">
        <v>93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1084</v>
      </c>
      <c r="D36" s="28">
        <v>850</v>
      </c>
      <c r="E36" s="28">
        <v>779</v>
      </c>
      <c r="F36" s="28"/>
      <c r="G36" s="28">
        <v>6120</v>
      </c>
      <c r="H36" s="28">
        <v>1051</v>
      </c>
      <c r="I36" s="28">
        <v>233</v>
      </c>
      <c r="J36" s="28">
        <v>398</v>
      </c>
      <c r="K36" s="28">
        <v>187</v>
      </c>
    </row>
    <row r="37" spans="1:11" ht="14" customHeight="1" x14ac:dyDescent="0.15">
      <c r="A37" s="1" t="s">
        <v>61</v>
      </c>
      <c r="B37" s="1" t="s">
        <v>62</v>
      </c>
      <c r="C37" s="27">
        <v>1179</v>
      </c>
      <c r="D37" s="28">
        <v>548</v>
      </c>
      <c r="E37" s="28">
        <v>432</v>
      </c>
      <c r="F37" s="28"/>
      <c r="G37" s="28">
        <v>4181</v>
      </c>
      <c r="H37" s="28">
        <v>467</v>
      </c>
      <c r="I37" s="28">
        <v>172</v>
      </c>
      <c r="J37" s="28">
        <v>229</v>
      </c>
      <c r="K37" s="28">
        <v>121</v>
      </c>
    </row>
    <row r="38" spans="1:11" ht="14" customHeight="1" x14ac:dyDescent="0.15">
      <c r="A38" s="1" t="s">
        <v>63</v>
      </c>
      <c r="B38" s="1" t="s">
        <v>64</v>
      </c>
      <c r="C38" s="27">
        <v>487</v>
      </c>
      <c r="D38" s="28">
        <v>286</v>
      </c>
      <c r="E38" s="28">
        <v>250</v>
      </c>
      <c r="F38" s="28"/>
      <c r="G38" s="28">
        <v>2432</v>
      </c>
      <c r="H38" s="28">
        <v>454</v>
      </c>
      <c r="I38" s="28">
        <v>99</v>
      </c>
      <c r="J38" s="28">
        <v>34</v>
      </c>
      <c r="K38" s="28">
        <v>12</v>
      </c>
    </row>
    <row r="39" spans="1:11" ht="14" customHeight="1" x14ac:dyDescent="0.15">
      <c r="A39" s="1" t="s">
        <v>65</v>
      </c>
      <c r="B39" s="1" t="s">
        <v>66</v>
      </c>
      <c r="C39" s="27">
        <v>558</v>
      </c>
      <c r="D39" s="28">
        <v>368</v>
      </c>
      <c r="E39" s="28">
        <v>280</v>
      </c>
      <c r="F39" s="28"/>
      <c r="G39" s="28">
        <v>3092</v>
      </c>
      <c r="H39" s="28">
        <v>291</v>
      </c>
      <c r="I39" s="28">
        <v>50</v>
      </c>
      <c r="J39" s="28">
        <v>56</v>
      </c>
      <c r="K39" s="28">
        <v>19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6" priority="1" stopIfTrue="1" operator="equal">
      <formula>"."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2BAD-AF56-0849-B1E7-17DFEC77D298}">
  <dimension ref="A1:K4435"/>
  <sheetViews>
    <sheetView workbookViewId="0">
      <selection activeCell="J35" sqref="J35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0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15874</v>
      </c>
      <c r="D3" s="28">
        <v>5461</v>
      </c>
      <c r="E3" s="28">
        <v>4225</v>
      </c>
      <c r="F3" s="28"/>
      <c r="G3" s="28">
        <v>212642</v>
      </c>
      <c r="H3" s="28">
        <v>10701</v>
      </c>
      <c r="I3" s="28">
        <v>2360</v>
      </c>
      <c r="J3" s="28">
        <v>2984</v>
      </c>
      <c r="K3" s="28">
        <v>1243</v>
      </c>
    </row>
    <row r="4" spans="1:11" ht="14" customHeight="1" x14ac:dyDescent="0.15">
      <c r="A4" s="6" t="s">
        <v>10</v>
      </c>
      <c r="B4" s="1" t="s">
        <v>69</v>
      </c>
      <c r="C4" s="27">
        <v>9679</v>
      </c>
      <c r="D4" s="28">
        <v>6568</v>
      </c>
      <c r="E4" s="28">
        <v>5652</v>
      </c>
      <c r="F4" s="28"/>
      <c r="G4" s="28">
        <v>427669</v>
      </c>
      <c r="H4" s="28">
        <v>63282</v>
      </c>
      <c r="I4" s="28">
        <v>16491</v>
      </c>
      <c r="J4" s="28">
        <v>18511</v>
      </c>
      <c r="K4" s="28">
        <v>12381</v>
      </c>
    </row>
    <row r="5" spans="1:11" ht="14" customHeight="1" x14ac:dyDescent="0.15">
      <c r="A5" s="6" t="s">
        <v>12</v>
      </c>
      <c r="B5" s="1" t="s">
        <v>13</v>
      </c>
      <c r="C5" s="27">
        <v>8335</v>
      </c>
      <c r="D5" s="28">
        <v>3976</v>
      </c>
      <c r="E5" s="28">
        <v>3101</v>
      </c>
      <c r="F5" s="28"/>
      <c r="G5" s="28">
        <v>84625</v>
      </c>
      <c r="H5" s="28">
        <v>6940</v>
      </c>
      <c r="I5" s="28">
        <v>959</v>
      </c>
      <c r="J5" s="28">
        <v>1348</v>
      </c>
      <c r="K5" s="28">
        <v>333</v>
      </c>
    </row>
    <row r="6" spans="1:11" ht="14" customHeight="1" x14ac:dyDescent="0.15">
      <c r="A6" s="6" t="s">
        <v>14</v>
      </c>
      <c r="B6" s="1" t="s">
        <v>15</v>
      </c>
      <c r="C6" s="27">
        <v>25250</v>
      </c>
      <c r="D6" s="28">
        <v>12668</v>
      </c>
      <c r="E6" s="28">
        <v>10369</v>
      </c>
      <c r="F6" s="28"/>
      <c r="G6" s="28">
        <v>269556</v>
      </c>
      <c r="H6" s="28">
        <v>30162</v>
      </c>
      <c r="I6" s="28">
        <v>6328</v>
      </c>
      <c r="J6" s="28">
        <v>5940</v>
      </c>
      <c r="K6" s="28">
        <v>2313</v>
      </c>
    </row>
    <row r="7" spans="1:11" ht="14" customHeight="1" x14ac:dyDescent="0.15">
      <c r="A7" s="6" t="s">
        <v>16</v>
      </c>
      <c r="B7" s="2" t="s">
        <v>17</v>
      </c>
      <c r="C7" s="27">
        <v>7625</v>
      </c>
      <c r="D7" s="28">
        <v>5570</v>
      </c>
      <c r="E7" s="28">
        <v>4895</v>
      </c>
      <c r="F7" s="28"/>
      <c r="G7" s="28">
        <v>175876</v>
      </c>
      <c r="H7" s="28">
        <v>57007</v>
      </c>
      <c r="I7" s="28">
        <v>11999</v>
      </c>
      <c r="J7" s="28">
        <v>17375</v>
      </c>
      <c r="K7" s="28">
        <v>12496</v>
      </c>
    </row>
    <row r="8" spans="1:11" ht="14" customHeight="1" x14ac:dyDescent="0.15">
      <c r="A8" s="6" t="s">
        <v>18</v>
      </c>
      <c r="B8" s="1" t="s">
        <v>19</v>
      </c>
      <c r="C8" s="27">
        <v>17663</v>
      </c>
      <c r="D8" s="28">
        <v>11693</v>
      </c>
      <c r="E8" s="28">
        <v>10038</v>
      </c>
      <c r="F8" s="28"/>
      <c r="G8" s="28">
        <v>749495</v>
      </c>
      <c r="H8" s="28">
        <v>278547</v>
      </c>
      <c r="I8" s="28">
        <v>59937</v>
      </c>
      <c r="J8" s="28">
        <v>62052</v>
      </c>
      <c r="K8" s="28">
        <v>40008</v>
      </c>
    </row>
    <row r="9" spans="1:11" ht="14" customHeight="1" x14ac:dyDescent="0.15">
      <c r="A9" s="6" t="s">
        <v>20</v>
      </c>
      <c r="B9" s="1" t="s">
        <v>21</v>
      </c>
      <c r="C9" s="27">
        <v>9595</v>
      </c>
      <c r="D9" s="28">
        <v>5122</v>
      </c>
      <c r="E9" s="28">
        <v>3757</v>
      </c>
      <c r="F9" s="28"/>
      <c r="G9" s="28">
        <v>51976</v>
      </c>
      <c r="H9" s="28">
        <v>7667</v>
      </c>
      <c r="I9" s="28">
        <v>1866</v>
      </c>
      <c r="J9" s="28">
        <v>1481</v>
      </c>
      <c r="K9" s="28">
        <v>786</v>
      </c>
    </row>
    <row r="10" spans="1:11" ht="14" customHeight="1" x14ac:dyDescent="0.15">
      <c r="A10" s="6" t="s">
        <v>22</v>
      </c>
      <c r="B10" s="2" t="s">
        <v>23</v>
      </c>
      <c r="C10" s="27">
        <v>6057</v>
      </c>
      <c r="D10" s="28">
        <v>2069</v>
      </c>
      <c r="E10" s="28">
        <v>1550</v>
      </c>
      <c r="F10" s="28"/>
      <c r="G10" s="28">
        <v>628137</v>
      </c>
      <c r="H10" s="29">
        <v>14453</v>
      </c>
      <c r="I10" s="29">
        <v>5608</v>
      </c>
      <c r="J10" s="28">
        <v>5072</v>
      </c>
      <c r="K10" s="28">
        <v>423</v>
      </c>
    </row>
    <row r="11" spans="1:11" ht="14" customHeight="1" x14ac:dyDescent="0.15">
      <c r="A11" s="6" t="s">
        <v>24</v>
      </c>
      <c r="B11" s="2" t="s">
        <v>25</v>
      </c>
      <c r="C11" s="27">
        <v>4874</v>
      </c>
      <c r="D11" s="28">
        <v>2676</v>
      </c>
      <c r="E11" s="28">
        <v>2297</v>
      </c>
      <c r="F11" s="28"/>
      <c r="G11" s="28">
        <v>117668</v>
      </c>
      <c r="H11" s="28">
        <v>13594</v>
      </c>
      <c r="I11" s="28">
        <v>3359</v>
      </c>
      <c r="J11" s="28">
        <v>4834</v>
      </c>
      <c r="K11" s="28">
        <v>628</v>
      </c>
    </row>
    <row r="12" spans="1:11" ht="14" customHeight="1" x14ac:dyDescent="0.15">
      <c r="A12" s="6" t="s">
        <v>26</v>
      </c>
      <c r="B12" s="1" t="s">
        <v>27</v>
      </c>
      <c r="C12" s="27">
        <v>13761</v>
      </c>
      <c r="D12" s="28">
        <v>9931</v>
      </c>
      <c r="E12" s="28">
        <v>8839</v>
      </c>
      <c r="F12" s="28"/>
      <c r="G12" s="28">
        <v>96650</v>
      </c>
      <c r="H12" s="28">
        <v>18562</v>
      </c>
      <c r="I12" s="28">
        <v>3852</v>
      </c>
      <c r="J12" s="28">
        <v>6724</v>
      </c>
      <c r="K12" s="28">
        <v>4215</v>
      </c>
    </row>
    <row r="13" spans="1:11" ht="14" customHeight="1" x14ac:dyDescent="0.15">
      <c r="A13" s="6" t="s">
        <v>28</v>
      </c>
      <c r="B13" s="2" t="s">
        <v>29</v>
      </c>
      <c r="C13" s="27">
        <v>6594</v>
      </c>
      <c r="D13" s="28">
        <v>3738</v>
      </c>
      <c r="E13" s="28">
        <v>2710</v>
      </c>
      <c r="F13" s="28"/>
      <c r="G13" s="28">
        <v>831075</v>
      </c>
      <c r="H13" s="28">
        <v>72662</v>
      </c>
      <c r="I13" s="28">
        <v>15144</v>
      </c>
      <c r="J13" s="28">
        <v>5669</v>
      </c>
      <c r="K13" s="28">
        <v>2354</v>
      </c>
    </row>
    <row r="14" spans="1:11" ht="14" customHeight="1" x14ac:dyDescent="0.15">
      <c r="A14" s="6" t="s">
        <v>30</v>
      </c>
      <c r="B14" s="1" t="s">
        <v>31</v>
      </c>
      <c r="C14" s="27">
        <v>4866</v>
      </c>
      <c r="D14" s="28">
        <v>2348</v>
      </c>
      <c r="E14" s="28">
        <v>2091</v>
      </c>
      <c r="F14" s="28"/>
      <c r="G14" s="28">
        <v>15303</v>
      </c>
      <c r="H14" s="28">
        <v>1233</v>
      </c>
      <c r="I14" s="28">
        <v>280</v>
      </c>
      <c r="J14" s="28">
        <v>219</v>
      </c>
      <c r="K14" s="28">
        <v>53</v>
      </c>
    </row>
    <row r="15" spans="1:11" ht="14" customHeight="1" x14ac:dyDescent="0.15">
      <c r="A15" s="6" t="s">
        <v>32</v>
      </c>
      <c r="B15" s="1" t="s">
        <v>33</v>
      </c>
      <c r="C15" s="27">
        <v>16345</v>
      </c>
      <c r="D15" s="28">
        <v>7461</v>
      </c>
      <c r="E15" s="28">
        <v>6520</v>
      </c>
      <c r="F15" s="28"/>
      <c r="G15" s="28">
        <v>55319</v>
      </c>
      <c r="H15" s="29">
        <v>3808</v>
      </c>
      <c r="I15" s="29">
        <v>866</v>
      </c>
      <c r="J15" s="28">
        <v>861</v>
      </c>
      <c r="K15" s="28">
        <v>284</v>
      </c>
    </row>
    <row r="16" spans="1:11" ht="14" customHeight="1" x14ac:dyDescent="0.15">
      <c r="A16" s="6" t="s">
        <v>34</v>
      </c>
      <c r="B16" s="1" t="s">
        <v>35</v>
      </c>
      <c r="C16" s="27">
        <v>1685</v>
      </c>
      <c r="D16" s="28">
        <v>1225</v>
      </c>
      <c r="E16" s="28">
        <v>1006</v>
      </c>
      <c r="F16" s="28"/>
      <c r="G16" s="28">
        <v>6488</v>
      </c>
      <c r="H16" s="28">
        <v>1281</v>
      </c>
      <c r="I16" s="28">
        <v>387</v>
      </c>
      <c r="J16" s="28">
        <v>2720</v>
      </c>
      <c r="K16" s="28">
        <v>2359</v>
      </c>
    </row>
    <row r="17" spans="1:11" ht="14" customHeight="1" x14ac:dyDescent="0.15">
      <c r="A17" s="6" t="s">
        <v>36</v>
      </c>
      <c r="B17" s="1" t="s">
        <v>37</v>
      </c>
      <c r="C17" s="27">
        <v>7112</v>
      </c>
      <c r="D17" s="28">
        <v>4164</v>
      </c>
      <c r="E17" s="28">
        <v>3154</v>
      </c>
      <c r="F17" s="28"/>
      <c r="G17" s="28">
        <v>29366</v>
      </c>
      <c r="H17" s="28">
        <v>2266</v>
      </c>
      <c r="I17" s="28">
        <v>318</v>
      </c>
      <c r="J17" s="28">
        <v>303</v>
      </c>
      <c r="K17" s="28">
        <v>101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100078</v>
      </c>
      <c r="D19" s="28">
        <v>53127</v>
      </c>
      <c r="E19" s="28">
        <v>43588</v>
      </c>
      <c r="F19" s="28"/>
      <c r="G19" s="28">
        <v>2599977</v>
      </c>
      <c r="H19" s="28">
        <v>468759</v>
      </c>
      <c r="I19" s="28">
        <v>105547</v>
      </c>
      <c r="J19" s="28">
        <v>114762</v>
      </c>
      <c r="K19" s="28">
        <v>69982</v>
      </c>
    </row>
    <row r="20" spans="1:11" ht="14" customHeight="1" x14ac:dyDescent="0.15">
      <c r="A20" s="6" t="s">
        <v>40</v>
      </c>
      <c r="B20" s="1" t="s">
        <v>41</v>
      </c>
      <c r="C20" s="27">
        <v>55237</v>
      </c>
      <c r="D20" s="28">
        <v>31543</v>
      </c>
      <c r="E20" s="28">
        <v>26617</v>
      </c>
      <c r="F20" s="28"/>
      <c r="G20" s="28">
        <v>1151870</v>
      </c>
      <c r="H20" s="28">
        <v>113405</v>
      </c>
      <c r="I20" s="28">
        <v>24208</v>
      </c>
      <c r="J20" s="28">
        <v>21330</v>
      </c>
      <c r="K20" s="28">
        <v>9995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155315</v>
      </c>
      <c r="D22" s="33">
        <v>84670</v>
      </c>
      <c r="E22" s="33">
        <v>70205</v>
      </c>
      <c r="F22" s="33"/>
      <c r="G22" s="33">
        <v>3751847</v>
      </c>
      <c r="H22" s="33">
        <v>582164</v>
      </c>
      <c r="I22" s="33">
        <v>129755</v>
      </c>
      <c r="J22" s="33">
        <v>136092</v>
      </c>
      <c r="K22" s="33">
        <v>79977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58802</v>
      </c>
      <c r="D25" s="28">
        <v>27172</v>
      </c>
      <c r="E25" s="28">
        <v>23020</v>
      </c>
      <c r="F25" s="28"/>
      <c r="G25" s="28">
        <v>65608</v>
      </c>
      <c r="H25" s="28">
        <v>6946</v>
      </c>
      <c r="I25" s="28">
        <v>1778</v>
      </c>
      <c r="J25" s="28">
        <v>1633</v>
      </c>
      <c r="K25" s="28">
        <v>756</v>
      </c>
    </row>
    <row r="26" spans="1:11" ht="14" customHeight="1" x14ac:dyDescent="0.15">
      <c r="A26" s="6" t="s">
        <v>47</v>
      </c>
      <c r="B26" s="1" t="s">
        <v>46</v>
      </c>
      <c r="C26" s="27">
        <v>39588</v>
      </c>
      <c r="D26" s="28">
        <v>21362</v>
      </c>
      <c r="E26" s="28">
        <v>16683</v>
      </c>
      <c r="F26" s="28"/>
      <c r="G26" s="28">
        <v>88475</v>
      </c>
      <c r="H26" s="28">
        <v>7846</v>
      </c>
      <c r="I26" s="28">
        <v>1985</v>
      </c>
      <c r="J26" s="28">
        <v>2500</v>
      </c>
      <c r="K26" s="28">
        <v>966</v>
      </c>
    </row>
    <row r="27" spans="1:11" ht="14" customHeight="1" x14ac:dyDescent="0.15">
      <c r="A27" s="6" t="s">
        <v>48</v>
      </c>
      <c r="B27" s="1" t="s">
        <v>46</v>
      </c>
      <c r="C27" s="27">
        <v>30138</v>
      </c>
      <c r="D27" s="28">
        <v>17108</v>
      </c>
      <c r="E27" s="28">
        <v>13765</v>
      </c>
      <c r="F27" s="28"/>
      <c r="G27" s="28">
        <v>180409</v>
      </c>
      <c r="H27" s="28">
        <v>12855</v>
      </c>
      <c r="I27" s="28">
        <v>2980</v>
      </c>
      <c r="J27" s="28">
        <v>3764</v>
      </c>
      <c r="K27" s="28">
        <v>1770</v>
      </c>
    </row>
    <row r="28" spans="1:11" ht="14" customHeight="1" x14ac:dyDescent="0.15">
      <c r="A28" s="6" t="s">
        <v>49</v>
      </c>
      <c r="B28" s="1" t="s">
        <v>46</v>
      </c>
      <c r="C28" s="27">
        <v>21335</v>
      </c>
      <c r="D28" s="28">
        <v>14449</v>
      </c>
      <c r="E28" s="28">
        <v>12460</v>
      </c>
      <c r="F28" s="28"/>
      <c r="G28" s="28">
        <v>627348</v>
      </c>
      <c r="H28" s="28">
        <v>46213</v>
      </c>
      <c r="I28" s="28">
        <v>11388</v>
      </c>
      <c r="J28" s="28">
        <v>11099</v>
      </c>
      <c r="K28" s="28">
        <v>5707</v>
      </c>
    </row>
    <row r="29" spans="1:11" ht="14" customHeight="1" x14ac:dyDescent="0.15">
      <c r="A29" s="6" t="s">
        <v>50</v>
      </c>
      <c r="B29" s="1" t="s">
        <v>46</v>
      </c>
      <c r="C29" s="27">
        <v>4443</v>
      </c>
      <c r="D29" s="28">
        <v>3633</v>
      </c>
      <c r="E29" s="28">
        <v>3352</v>
      </c>
      <c r="F29" s="28"/>
      <c r="G29" s="28">
        <v>857653</v>
      </c>
      <c r="H29" s="28">
        <v>78946</v>
      </c>
      <c r="I29" s="28">
        <v>18894</v>
      </c>
      <c r="J29" s="28">
        <v>19419</v>
      </c>
      <c r="K29" s="28">
        <v>11878</v>
      </c>
    </row>
    <row r="30" spans="1:11" ht="14" customHeight="1" x14ac:dyDescent="0.15">
      <c r="A30" s="6" t="s">
        <v>51</v>
      </c>
      <c r="B30" s="1" t="s">
        <v>46</v>
      </c>
      <c r="C30" s="27">
        <v>1009</v>
      </c>
      <c r="D30" s="28">
        <v>946</v>
      </c>
      <c r="E30" s="28">
        <v>925</v>
      </c>
      <c r="F30" s="28"/>
      <c r="G30" s="28">
        <v>1932355</v>
      </c>
      <c r="H30" s="28">
        <v>429358</v>
      </c>
      <c r="I30" s="28">
        <v>92731</v>
      </c>
      <c r="J30" s="28">
        <v>97677</v>
      </c>
      <c r="K30" s="28">
        <v>58900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  <row r="50" ht="14" customHeight="1" x14ac:dyDescent="0.15"/>
    <row r="51" ht="14" customHeight="1" x14ac:dyDescent="0.15"/>
    <row r="52" ht="14" customHeight="1" x14ac:dyDescent="0.15"/>
    <row r="53" ht="14" customHeight="1" x14ac:dyDescent="0.15"/>
    <row r="54" ht="14" customHeight="1" x14ac:dyDescent="0.15"/>
    <row r="55" ht="14" customHeight="1" x14ac:dyDescent="0.15"/>
    <row r="56" ht="14" customHeight="1" x14ac:dyDescent="0.15"/>
    <row r="57" ht="14" customHeight="1" x14ac:dyDescent="0.15"/>
    <row r="58" ht="14" customHeight="1" x14ac:dyDescent="0.15"/>
    <row r="59" ht="14" customHeight="1" x14ac:dyDescent="0.15"/>
    <row r="60" ht="14" customHeight="1" x14ac:dyDescent="0.15"/>
    <row r="61" ht="14" customHeight="1" x14ac:dyDescent="0.15"/>
    <row r="62" ht="14" customHeight="1" x14ac:dyDescent="0.15"/>
    <row r="63" ht="14" customHeight="1" x14ac:dyDescent="0.15"/>
    <row r="64" ht="14" customHeight="1" x14ac:dyDescent="0.15"/>
    <row r="65" ht="14" customHeight="1" x14ac:dyDescent="0.15"/>
    <row r="66" ht="14" customHeight="1" x14ac:dyDescent="0.15"/>
    <row r="67" ht="14" customHeight="1" x14ac:dyDescent="0.15"/>
    <row r="68" ht="14" customHeight="1" x14ac:dyDescent="0.15"/>
    <row r="69" ht="14" customHeight="1" x14ac:dyDescent="0.15"/>
    <row r="70" ht="14" customHeight="1" x14ac:dyDescent="0.15"/>
    <row r="71" ht="14" customHeight="1" x14ac:dyDescent="0.15"/>
    <row r="72" ht="14" customHeight="1" x14ac:dyDescent="0.15"/>
    <row r="73" ht="14" customHeight="1" x14ac:dyDescent="0.15"/>
    <row r="74" ht="14" customHeight="1" x14ac:dyDescent="0.15"/>
    <row r="75" ht="14" customHeight="1" x14ac:dyDescent="0.15"/>
    <row r="76" ht="14" customHeight="1" x14ac:dyDescent="0.15"/>
    <row r="77" ht="14" customHeight="1" x14ac:dyDescent="0.15"/>
    <row r="78" ht="14" customHeight="1" x14ac:dyDescent="0.15"/>
    <row r="79" ht="14" customHeight="1" x14ac:dyDescent="0.15"/>
    <row r="80" ht="14" customHeight="1" x14ac:dyDescent="0.15"/>
    <row r="81" ht="14" customHeight="1" x14ac:dyDescent="0.15"/>
    <row r="82" ht="14" customHeight="1" x14ac:dyDescent="0.15"/>
    <row r="83" ht="14" customHeight="1" x14ac:dyDescent="0.15"/>
    <row r="84" ht="14" customHeight="1" x14ac:dyDescent="0.15"/>
    <row r="85" ht="14" customHeight="1" x14ac:dyDescent="0.15"/>
    <row r="86" ht="14" customHeight="1" x14ac:dyDescent="0.15"/>
    <row r="87" ht="14" customHeight="1" x14ac:dyDescent="0.15"/>
    <row r="88" ht="14" customHeight="1" x14ac:dyDescent="0.15"/>
    <row r="89" ht="14" customHeight="1" x14ac:dyDescent="0.15"/>
    <row r="90" ht="14" customHeight="1" x14ac:dyDescent="0.15"/>
    <row r="91" ht="14" customHeight="1" x14ac:dyDescent="0.15"/>
    <row r="92" ht="14" customHeight="1" x14ac:dyDescent="0.15"/>
    <row r="93" ht="14" customHeight="1" x14ac:dyDescent="0.15"/>
    <row r="94" ht="14" customHeight="1" x14ac:dyDescent="0.15"/>
    <row r="95" ht="14" customHeight="1" x14ac:dyDescent="0.15"/>
    <row r="96" ht="14" customHeight="1" x14ac:dyDescent="0.15"/>
    <row r="97" ht="14" customHeight="1" x14ac:dyDescent="0.15"/>
    <row r="98" ht="14" customHeight="1" x14ac:dyDescent="0.15"/>
    <row r="99" ht="14" customHeight="1" x14ac:dyDescent="0.15"/>
    <row r="100" ht="14" customHeight="1" x14ac:dyDescent="0.15"/>
    <row r="101" ht="14" customHeight="1" x14ac:dyDescent="0.15"/>
    <row r="102" ht="14" customHeight="1" x14ac:dyDescent="0.15"/>
    <row r="103" ht="14" customHeight="1" x14ac:dyDescent="0.15"/>
    <row r="104" ht="14" customHeight="1" x14ac:dyDescent="0.15"/>
    <row r="105" ht="14" customHeight="1" x14ac:dyDescent="0.15"/>
    <row r="106" ht="14" customHeight="1" x14ac:dyDescent="0.15"/>
    <row r="107" ht="14" customHeight="1" x14ac:dyDescent="0.15"/>
    <row r="108" ht="14" customHeight="1" x14ac:dyDescent="0.15"/>
    <row r="109" ht="14" customHeight="1" x14ac:dyDescent="0.15"/>
    <row r="110" ht="14" customHeight="1" x14ac:dyDescent="0.15"/>
    <row r="111" ht="14" customHeight="1" x14ac:dyDescent="0.15"/>
    <row r="112" ht="14" customHeight="1" x14ac:dyDescent="0.15"/>
    <row r="113" ht="14" customHeight="1" x14ac:dyDescent="0.15"/>
    <row r="114" ht="14" customHeight="1" x14ac:dyDescent="0.15"/>
    <row r="115" ht="14" customHeight="1" x14ac:dyDescent="0.15"/>
    <row r="116" ht="14" customHeight="1" x14ac:dyDescent="0.15"/>
    <row r="117" ht="14" customHeight="1" x14ac:dyDescent="0.15"/>
    <row r="118" ht="14" customHeight="1" x14ac:dyDescent="0.15"/>
    <row r="119" ht="14" customHeight="1" x14ac:dyDescent="0.15"/>
    <row r="120" ht="14" customHeight="1" x14ac:dyDescent="0.15"/>
    <row r="121" ht="14" customHeight="1" x14ac:dyDescent="0.15"/>
    <row r="122" ht="14" customHeight="1" x14ac:dyDescent="0.15"/>
    <row r="123" ht="14" customHeight="1" x14ac:dyDescent="0.15"/>
    <row r="124" ht="14" customHeight="1" x14ac:dyDescent="0.15"/>
    <row r="125" ht="14" customHeight="1" x14ac:dyDescent="0.15"/>
    <row r="126" ht="14" customHeight="1" x14ac:dyDescent="0.15"/>
    <row r="127" ht="14" customHeight="1" x14ac:dyDescent="0.15"/>
    <row r="128" ht="14" customHeight="1" x14ac:dyDescent="0.15"/>
    <row r="129" ht="14" customHeight="1" x14ac:dyDescent="0.15"/>
    <row r="130" ht="14" customHeight="1" x14ac:dyDescent="0.15"/>
    <row r="131" ht="14" customHeight="1" x14ac:dyDescent="0.15"/>
    <row r="132" ht="14" customHeight="1" x14ac:dyDescent="0.15"/>
    <row r="133" ht="14" customHeight="1" x14ac:dyDescent="0.15"/>
    <row r="134" ht="14" customHeight="1" x14ac:dyDescent="0.15"/>
    <row r="135" ht="14" customHeight="1" x14ac:dyDescent="0.15"/>
    <row r="136" ht="14" customHeight="1" x14ac:dyDescent="0.15"/>
    <row r="137" ht="14" customHeight="1" x14ac:dyDescent="0.15"/>
    <row r="138" ht="14" customHeight="1" x14ac:dyDescent="0.15"/>
    <row r="139" ht="14" customHeight="1" x14ac:dyDescent="0.15"/>
    <row r="140" ht="14" customHeight="1" x14ac:dyDescent="0.15"/>
    <row r="141" ht="14" customHeight="1" x14ac:dyDescent="0.15"/>
    <row r="142" ht="14" customHeight="1" x14ac:dyDescent="0.15"/>
    <row r="143" ht="14" customHeight="1" x14ac:dyDescent="0.15"/>
    <row r="144" ht="14" customHeight="1" x14ac:dyDescent="0.15"/>
    <row r="145" ht="14" customHeight="1" x14ac:dyDescent="0.15"/>
    <row r="146" ht="14" customHeight="1" x14ac:dyDescent="0.15"/>
    <row r="147" ht="14" customHeight="1" x14ac:dyDescent="0.15"/>
    <row r="148" ht="14" customHeight="1" x14ac:dyDescent="0.15"/>
    <row r="149" ht="14" customHeight="1" x14ac:dyDescent="0.15"/>
    <row r="150" ht="14" customHeight="1" x14ac:dyDescent="0.15"/>
    <row r="151" ht="14" customHeight="1" x14ac:dyDescent="0.15"/>
    <row r="152" ht="14" customHeight="1" x14ac:dyDescent="0.15"/>
    <row r="153" ht="14" customHeight="1" x14ac:dyDescent="0.15"/>
    <row r="154" ht="14" customHeight="1" x14ac:dyDescent="0.15"/>
    <row r="155" ht="14" customHeight="1" x14ac:dyDescent="0.15"/>
    <row r="156" ht="14" customHeight="1" x14ac:dyDescent="0.15"/>
    <row r="157" ht="14" customHeight="1" x14ac:dyDescent="0.15"/>
    <row r="158" ht="14" customHeight="1" x14ac:dyDescent="0.15"/>
    <row r="159" ht="14" customHeight="1" x14ac:dyDescent="0.15"/>
    <row r="160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  <row r="1001" ht="14" customHeight="1" x14ac:dyDescent="0.15"/>
    <row r="1002" ht="14" customHeight="1" x14ac:dyDescent="0.15"/>
    <row r="1003" ht="14" customHeight="1" x14ac:dyDescent="0.15"/>
    <row r="1004" ht="14" customHeight="1" x14ac:dyDescent="0.15"/>
    <row r="1005" ht="14" customHeight="1" x14ac:dyDescent="0.15"/>
    <row r="1006" ht="14" customHeight="1" x14ac:dyDescent="0.15"/>
    <row r="1007" ht="14" customHeight="1" x14ac:dyDescent="0.15"/>
    <row r="1008" ht="14" customHeight="1" x14ac:dyDescent="0.15"/>
    <row r="1009" ht="14" customHeight="1" x14ac:dyDescent="0.15"/>
    <row r="1010" ht="14" customHeight="1" x14ac:dyDescent="0.15"/>
    <row r="1011" ht="14" customHeight="1" x14ac:dyDescent="0.15"/>
    <row r="1012" ht="14" customHeight="1" x14ac:dyDescent="0.15"/>
    <row r="1013" ht="14" customHeight="1" x14ac:dyDescent="0.15"/>
    <row r="1014" ht="14" customHeight="1" x14ac:dyDescent="0.15"/>
    <row r="1015" ht="14" customHeight="1" x14ac:dyDescent="0.15"/>
    <row r="1016" ht="14" customHeight="1" x14ac:dyDescent="0.15"/>
    <row r="1017" ht="14" customHeight="1" x14ac:dyDescent="0.15"/>
    <row r="1018" ht="14" customHeight="1" x14ac:dyDescent="0.15"/>
    <row r="1019" ht="14" customHeight="1" x14ac:dyDescent="0.15"/>
    <row r="1020" ht="14" customHeight="1" x14ac:dyDescent="0.15"/>
    <row r="1021" ht="14" customHeight="1" x14ac:dyDescent="0.15"/>
    <row r="1022" ht="14" customHeight="1" x14ac:dyDescent="0.15"/>
    <row r="1023" ht="14" customHeight="1" x14ac:dyDescent="0.15"/>
    <row r="1024" ht="14" customHeight="1" x14ac:dyDescent="0.15"/>
    <row r="1025" ht="14" customHeight="1" x14ac:dyDescent="0.15"/>
    <row r="1026" ht="14" customHeight="1" x14ac:dyDescent="0.15"/>
    <row r="1027" ht="14" customHeight="1" x14ac:dyDescent="0.15"/>
    <row r="1028" ht="14" customHeight="1" x14ac:dyDescent="0.15"/>
    <row r="1029" ht="14" customHeight="1" x14ac:dyDescent="0.15"/>
    <row r="1030" ht="14" customHeight="1" x14ac:dyDescent="0.15"/>
    <row r="1031" ht="14" customHeight="1" x14ac:dyDescent="0.15"/>
    <row r="1032" ht="14" customHeight="1" x14ac:dyDescent="0.15"/>
    <row r="1033" ht="14" customHeight="1" x14ac:dyDescent="0.15"/>
    <row r="1034" ht="14" customHeight="1" x14ac:dyDescent="0.15"/>
    <row r="1035" ht="14" customHeight="1" x14ac:dyDescent="0.15"/>
    <row r="1036" ht="14" customHeight="1" x14ac:dyDescent="0.15"/>
    <row r="1037" ht="14" customHeight="1" x14ac:dyDescent="0.15"/>
    <row r="1038" ht="14" customHeight="1" x14ac:dyDescent="0.15"/>
    <row r="1039" ht="14" customHeight="1" x14ac:dyDescent="0.15"/>
    <row r="1040" ht="14" customHeight="1" x14ac:dyDescent="0.15"/>
    <row r="1041" ht="14" customHeight="1" x14ac:dyDescent="0.15"/>
    <row r="1042" ht="14" customHeight="1" x14ac:dyDescent="0.15"/>
    <row r="1043" ht="14" customHeight="1" x14ac:dyDescent="0.15"/>
    <row r="1044" ht="14" customHeight="1" x14ac:dyDescent="0.15"/>
    <row r="1045" ht="14" customHeight="1" x14ac:dyDescent="0.15"/>
    <row r="1046" ht="14" customHeight="1" x14ac:dyDescent="0.15"/>
    <row r="1047" ht="14" customHeight="1" x14ac:dyDescent="0.15"/>
    <row r="1048" ht="14" customHeight="1" x14ac:dyDescent="0.15"/>
    <row r="1049" ht="14" customHeight="1" x14ac:dyDescent="0.15"/>
    <row r="1050" ht="14" customHeight="1" x14ac:dyDescent="0.15"/>
    <row r="1051" ht="14" customHeight="1" x14ac:dyDescent="0.15"/>
    <row r="1052" ht="14" customHeight="1" x14ac:dyDescent="0.15"/>
    <row r="1053" ht="14" customHeight="1" x14ac:dyDescent="0.15"/>
    <row r="1054" ht="14" customHeight="1" x14ac:dyDescent="0.15"/>
    <row r="1055" ht="14" customHeight="1" x14ac:dyDescent="0.15"/>
    <row r="1056" ht="14" customHeight="1" x14ac:dyDescent="0.15"/>
    <row r="1057" ht="14" customHeight="1" x14ac:dyDescent="0.15"/>
    <row r="1058" ht="14" customHeight="1" x14ac:dyDescent="0.15"/>
    <row r="1059" ht="14" customHeight="1" x14ac:dyDescent="0.15"/>
    <row r="1060" ht="14" customHeight="1" x14ac:dyDescent="0.15"/>
    <row r="1061" ht="14" customHeight="1" x14ac:dyDescent="0.15"/>
    <row r="1062" ht="14" customHeight="1" x14ac:dyDescent="0.15"/>
    <row r="1063" ht="14" customHeight="1" x14ac:dyDescent="0.15"/>
    <row r="1064" ht="14" customHeight="1" x14ac:dyDescent="0.15"/>
    <row r="1065" ht="14" customHeight="1" x14ac:dyDescent="0.15"/>
    <row r="1066" ht="14" customHeight="1" x14ac:dyDescent="0.15"/>
    <row r="1067" ht="14" customHeight="1" x14ac:dyDescent="0.15"/>
    <row r="1068" ht="14" customHeight="1" x14ac:dyDescent="0.15"/>
    <row r="1069" ht="14" customHeight="1" x14ac:dyDescent="0.15"/>
    <row r="1070" ht="14" customHeight="1" x14ac:dyDescent="0.15"/>
    <row r="1071" ht="14" customHeight="1" x14ac:dyDescent="0.15"/>
    <row r="1072" ht="14" customHeight="1" x14ac:dyDescent="0.15"/>
    <row r="1073" ht="14" customHeight="1" x14ac:dyDescent="0.15"/>
    <row r="1074" ht="14" customHeight="1" x14ac:dyDescent="0.15"/>
    <row r="1075" ht="14" customHeight="1" x14ac:dyDescent="0.15"/>
    <row r="1076" ht="14" customHeight="1" x14ac:dyDescent="0.15"/>
    <row r="1077" ht="14" customHeight="1" x14ac:dyDescent="0.15"/>
    <row r="1078" ht="14" customHeight="1" x14ac:dyDescent="0.15"/>
    <row r="1079" ht="14" customHeight="1" x14ac:dyDescent="0.15"/>
    <row r="1080" ht="14" customHeight="1" x14ac:dyDescent="0.15"/>
    <row r="1081" ht="14" customHeight="1" x14ac:dyDescent="0.15"/>
    <row r="1082" ht="14" customHeight="1" x14ac:dyDescent="0.15"/>
    <row r="1083" ht="14" customHeight="1" x14ac:dyDescent="0.15"/>
    <row r="1084" ht="14" customHeight="1" x14ac:dyDescent="0.15"/>
    <row r="1085" ht="14" customHeight="1" x14ac:dyDescent="0.15"/>
    <row r="1086" ht="14" customHeight="1" x14ac:dyDescent="0.15"/>
    <row r="1087" ht="14" customHeight="1" x14ac:dyDescent="0.15"/>
    <row r="1088" ht="14" customHeight="1" x14ac:dyDescent="0.15"/>
    <row r="1089" ht="14" customHeight="1" x14ac:dyDescent="0.15"/>
    <row r="1090" ht="14" customHeight="1" x14ac:dyDescent="0.15"/>
    <row r="1091" ht="14" customHeight="1" x14ac:dyDescent="0.15"/>
    <row r="1092" ht="14" customHeight="1" x14ac:dyDescent="0.15"/>
    <row r="1093" ht="14" customHeight="1" x14ac:dyDescent="0.15"/>
    <row r="1094" ht="14" customHeight="1" x14ac:dyDescent="0.15"/>
    <row r="1095" ht="14" customHeight="1" x14ac:dyDescent="0.15"/>
    <row r="1096" ht="14" customHeight="1" x14ac:dyDescent="0.15"/>
    <row r="1097" ht="14" customHeight="1" x14ac:dyDescent="0.15"/>
    <row r="1098" ht="14" customHeight="1" x14ac:dyDescent="0.15"/>
    <row r="1099" ht="14" customHeight="1" x14ac:dyDescent="0.15"/>
    <row r="1100" ht="14" customHeight="1" x14ac:dyDescent="0.15"/>
    <row r="1101" ht="14" customHeight="1" x14ac:dyDescent="0.15"/>
    <row r="1102" ht="14" customHeight="1" x14ac:dyDescent="0.15"/>
    <row r="1103" ht="14" customHeight="1" x14ac:dyDescent="0.15"/>
    <row r="1104" ht="14" customHeight="1" x14ac:dyDescent="0.15"/>
    <row r="1105" ht="14" customHeight="1" x14ac:dyDescent="0.15"/>
    <row r="1106" ht="14" customHeight="1" x14ac:dyDescent="0.15"/>
    <row r="1107" ht="14" customHeight="1" x14ac:dyDescent="0.15"/>
    <row r="1108" ht="14" customHeight="1" x14ac:dyDescent="0.15"/>
    <row r="1109" ht="14" customHeight="1" x14ac:dyDescent="0.15"/>
    <row r="1110" ht="14" customHeight="1" x14ac:dyDescent="0.15"/>
    <row r="1111" ht="14" customHeight="1" x14ac:dyDescent="0.15"/>
    <row r="1112" ht="14" customHeight="1" x14ac:dyDescent="0.15"/>
    <row r="1113" ht="14" customHeight="1" x14ac:dyDescent="0.15"/>
    <row r="1114" ht="14" customHeight="1" x14ac:dyDescent="0.15"/>
    <row r="1115" ht="14" customHeight="1" x14ac:dyDescent="0.15"/>
    <row r="1116" ht="14" customHeight="1" x14ac:dyDescent="0.15"/>
    <row r="1117" ht="14" customHeight="1" x14ac:dyDescent="0.15"/>
    <row r="1118" ht="14" customHeight="1" x14ac:dyDescent="0.15"/>
    <row r="1119" ht="14" customHeight="1" x14ac:dyDescent="0.15"/>
    <row r="1120" ht="14" customHeight="1" x14ac:dyDescent="0.15"/>
    <row r="1121" ht="14" customHeight="1" x14ac:dyDescent="0.15"/>
    <row r="1122" ht="14" customHeight="1" x14ac:dyDescent="0.15"/>
    <row r="1123" ht="14" customHeight="1" x14ac:dyDescent="0.15"/>
    <row r="1124" ht="14" customHeight="1" x14ac:dyDescent="0.15"/>
    <row r="1125" ht="14" customHeight="1" x14ac:dyDescent="0.15"/>
    <row r="1126" ht="14" customHeight="1" x14ac:dyDescent="0.15"/>
    <row r="1127" ht="14" customHeight="1" x14ac:dyDescent="0.15"/>
    <row r="1128" ht="14" customHeight="1" x14ac:dyDescent="0.15"/>
    <row r="1129" ht="14" customHeight="1" x14ac:dyDescent="0.15"/>
    <row r="1130" ht="14" customHeight="1" x14ac:dyDescent="0.15"/>
    <row r="1131" ht="14" customHeight="1" x14ac:dyDescent="0.15"/>
    <row r="1132" ht="14" customHeight="1" x14ac:dyDescent="0.15"/>
    <row r="1133" ht="14" customHeight="1" x14ac:dyDescent="0.15"/>
    <row r="1134" ht="14" customHeight="1" x14ac:dyDescent="0.15"/>
    <row r="1135" ht="14" customHeight="1" x14ac:dyDescent="0.15"/>
    <row r="1136" ht="14" customHeight="1" x14ac:dyDescent="0.15"/>
    <row r="1137" ht="14" customHeight="1" x14ac:dyDescent="0.15"/>
    <row r="1138" ht="14" customHeight="1" x14ac:dyDescent="0.15"/>
    <row r="1139" ht="14" customHeight="1" x14ac:dyDescent="0.15"/>
    <row r="1140" ht="14" customHeight="1" x14ac:dyDescent="0.15"/>
    <row r="1141" ht="14" customHeight="1" x14ac:dyDescent="0.15"/>
    <row r="1142" ht="14" customHeight="1" x14ac:dyDescent="0.15"/>
    <row r="1143" ht="14" customHeight="1" x14ac:dyDescent="0.15"/>
    <row r="1144" ht="14" customHeight="1" x14ac:dyDescent="0.15"/>
    <row r="1145" ht="14" customHeight="1" x14ac:dyDescent="0.15"/>
    <row r="1146" ht="14" customHeight="1" x14ac:dyDescent="0.15"/>
    <row r="1147" ht="14" customHeight="1" x14ac:dyDescent="0.15"/>
    <row r="1148" ht="14" customHeight="1" x14ac:dyDescent="0.15"/>
    <row r="1149" ht="14" customHeight="1" x14ac:dyDescent="0.15"/>
    <row r="1150" ht="14" customHeight="1" x14ac:dyDescent="0.15"/>
    <row r="1151" ht="14" customHeight="1" x14ac:dyDescent="0.15"/>
    <row r="1152" ht="14" customHeight="1" x14ac:dyDescent="0.15"/>
    <row r="1153" ht="14" customHeight="1" x14ac:dyDescent="0.15"/>
    <row r="1154" ht="14" customHeight="1" x14ac:dyDescent="0.15"/>
    <row r="1155" ht="14" customHeight="1" x14ac:dyDescent="0.15"/>
    <row r="1156" ht="14" customHeight="1" x14ac:dyDescent="0.15"/>
    <row r="1157" ht="14" customHeight="1" x14ac:dyDescent="0.15"/>
    <row r="1158" ht="14" customHeight="1" x14ac:dyDescent="0.15"/>
    <row r="1159" ht="14" customHeight="1" x14ac:dyDescent="0.15"/>
    <row r="1160" ht="14" customHeight="1" x14ac:dyDescent="0.15"/>
    <row r="1161" ht="14" customHeight="1" x14ac:dyDescent="0.15"/>
    <row r="1162" ht="14" customHeight="1" x14ac:dyDescent="0.15"/>
    <row r="1163" ht="14" customHeight="1" x14ac:dyDescent="0.15"/>
    <row r="1164" ht="14" customHeight="1" x14ac:dyDescent="0.15"/>
    <row r="1165" ht="14" customHeight="1" x14ac:dyDescent="0.15"/>
    <row r="1166" ht="14" customHeight="1" x14ac:dyDescent="0.15"/>
    <row r="1167" ht="14" customHeight="1" x14ac:dyDescent="0.15"/>
    <row r="1168" ht="14" customHeight="1" x14ac:dyDescent="0.15"/>
    <row r="1169" ht="14" customHeight="1" x14ac:dyDescent="0.15"/>
    <row r="1170" ht="14" customHeight="1" x14ac:dyDescent="0.15"/>
    <row r="1171" ht="14" customHeight="1" x14ac:dyDescent="0.15"/>
    <row r="1172" ht="14" customHeight="1" x14ac:dyDescent="0.15"/>
    <row r="1173" ht="14" customHeight="1" x14ac:dyDescent="0.15"/>
    <row r="1174" ht="14" customHeight="1" x14ac:dyDescent="0.15"/>
    <row r="1175" ht="14" customHeight="1" x14ac:dyDescent="0.15"/>
    <row r="1176" ht="14" customHeight="1" x14ac:dyDescent="0.15"/>
    <row r="1177" ht="14" customHeight="1" x14ac:dyDescent="0.15"/>
    <row r="1178" ht="14" customHeight="1" x14ac:dyDescent="0.15"/>
    <row r="1179" ht="14" customHeight="1" x14ac:dyDescent="0.15"/>
    <row r="1180" ht="14" customHeight="1" x14ac:dyDescent="0.15"/>
    <row r="1181" ht="14" customHeight="1" x14ac:dyDescent="0.15"/>
    <row r="1182" ht="14" customHeight="1" x14ac:dyDescent="0.15"/>
    <row r="1183" ht="14" customHeight="1" x14ac:dyDescent="0.15"/>
    <row r="1184" ht="14" customHeight="1" x14ac:dyDescent="0.15"/>
    <row r="1185" ht="14" customHeight="1" x14ac:dyDescent="0.15"/>
    <row r="1186" ht="14" customHeight="1" x14ac:dyDescent="0.15"/>
    <row r="1187" ht="14" customHeight="1" x14ac:dyDescent="0.15"/>
    <row r="1188" ht="14" customHeight="1" x14ac:dyDescent="0.15"/>
    <row r="1189" ht="14" customHeight="1" x14ac:dyDescent="0.15"/>
    <row r="1190" ht="14" customHeight="1" x14ac:dyDescent="0.15"/>
    <row r="1191" ht="14" customHeight="1" x14ac:dyDescent="0.15"/>
    <row r="1192" ht="14" customHeight="1" x14ac:dyDescent="0.15"/>
    <row r="1193" ht="14" customHeight="1" x14ac:dyDescent="0.15"/>
    <row r="1194" ht="14" customHeight="1" x14ac:dyDescent="0.15"/>
    <row r="1195" ht="14" customHeight="1" x14ac:dyDescent="0.15"/>
    <row r="1196" ht="14" customHeight="1" x14ac:dyDescent="0.15"/>
    <row r="1197" ht="14" customHeight="1" x14ac:dyDescent="0.15"/>
    <row r="1198" ht="14" customHeight="1" x14ac:dyDescent="0.15"/>
    <row r="1199" ht="14" customHeight="1" x14ac:dyDescent="0.15"/>
    <row r="1200" ht="14" customHeight="1" x14ac:dyDescent="0.15"/>
    <row r="1201" ht="14" customHeight="1" x14ac:dyDescent="0.15"/>
    <row r="1202" ht="14" customHeight="1" x14ac:dyDescent="0.15"/>
    <row r="1203" ht="14" customHeight="1" x14ac:dyDescent="0.15"/>
    <row r="1204" ht="14" customHeight="1" x14ac:dyDescent="0.15"/>
    <row r="1205" ht="14" customHeight="1" x14ac:dyDescent="0.15"/>
    <row r="1206" ht="14" customHeight="1" x14ac:dyDescent="0.15"/>
    <row r="1207" ht="14" customHeight="1" x14ac:dyDescent="0.15"/>
    <row r="1208" ht="14" customHeight="1" x14ac:dyDescent="0.15"/>
    <row r="1209" ht="14" customHeight="1" x14ac:dyDescent="0.15"/>
    <row r="1210" ht="14" customHeight="1" x14ac:dyDescent="0.15"/>
    <row r="1211" ht="14" customHeight="1" x14ac:dyDescent="0.15"/>
    <row r="1212" ht="14" customHeight="1" x14ac:dyDescent="0.15"/>
    <row r="1213" ht="14" customHeight="1" x14ac:dyDescent="0.15"/>
    <row r="1214" ht="14" customHeight="1" x14ac:dyDescent="0.15"/>
    <row r="1215" ht="14" customHeight="1" x14ac:dyDescent="0.15"/>
    <row r="1216" ht="14" customHeight="1" x14ac:dyDescent="0.15"/>
    <row r="1217" ht="14" customHeight="1" x14ac:dyDescent="0.15"/>
    <row r="1218" ht="14" customHeight="1" x14ac:dyDescent="0.15"/>
    <row r="1219" ht="14" customHeight="1" x14ac:dyDescent="0.15"/>
    <row r="1220" ht="14" customHeight="1" x14ac:dyDescent="0.15"/>
    <row r="1221" ht="14" customHeight="1" x14ac:dyDescent="0.15"/>
    <row r="1222" ht="14" customHeight="1" x14ac:dyDescent="0.15"/>
    <row r="1223" ht="14" customHeight="1" x14ac:dyDescent="0.15"/>
    <row r="1224" ht="14" customHeight="1" x14ac:dyDescent="0.15"/>
    <row r="1225" ht="14" customHeight="1" x14ac:dyDescent="0.15"/>
    <row r="1226" ht="14" customHeight="1" x14ac:dyDescent="0.15"/>
    <row r="1227" ht="14" customHeight="1" x14ac:dyDescent="0.15"/>
    <row r="1228" ht="14" customHeight="1" x14ac:dyDescent="0.15"/>
    <row r="1229" ht="14" customHeight="1" x14ac:dyDescent="0.15"/>
    <row r="1230" ht="14" customHeight="1" x14ac:dyDescent="0.15"/>
    <row r="1231" ht="14" customHeight="1" x14ac:dyDescent="0.15"/>
    <row r="1232" ht="14" customHeight="1" x14ac:dyDescent="0.15"/>
    <row r="1233" ht="14" customHeight="1" x14ac:dyDescent="0.15"/>
    <row r="1234" ht="14" customHeight="1" x14ac:dyDescent="0.15"/>
    <row r="1235" ht="14" customHeight="1" x14ac:dyDescent="0.15"/>
    <row r="1236" ht="14" customHeight="1" x14ac:dyDescent="0.15"/>
    <row r="1237" ht="14" customHeight="1" x14ac:dyDescent="0.15"/>
    <row r="1238" ht="14" customHeight="1" x14ac:dyDescent="0.15"/>
    <row r="1239" ht="14" customHeight="1" x14ac:dyDescent="0.15"/>
    <row r="1240" ht="14" customHeight="1" x14ac:dyDescent="0.15"/>
    <row r="1241" ht="14" customHeight="1" x14ac:dyDescent="0.15"/>
    <row r="1242" ht="14" customHeight="1" x14ac:dyDescent="0.15"/>
    <row r="1243" ht="14" customHeight="1" x14ac:dyDescent="0.15"/>
    <row r="1244" ht="14" customHeight="1" x14ac:dyDescent="0.15"/>
    <row r="1245" ht="14" customHeight="1" x14ac:dyDescent="0.15"/>
    <row r="1246" ht="14" customHeight="1" x14ac:dyDescent="0.15"/>
    <row r="1247" ht="14" customHeight="1" x14ac:dyDescent="0.15"/>
    <row r="1248" ht="14" customHeight="1" x14ac:dyDescent="0.15"/>
    <row r="1249" ht="14" customHeight="1" x14ac:dyDescent="0.15"/>
    <row r="1250" ht="14" customHeight="1" x14ac:dyDescent="0.15"/>
    <row r="1251" ht="14" customHeight="1" x14ac:dyDescent="0.15"/>
    <row r="1252" ht="14" customHeight="1" x14ac:dyDescent="0.15"/>
    <row r="1253" ht="14" customHeight="1" x14ac:dyDescent="0.15"/>
    <row r="1254" ht="14" customHeight="1" x14ac:dyDescent="0.15"/>
    <row r="1255" ht="14" customHeight="1" x14ac:dyDescent="0.15"/>
    <row r="1256" ht="14" customHeight="1" x14ac:dyDescent="0.15"/>
    <row r="1257" ht="14" customHeight="1" x14ac:dyDescent="0.15"/>
    <row r="1258" ht="14" customHeight="1" x14ac:dyDescent="0.15"/>
    <row r="1259" ht="14" customHeight="1" x14ac:dyDescent="0.15"/>
    <row r="1260" ht="14" customHeight="1" x14ac:dyDescent="0.15"/>
    <row r="1261" ht="14" customHeight="1" x14ac:dyDescent="0.15"/>
    <row r="1262" ht="14" customHeight="1" x14ac:dyDescent="0.15"/>
    <row r="1263" ht="14" customHeight="1" x14ac:dyDescent="0.15"/>
    <row r="1264" ht="14" customHeight="1" x14ac:dyDescent="0.15"/>
    <row r="1265" ht="14" customHeight="1" x14ac:dyDescent="0.15"/>
    <row r="1266" ht="14" customHeight="1" x14ac:dyDescent="0.15"/>
    <row r="1267" ht="14" customHeight="1" x14ac:dyDescent="0.15"/>
    <row r="1268" ht="14" customHeight="1" x14ac:dyDescent="0.15"/>
    <row r="1269" ht="14" customHeight="1" x14ac:dyDescent="0.15"/>
    <row r="1270" ht="14" customHeight="1" x14ac:dyDescent="0.15"/>
    <row r="1271" ht="14" customHeight="1" x14ac:dyDescent="0.15"/>
    <row r="1272" ht="14" customHeight="1" x14ac:dyDescent="0.15"/>
    <row r="1273" ht="14" customHeight="1" x14ac:dyDescent="0.15"/>
    <row r="1274" ht="14" customHeight="1" x14ac:dyDescent="0.15"/>
    <row r="1275" ht="14" customHeight="1" x14ac:dyDescent="0.15"/>
    <row r="1276" ht="14" customHeight="1" x14ac:dyDescent="0.15"/>
    <row r="1277" ht="14" customHeight="1" x14ac:dyDescent="0.15"/>
    <row r="1278" ht="14" customHeight="1" x14ac:dyDescent="0.15"/>
    <row r="1279" ht="14" customHeight="1" x14ac:dyDescent="0.15"/>
    <row r="1280" ht="14" customHeight="1" x14ac:dyDescent="0.15"/>
    <row r="1281" ht="14" customHeight="1" x14ac:dyDescent="0.15"/>
    <row r="1282" ht="14" customHeight="1" x14ac:dyDescent="0.15"/>
    <row r="1283" ht="14" customHeight="1" x14ac:dyDescent="0.15"/>
    <row r="1284" ht="14" customHeight="1" x14ac:dyDescent="0.15"/>
    <row r="1285" ht="14" customHeight="1" x14ac:dyDescent="0.15"/>
    <row r="1286" ht="14" customHeight="1" x14ac:dyDescent="0.15"/>
    <row r="1287" ht="14" customHeight="1" x14ac:dyDescent="0.15"/>
    <row r="1288" ht="14" customHeight="1" x14ac:dyDescent="0.15"/>
    <row r="1289" ht="14" customHeight="1" x14ac:dyDescent="0.15"/>
    <row r="1290" ht="14" customHeight="1" x14ac:dyDescent="0.15"/>
    <row r="1291" ht="14" customHeight="1" x14ac:dyDescent="0.15"/>
    <row r="1292" ht="14" customHeight="1" x14ac:dyDescent="0.15"/>
    <row r="1293" ht="14" customHeight="1" x14ac:dyDescent="0.15"/>
    <row r="1294" ht="14" customHeight="1" x14ac:dyDescent="0.15"/>
    <row r="1295" ht="14" customHeight="1" x14ac:dyDescent="0.15"/>
    <row r="1296" ht="14" customHeight="1" x14ac:dyDescent="0.15"/>
    <row r="1297" ht="14" customHeight="1" x14ac:dyDescent="0.15"/>
    <row r="1298" ht="14" customHeight="1" x14ac:dyDescent="0.15"/>
    <row r="1299" ht="14" customHeight="1" x14ac:dyDescent="0.15"/>
    <row r="1300" ht="14" customHeight="1" x14ac:dyDescent="0.15"/>
    <row r="1301" ht="14" customHeight="1" x14ac:dyDescent="0.15"/>
    <row r="1302" ht="14" customHeight="1" x14ac:dyDescent="0.15"/>
    <row r="1303" ht="14" customHeight="1" x14ac:dyDescent="0.15"/>
    <row r="1304" ht="14" customHeight="1" x14ac:dyDescent="0.15"/>
    <row r="1305" ht="14" customHeight="1" x14ac:dyDescent="0.15"/>
    <row r="1306" ht="14" customHeight="1" x14ac:dyDescent="0.15"/>
    <row r="1307" ht="14" customHeight="1" x14ac:dyDescent="0.15"/>
    <row r="1308" ht="14" customHeight="1" x14ac:dyDescent="0.15"/>
    <row r="1309" ht="14" customHeight="1" x14ac:dyDescent="0.15"/>
    <row r="1310" ht="14" customHeight="1" x14ac:dyDescent="0.15"/>
    <row r="1311" ht="14" customHeight="1" x14ac:dyDescent="0.15"/>
    <row r="1312" ht="14" customHeight="1" x14ac:dyDescent="0.15"/>
    <row r="1313" ht="14" customHeight="1" x14ac:dyDescent="0.15"/>
    <row r="1314" ht="14" customHeight="1" x14ac:dyDescent="0.15"/>
    <row r="1315" ht="14" customHeight="1" x14ac:dyDescent="0.15"/>
    <row r="1316" ht="14" customHeight="1" x14ac:dyDescent="0.15"/>
    <row r="1317" ht="14" customHeight="1" x14ac:dyDescent="0.15"/>
    <row r="1318" ht="14" customHeight="1" x14ac:dyDescent="0.15"/>
    <row r="1319" ht="14" customHeight="1" x14ac:dyDescent="0.15"/>
    <row r="1320" ht="14" customHeight="1" x14ac:dyDescent="0.15"/>
    <row r="1321" ht="14" customHeight="1" x14ac:dyDescent="0.15"/>
    <row r="1322" ht="14" customHeight="1" x14ac:dyDescent="0.15"/>
    <row r="1323" ht="14" customHeight="1" x14ac:dyDescent="0.15"/>
    <row r="1324" ht="14" customHeight="1" x14ac:dyDescent="0.15"/>
    <row r="1325" ht="14" customHeight="1" x14ac:dyDescent="0.15"/>
    <row r="1326" ht="14" customHeight="1" x14ac:dyDescent="0.15"/>
    <row r="1327" ht="14" customHeight="1" x14ac:dyDescent="0.15"/>
    <row r="1328" ht="14" customHeight="1" x14ac:dyDescent="0.15"/>
    <row r="1329" ht="14" customHeight="1" x14ac:dyDescent="0.15"/>
    <row r="1330" ht="14" customHeight="1" x14ac:dyDescent="0.15"/>
    <row r="1331" ht="14" customHeight="1" x14ac:dyDescent="0.15"/>
    <row r="1332" ht="14" customHeight="1" x14ac:dyDescent="0.15"/>
    <row r="1333" ht="14" customHeight="1" x14ac:dyDescent="0.15"/>
    <row r="1334" ht="14" customHeight="1" x14ac:dyDescent="0.15"/>
    <row r="1335" ht="14" customHeight="1" x14ac:dyDescent="0.15"/>
    <row r="1336" ht="14" customHeight="1" x14ac:dyDescent="0.15"/>
    <row r="1337" ht="14" customHeight="1" x14ac:dyDescent="0.15"/>
    <row r="1338" ht="14" customHeight="1" x14ac:dyDescent="0.15"/>
    <row r="1339" ht="14" customHeight="1" x14ac:dyDescent="0.15"/>
    <row r="1340" ht="14" customHeight="1" x14ac:dyDescent="0.15"/>
    <row r="1341" ht="14" customHeight="1" x14ac:dyDescent="0.15"/>
    <row r="1342" ht="14" customHeight="1" x14ac:dyDescent="0.15"/>
    <row r="1343" ht="14" customHeight="1" x14ac:dyDescent="0.15"/>
    <row r="1344" ht="14" customHeight="1" x14ac:dyDescent="0.15"/>
    <row r="1345" ht="14" customHeight="1" x14ac:dyDescent="0.15"/>
    <row r="1346" ht="14" customHeight="1" x14ac:dyDescent="0.15"/>
    <row r="1347" ht="14" customHeight="1" x14ac:dyDescent="0.15"/>
    <row r="1348" ht="14" customHeight="1" x14ac:dyDescent="0.15"/>
    <row r="1349" ht="14" customHeight="1" x14ac:dyDescent="0.15"/>
    <row r="1350" ht="14" customHeight="1" x14ac:dyDescent="0.15"/>
    <row r="1351" ht="14" customHeight="1" x14ac:dyDescent="0.15"/>
    <row r="1352" ht="14" customHeight="1" x14ac:dyDescent="0.15"/>
    <row r="1353" ht="14" customHeight="1" x14ac:dyDescent="0.15"/>
    <row r="1354" ht="14" customHeight="1" x14ac:dyDescent="0.15"/>
    <row r="1355" ht="14" customHeight="1" x14ac:dyDescent="0.15"/>
    <row r="1356" ht="14" customHeight="1" x14ac:dyDescent="0.15"/>
    <row r="1357" ht="14" customHeight="1" x14ac:dyDescent="0.15"/>
    <row r="1358" ht="14" customHeight="1" x14ac:dyDescent="0.15"/>
    <row r="1359" ht="14" customHeight="1" x14ac:dyDescent="0.15"/>
    <row r="1360" ht="14" customHeight="1" x14ac:dyDescent="0.15"/>
    <row r="1361" ht="14" customHeight="1" x14ac:dyDescent="0.15"/>
    <row r="1362" ht="14" customHeight="1" x14ac:dyDescent="0.15"/>
    <row r="1363" ht="14" customHeight="1" x14ac:dyDescent="0.15"/>
    <row r="1364" ht="14" customHeight="1" x14ac:dyDescent="0.15"/>
    <row r="1365" ht="14" customHeight="1" x14ac:dyDescent="0.15"/>
    <row r="1366" ht="14" customHeight="1" x14ac:dyDescent="0.15"/>
    <row r="1367" ht="14" customHeight="1" x14ac:dyDescent="0.15"/>
    <row r="1368" ht="14" customHeight="1" x14ac:dyDescent="0.15"/>
    <row r="1369" ht="14" customHeight="1" x14ac:dyDescent="0.15"/>
    <row r="1370" ht="14" customHeight="1" x14ac:dyDescent="0.15"/>
    <row r="1371" ht="14" customHeight="1" x14ac:dyDescent="0.15"/>
    <row r="1372" ht="14" customHeight="1" x14ac:dyDescent="0.15"/>
    <row r="1373" ht="14" customHeight="1" x14ac:dyDescent="0.15"/>
    <row r="1374" ht="14" customHeight="1" x14ac:dyDescent="0.15"/>
    <row r="1375" ht="14" customHeight="1" x14ac:dyDescent="0.15"/>
    <row r="1376" ht="14" customHeight="1" x14ac:dyDescent="0.15"/>
    <row r="1377" ht="14" customHeight="1" x14ac:dyDescent="0.15"/>
    <row r="1378" ht="14" customHeight="1" x14ac:dyDescent="0.15"/>
    <row r="1379" ht="14" customHeight="1" x14ac:dyDescent="0.15"/>
    <row r="1380" ht="14" customHeight="1" x14ac:dyDescent="0.15"/>
    <row r="1381" ht="14" customHeight="1" x14ac:dyDescent="0.15"/>
    <row r="1382" ht="14" customHeight="1" x14ac:dyDescent="0.15"/>
    <row r="1383" ht="14" customHeight="1" x14ac:dyDescent="0.15"/>
    <row r="1384" ht="14" customHeight="1" x14ac:dyDescent="0.15"/>
    <row r="1385" ht="14" customHeight="1" x14ac:dyDescent="0.15"/>
    <row r="1386" ht="14" customHeight="1" x14ac:dyDescent="0.15"/>
    <row r="1387" ht="14" customHeight="1" x14ac:dyDescent="0.15"/>
    <row r="1388" ht="14" customHeight="1" x14ac:dyDescent="0.15"/>
    <row r="1389" ht="14" customHeight="1" x14ac:dyDescent="0.15"/>
    <row r="1390" ht="14" customHeight="1" x14ac:dyDescent="0.15"/>
    <row r="1391" ht="14" customHeight="1" x14ac:dyDescent="0.15"/>
    <row r="1392" ht="14" customHeight="1" x14ac:dyDescent="0.15"/>
    <row r="1393" ht="14" customHeight="1" x14ac:dyDescent="0.15"/>
    <row r="1394" ht="14" customHeight="1" x14ac:dyDescent="0.15"/>
    <row r="1395" ht="14" customHeight="1" x14ac:dyDescent="0.15"/>
    <row r="1396" ht="14" customHeight="1" x14ac:dyDescent="0.15"/>
    <row r="1397" ht="14" customHeight="1" x14ac:dyDescent="0.15"/>
    <row r="1398" ht="14" customHeight="1" x14ac:dyDescent="0.15"/>
    <row r="1399" ht="14" customHeight="1" x14ac:dyDescent="0.15"/>
    <row r="1400" ht="14" customHeight="1" x14ac:dyDescent="0.15"/>
    <row r="1401" ht="14" customHeight="1" x14ac:dyDescent="0.15"/>
    <row r="1402" ht="14" customHeight="1" x14ac:dyDescent="0.15"/>
    <row r="1403" ht="14" customHeight="1" x14ac:dyDescent="0.15"/>
    <row r="1404" ht="14" customHeight="1" x14ac:dyDescent="0.15"/>
    <row r="1405" ht="14" customHeight="1" x14ac:dyDescent="0.15"/>
    <row r="1406" ht="14" customHeight="1" x14ac:dyDescent="0.15"/>
    <row r="1407" ht="14" customHeight="1" x14ac:dyDescent="0.15"/>
    <row r="1408" ht="14" customHeight="1" x14ac:dyDescent="0.15"/>
    <row r="1409" ht="14" customHeight="1" x14ac:dyDescent="0.15"/>
    <row r="1410" ht="14" customHeight="1" x14ac:dyDescent="0.15"/>
    <row r="1411" ht="14" customHeight="1" x14ac:dyDescent="0.15"/>
    <row r="1412" ht="14" customHeight="1" x14ac:dyDescent="0.15"/>
    <row r="1413" ht="14" customHeight="1" x14ac:dyDescent="0.15"/>
    <row r="1414" ht="14" customHeight="1" x14ac:dyDescent="0.15"/>
    <row r="1415" ht="14" customHeight="1" x14ac:dyDescent="0.15"/>
    <row r="1416" ht="14" customHeight="1" x14ac:dyDescent="0.15"/>
    <row r="1417" ht="14" customHeight="1" x14ac:dyDescent="0.15"/>
    <row r="1418" ht="14" customHeight="1" x14ac:dyDescent="0.15"/>
    <row r="1419" ht="14" customHeight="1" x14ac:dyDescent="0.15"/>
    <row r="1420" ht="14" customHeight="1" x14ac:dyDescent="0.15"/>
    <row r="1421" ht="14" customHeight="1" x14ac:dyDescent="0.15"/>
    <row r="1422" ht="14" customHeight="1" x14ac:dyDescent="0.15"/>
    <row r="1423" ht="14" customHeight="1" x14ac:dyDescent="0.15"/>
    <row r="1424" ht="14" customHeight="1" x14ac:dyDescent="0.15"/>
    <row r="1425" ht="14" customHeight="1" x14ac:dyDescent="0.15"/>
    <row r="1426" ht="14" customHeight="1" x14ac:dyDescent="0.15"/>
    <row r="1427" ht="14" customHeight="1" x14ac:dyDescent="0.15"/>
    <row r="1428" ht="14" customHeight="1" x14ac:dyDescent="0.15"/>
    <row r="1429" ht="14" customHeight="1" x14ac:dyDescent="0.15"/>
    <row r="1430" ht="14" customHeight="1" x14ac:dyDescent="0.15"/>
    <row r="1431" ht="14" customHeight="1" x14ac:dyDescent="0.15"/>
    <row r="1432" ht="14" customHeight="1" x14ac:dyDescent="0.15"/>
    <row r="1433" ht="14" customHeight="1" x14ac:dyDescent="0.15"/>
    <row r="1434" ht="14" customHeight="1" x14ac:dyDescent="0.15"/>
    <row r="1435" ht="14" customHeight="1" x14ac:dyDescent="0.15"/>
    <row r="1436" ht="14" customHeight="1" x14ac:dyDescent="0.15"/>
    <row r="1437" ht="14" customHeight="1" x14ac:dyDescent="0.15"/>
    <row r="1438" ht="14" customHeight="1" x14ac:dyDescent="0.15"/>
    <row r="1439" ht="14" customHeight="1" x14ac:dyDescent="0.15"/>
    <row r="1440" ht="14" customHeight="1" x14ac:dyDescent="0.15"/>
    <row r="1441" ht="14" customHeight="1" x14ac:dyDescent="0.15"/>
    <row r="1442" ht="14" customHeight="1" x14ac:dyDescent="0.15"/>
    <row r="1443" ht="14" customHeight="1" x14ac:dyDescent="0.15"/>
    <row r="1444" ht="14" customHeight="1" x14ac:dyDescent="0.15"/>
    <row r="1445" ht="14" customHeight="1" x14ac:dyDescent="0.15"/>
    <row r="1446" ht="14" customHeight="1" x14ac:dyDescent="0.15"/>
    <row r="1447" ht="14" customHeight="1" x14ac:dyDescent="0.15"/>
    <row r="1448" ht="14" customHeight="1" x14ac:dyDescent="0.15"/>
    <row r="1449" ht="14" customHeight="1" x14ac:dyDescent="0.15"/>
    <row r="1450" ht="14" customHeight="1" x14ac:dyDescent="0.15"/>
    <row r="1451" ht="14" customHeight="1" x14ac:dyDescent="0.15"/>
    <row r="1452" ht="14" customHeight="1" x14ac:dyDescent="0.15"/>
    <row r="1453" ht="14" customHeight="1" x14ac:dyDescent="0.15"/>
    <row r="1454" ht="14" customHeight="1" x14ac:dyDescent="0.15"/>
    <row r="1455" ht="14" customHeight="1" x14ac:dyDescent="0.15"/>
    <row r="1456" ht="14" customHeight="1" x14ac:dyDescent="0.15"/>
    <row r="1457" ht="14" customHeight="1" x14ac:dyDescent="0.15"/>
    <row r="1458" ht="14" customHeight="1" x14ac:dyDescent="0.15"/>
    <row r="1459" ht="14" customHeight="1" x14ac:dyDescent="0.15"/>
    <row r="1460" ht="14" customHeight="1" x14ac:dyDescent="0.15"/>
    <row r="1461" ht="14" customHeight="1" x14ac:dyDescent="0.15"/>
    <row r="1462" ht="14" customHeight="1" x14ac:dyDescent="0.15"/>
    <row r="1463" ht="14" customHeight="1" x14ac:dyDescent="0.15"/>
    <row r="1464" ht="14" customHeight="1" x14ac:dyDescent="0.15"/>
    <row r="1465" ht="14" customHeight="1" x14ac:dyDescent="0.15"/>
    <row r="1466" ht="14" customHeight="1" x14ac:dyDescent="0.15"/>
    <row r="1467" ht="14" customHeight="1" x14ac:dyDescent="0.15"/>
    <row r="1468" ht="14" customHeight="1" x14ac:dyDescent="0.15"/>
    <row r="1469" ht="14" customHeight="1" x14ac:dyDescent="0.15"/>
    <row r="1470" ht="14" customHeight="1" x14ac:dyDescent="0.15"/>
    <row r="1471" ht="14" customHeight="1" x14ac:dyDescent="0.15"/>
    <row r="1472" ht="14" customHeight="1" x14ac:dyDescent="0.15"/>
    <row r="1473" ht="14" customHeight="1" x14ac:dyDescent="0.15"/>
    <row r="1474" ht="14" customHeight="1" x14ac:dyDescent="0.15"/>
    <row r="1475" ht="14" customHeight="1" x14ac:dyDescent="0.15"/>
    <row r="1476" ht="14" customHeight="1" x14ac:dyDescent="0.15"/>
    <row r="1477" ht="14" customHeight="1" x14ac:dyDescent="0.15"/>
    <row r="1478" ht="14" customHeight="1" x14ac:dyDescent="0.15"/>
    <row r="1479" ht="14" customHeight="1" x14ac:dyDescent="0.15"/>
    <row r="1480" ht="14" customHeight="1" x14ac:dyDescent="0.15"/>
    <row r="1481" ht="14" customHeight="1" x14ac:dyDescent="0.15"/>
    <row r="1482" ht="14" customHeight="1" x14ac:dyDescent="0.15"/>
    <row r="1483" ht="14" customHeight="1" x14ac:dyDescent="0.15"/>
    <row r="1484" ht="14" customHeight="1" x14ac:dyDescent="0.15"/>
    <row r="1485" ht="14" customHeight="1" x14ac:dyDescent="0.15"/>
    <row r="1486" ht="14" customHeight="1" x14ac:dyDescent="0.15"/>
    <row r="1487" ht="14" customHeight="1" x14ac:dyDescent="0.15"/>
    <row r="1488" ht="14" customHeight="1" x14ac:dyDescent="0.15"/>
    <row r="1489" ht="14" customHeight="1" x14ac:dyDescent="0.15"/>
    <row r="1490" ht="14" customHeight="1" x14ac:dyDescent="0.15"/>
    <row r="1491" ht="14" customHeight="1" x14ac:dyDescent="0.15"/>
    <row r="1492" ht="14" customHeight="1" x14ac:dyDescent="0.15"/>
    <row r="1493" ht="14" customHeight="1" x14ac:dyDescent="0.15"/>
    <row r="1494" ht="14" customHeight="1" x14ac:dyDescent="0.15"/>
    <row r="1495" ht="14" customHeight="1" x14ac:dyDescent="0.15"/>
    <row r="1496" ht="14" customHeight="1" x14ac:dyDescent="0.15"/>
    <row r="1497" ht="14" customHeight="1" x14ac:dyDescent="0.15"/>
    <row r="1498" ht="14" customHeight="1" x14ac:dyDescent="0.15"/>
    <row r="1499" ht="14" customHeight="1" x14ac:dyDescent="0.15"/>
    <row r="1500" ht="14" customHeight="1" x14ac:dyDescent="0.15"/>
    <row r="1501" ht="14" customHeight="1" x14ac:dyDescent="0.15"/>
    <row r="1502" ht="14" customHeight="1" x14ac:dyDescent="0.15"/>
    <row r="1503" ht="14" customHeight="1" x14ac:dyDescent="0.15"/>
    <row r="1504" ht="14" customHeight="1" x14ac:dyDescent="0.15"/>
    <row r="1505" ht="14" customHeight="1" x14ac:dyDescent="0.15"/>
    <row r="1506" ht="14" customHeight="1" x14ac:dyDescent="0.15"/>
    <row r="1507" ht="14" customHeight="1" x14ac:dyDescent="0.15"/>
    <row r="1508" ht="14" customHeight="1" x14ac:dyDescent="0.15"/>
    <row r="1509" ht="14" customHeight="1" x14ac:dyDescent="0.15"/>
    <row r="1510" ht="14" customHeight="1" x14ac:dyDescent="0.15"/>
    <row r="1511" ht="14" customHeight="1" x14ac:dyDescent="0.15"/>
    <row r="1512" ht="14" customHeight="1" x14ac:dyDescent="0.15"/>
    <row r="1513" ht="14" customHeight="1" x14ac:dyDescent="0.15"/>
    <row r="1514" ht="14" customHeight="1" x14ac:dyDescent="0.15"/>
    <row r="1515" ht="14" customHeight="1" x14ac:dyDescent="0.15"/>
    <row r="1516" ht="14" customHeight="1" x14ac:dyDescent="0.15"/>
    <row r="1517" ht="14" customHeight="1" x14ac:dyDescent="0.15"/>
    <row r="1518" ht="14" customHeight="1" x14ac:dyDescent="0.15"/>
    <row r="1519" ht="14" customHeight="1" x14ac:dyDescent="0.15"/>
    <row r="1520" ht="14" customHeight="1" x14ac:dyDescent="0.15"/>
    <row r="1521" ht="14" customHeight="1" x14ac:dyDescent="0.15"/>
    <row r="1522" ht="14" customHeight="1" x14ac:dyDescent="0.15"/>
    <row r="1523" ht="14" customHeight="1" x14ac:dyDescent="0.15"/>
    <row r="1524" ht="14" customHeight="1" x14ac:dyDescent="0.15"/>
    <row r="1525" ht="14" customHeight="1" x14ac:dyDescent="0.15"/>
    <row r="1526" ht="14" customHeight="1" x14ac:dyDescent="0.15"/>
    <row r="1527" ht="14" customHeight="1" x14ac:dyDescent="0.15"/>
    <row r="1528" ht="14" customHeight="1" x14ac:dyDescent="0.15"/>
    <row r="1529" ht="14" customHeight="1" x14ac:dyDescent="0.15"/>
    <row r="1530" ht="14" customHeight="1" x14ac:dyDescent="0.15"/>
    <row r="1531" ht="14" customHeight="1" x14ac:dyDescent="0.15"/>
    <row r="1532" ht="14" customHeight="1" x14ac:dyDescent="0.15"/>
    <row r="1533" ht="14" customHeight="1" x14ac:dyDescent="0.15"/>
    <row r="1534" ht="14" customHeight="1" x14ac:dyDescent="0.15"/>
    <row r="1535" ht="14" customHeight="1" x14ac:dyDescent="0.15"/>
    <row r="1536" ht="14" customHeight="1" x14ac:dyDescent="0.15"/>
    <row r="1537" ht="14" customHeight="1" x14ac:dyDescent="0.15"/>
    <row r="1538" ht="14" customHeight="1" x14ac:dyDescent="0.15"/>
    <row r="1539" ht="14" customHeight="1" x14ac:dyDescent="0.15"/>
    <row r="1540" ht="14" customHeight="1" x14ac:dyDescent="0.15"/>
    <row r="1541" ht="14" customHeight="1" x14ac:dyDescent="0.15"/>
    <row r="1542" ht="14" customHeight="1" x14ac:dyDescent="0.15"/>
    <row r="1543" ht="14" customHeight="1" x14ac:dyDescent="0.15"/>
    <row r="1544" ht="14" customHeight="1" x14ac:dyDescent="0.15"/>
    <row r="1545" ht="14" customHeight="1" x14ac:dyDescent="0.15"/>
    <row r="1546" ht="14" customHeight="1" x14ac:dyDescent="0.15"/>
    <row r="1547" ht="14" customHeight="1" x14ac:dyDescent="0.15"/>
    <row r="1548" ht="14" customHeight="1" x14ac:dyDescent="0.15"/>
    <row r="1549" ht="14" customHeight="1" x14ac:dyDescent="0.15"/>
    <row r="1550" ht="14" customHeight="1" x14ac:dyDescent="0.15"/>
    <row r="1551" ht="14" customHeight="1" x14ac:dyDescent="0.15"/>
    <row r="1552" ht="14" customHeight="1" x14ac:dyDescent="0.15"/>
    <row r="1553" ht="14" customHeight="1" x14ac:dyDescent="0.15"/>
    <row r="1554" ht="14" customHeight="1" x14ac:dyDescent="0.15"/>
    <row r="1555" ht="14" customHeight="1" x14ac:dyDescent="0.15"/>
    <row r="1556" ht="14" customHeight="1" x14ac:dyDescent="0.15"/>
    <row r="1557" ht="14" customHeight="1" x14ac:dyDescent="0.15"/>
    <row r="1558" ht="14" customHeight="1" x14ac:dyDescent="0.15"/>
    <row r="1559" ht="14" customHeight="1" x14ac:dyDescent="0.15"/>
    <row r="1560" ht="14" customHeight="1" x14ac:dyDescent="0.15"/>
    <row r="1561" ht="14" customHeight="1" x14ac:dyDescent="0.15"/>
    <row r="1562" ht="14" customHeight="1" x14ac:dyDescent="0.15"/>
    <row r="1563" ht="14" customHeight="1" x14ac:dyDescent="0.15"/>
    <row r="1564" ht="14" customHeight="1" x14ac:dyDescent="0.15"/>
    <row r="1565" ht="14" customHeight="1" x14ac:dyDescent="0.15"/>
    <row r="1566" ht="14" customHeight="1" x14ac:dyDescent="0.15"/>
    <row r="1567" ht="14" customHeight="1" x14ac:dyDescent="0.15"/>
    <row r="1568" ht="14" customHeight="1" x14ac:dyDescent="0.15"/>
    <row r="1569" ht="14" customHeight="1" x14ac:dyDescent="0.15"/>
    <row r="1570" ht="14" customHeight="1" x14ac:dyDescent="0.15"/>
    <row r="1571" ht="14" customHeight="1" x14ac:dyDescent="0.15"/>
    <row r="1572" ht="14" customHeight="1" x14ac:dyDescent="0.15"/>
    <row r="1573" ht="14" customHeight="1" x14ac:dyDescent="0.15"/>
    <row r="1574" ht="14" customHeight="1" x14ac:dyDescent="0.15"/>
    <row r="1575" ht="14" customHeight="1" x14ac:dyDescent="0.15"/>
    <row r="1576" ht="14" customHeight="1" x14ac:dyDescent="0.15"/>
    <row r="1577" ht="14" customHeight="1" x14ac:dyDescent="0.15"/>
    <row r="1578" ht="14" customHeight="1" x14ac:dyDescent="0.15"/>
    <row r="1579" ht="14" customHeight="1" x14ac:dyDescent="0.15"/>
    <row r="1580" ht="14" customHeight="1" x14ac:dyDescent="0.15"/>
    <row r="1581" ht="14" customHeight="1" x14ac:dyDescent="0.15"/>
    <row r="1582" ht="14" customHeight="1" x14ac:dyDescent="0.15"/>
    <row r="1583" ht="14" customHeight="1" x14ac:dyDescent="0.15"/>
    <row r="1584" ht="14" customHeight="1" x14ac:dyDescent="0.15"/>
    <row r="1585" ht="14" customHeight="1" x14ac:dyDescent="0.15"/>
    <row r="1586" ht="14" customHeight="1" x14ac:dyDescent="0.15"/>
    <row r="1587" ht="14" customHeight="1" x14ac:dyDescent="0.15"/>
    <row r="1588" ht="14" customHeight="1" x14ac:dyDescent="0.15"/>
    <row r="1589" ht="14" customHeight="1" x14ac:dyDescent="0.15"/>
    <row r="1590" ht="14" customHeight="1" x14ac:dyDescent="0.15"/>
    <row r="1591" ht="14" customHeight="1" x14ac:dyDescent="0.15"/>
    <row r="1592" ht="14" customHeight="1" x14ac:dyDescent="0.15"/>
    <row r="1593" ht="14" customHeight="1" x14ac:dyDescent="0.15"/>
    <row r="1594" ht="14" customHeight="1" x14ac:dyDescent="0.15"/>
    <row r="1595" ht="14" customHeight="1" x14ac:dyDescent="0.15"/>
    <row r="1596" ht="14" customHeight="1" x14ac:dyDescent="0.15"/>
    <row r="1597" ht="14" customHeight="1" x14ac:dyDescent="0.15"/>
    <row r="1598" ht="14" customHeight="1" x14ac:dyDescent="0.15"/>
    <row r="1599" ht="14" customHeight="1" x14ac:dyDescent="0.15"/>
    <row r="1600" ht="14" customHeight="1" x14ac:dyDescent="0.15"/>
    <row r="1601" ht="14" customHeight="1" x14ac:dyDescent="0.15"/>
    <row r="1602" ht="14" customHeight="1" x14ac:dyDescent="0.15"/>
    <row r="1603" ht="14" customHeight="1" x14ac:dyDescent="0.15"/>
    <row r="1604" ht="14" customHeight="1" x14ac:dyDescent="0.15"/>
    <row r="1605" ht="14" customHeight="1" x14ac:dyDescent="0.15"/>
    <row r="1606" ht="14" customHeight="1" x14ac:dyDescent="0.15"/>
    <row r="1607" ht="14" customHeight="1" x14ac:dyDescent="0.15"/>
    <row r="1608" ht="14" customHeight="1" x14ac:dyDescent="0.15"/>
    <row r="1609" ht="14" customHeight="1" x14ac:dyDescent="0.15"/>
    <row r="1610" ht="14" customHeight="1" x14ac:dyDescent="0.15"/>
    <row r="1611" ht="14" customHeight="1" x14ac:dyDescent="0.15"/>
    <row r="1612" ht="14" customHeight="1" x14ac:dyDescent="0.15"/>
    <row r="1613" ht="14" customHeight="1" x14ac:dyDescent="0.15"/>
    <row r="1614" ht="14" customHeight="1" x14ac:dyDescent="0.15"/>
    <row r="1615" ht="14" customHeight="1" x14ac:dyDescent="0.15"/>
    <row r="1616" ht="14" customHeight="1" x14ac:dyDescent="0.15"/>
    <row r="1617" ht="14" customHeight="1" x14ac:dyDescent="0.15"/>
    <row r="1618" ht="14" customHeight="1" x14ac:dyDescent="0.15"/>
    <row r="1619" ht="14" customHeight="1" x14ac:dyDescent="0.15"/>
    <row r="1620" ht="14" customHeight="1" x14ac:dyDescent="0.15"/>
    <row r="1621" ht="14" customHeight="1" x14ac:dyDescent="0.15"/>
    <row r="1622" ht="14" customHeight="1" x14ac:dyDescent="0.15"/>
    <row r="1623" ht="14" customHeight="1" x14ac:dyDescent="0.15"/>
    <row r="1624" ht="14" customHeight="1" x14ac:dyDescent="0.15"/>
    <row r="1625" ht="14" customHeight="1" x14ac:dyDescent="0.15"/>
    <row r="1626" ht="14" customHeight="1" x14ac:dyDescent="0.15"/>
    <row r="1627" ht="14" customHeight="1" x14ac:dyDescent="0.15"/>
    <row r="1628" ht="14" customHeight="1" x14ac:dyDescent="0.15"/>
    <row r="1629" ht="14" customHeight="1" x14ac:dyDescent="0.15"/>
    <row r="1630" ht="14" customHeight="1" x14ac:dyDescent="0.15"/>
    <row r="1631" ht="14" customHeight="1" x14ac:dyDescent="0.15"/>
    <row r="1632" ht="14" customHeight="1" x14ac:dyDescent="0.15"/>
    <row r="1633" ht="14" customHeight="1" x14ac:dyDescent="0.15"/>
    <row r="1634" ht="14" customHeight="1" x14ac:dyDescent="0.15"/>
    <row r="1635" ht="14" customHeight="1" x14ac:dyDescent="0.15"/>
    <row r="1636" ht="14" customHeight="1" x14ac:dyDescent="0.15"/>
    <row r="1637" ht="14" customHeight="1" x14ac:dyDescent="0.15"/>
    <row r="1638" ht="14" customHeight="1" x14ac:dyDescent="0.15"/>
    <row r="1639" ht="14" customHeight="1" x14ac:dyDescent="0.15"/>
    <row r="1640" ht="14" customHeight="1" x14ac:dyDescent="0.15"/>
    <row r="1641" ht="14" customHeight="1" x14ac:dyDescent="0.15"/>
    <row r="1642" ht="14" customHeight="1" x14ac:dyDescent="0.15"/>
    <row r="1643" ht="14" customHeight="1" x14ac:dyDescent="0.15"/>
    <row r="1644" ht="14" customHeight="1" x14ac:dyDescent="0.15"/>
    <row r="1645" ht="14" customHeight="1" x14ac:dyDescent="0.15"/>
    <row r="1646" ht="14" customHeight="1" x14ac:dyDescent="0.15"/>
    <row r="1647" ht="14" customHeight="1" x14ac:dyDescent="0.15"/>
    <row r="1648" ht="14" customHeight="1" x14ac:dyDescent="0.15"/>
    <row r="1649" ht="14" customHeight="1" x14ac:dyDescent="0.15"/>
    <row r="1650" ht="14" customHeight="1" x14ac:dyDescent="0.15"/>
    <row r="1651" ht="14" customHeight="1" x14ac:dyDescent="0.15"/>
    <row r="1652" ht="14" customHeight="1" x14ac:dyDescent="0.15"/>
    <row r="1653" ht="14" customHeight="1" x14ac:dyDescent="0.15"/>
    <row r="1654" ht="14" customHeight="1" x14ac:dyDescent="0.15"/>
    <row r="1655" ht="14" customHeight="1" x14ac:dyDescent="0.15"/>
    <row r="1656" ht="14" customHeight="1" x14ac:dyDescent="0.15"/>
    <row r="1657" ht="14" customHeight="1" x14ac:dyDescent="0.15"/>
    <row r="1658" ht="14" customHeight="1" x14ac:dyDescent="0.15"/>
    <row r="1659" ht="14" customHeight="1" x14ac:dyDescent="0.15"/>
    <row r="1660" ht="14" customHeight="1" x14ac:dyDescent="0.15"/>
    <row r="1661" ht="14" customHeight="1" x14ac:dyDescent="0.15"/>
    <row r="1662" ht="14" customHeight="1" x14ac:dyDescent="0.15"/>
    <row r="1663" ht="14" customHeight="1" x14ac:dyDescent="0.15"/>
    <row r="1664" ht="14" customHeight="1" x14ac:dyDescent="0.15"/>
    <row r="1665" ht="14" customHeight="1" x14ac:dyDescent="0.15"/>
    <row r="1666" ht="14" customHeight="1" x14ac:dyDescent="0.15"/>
    <row r="1667" ht="14" customHeight="1" x14ac:dyDescent="0.15"/>
    <row r="1668" ht="14" customHeight="1" x14ac:dyDescent="0.15"/>
    <row r="1669" ht="14" customHeight="1" x14ac:dyDescent="0.15"/>
    <row r="1670" ht="14" customHeight="1" x14ac:dyDescent="0.15"/>
    <row r="1671" ht="14" customHeight="1" x14ac:dyDescent="0.15"/>
    <row r="1672" ht="14" customHeight="1" x14ac:dyDescent="0.15"/>
    <row r="1673" ht="14" customHeight="1" x14ac:dyDescent="0.15"/>
    <row r="1674" ht="14" customHeight="1" x14ac:dyDescent="0.15"/>
    <row r="1675" ht="14" customHeight="1" x14ac:dyDescent="0.15"/>
    <row r="1676" ht="14" customHeight="1" x14ac:dyDescent="0.15"/>
    <row r="1677" ht="14" customHeight="1" x14ac:dyDescent="0.15"/>
    <row r="1678" ht="14" customHeight="1" x14ac:dyDescent="0.15"/>
    <row r="1679" ht="14" customHeight="1" x14ac:dyDescent="0.15"/>
    <row r="1680" ht="14" customHeight="1" x14ac:dyDescent="0.15"/>
    <row r="1681" ht="14" customHeight="1" x14ac:dyDescent="0.15"/>
    <row r="1682" ht="14" customHeight="1" x14ac:dyDescent="0.15"/>
    <row r="1683" ht="14" customHeight="1" x14ac:dyDescent="0.15"/>
    <row r="1684" ht="14" customHeight="1" x14ac:dyDescent="0.15"/>
    <row r="1685" ht="14" customHeight="1" x14ac:dyDescent="0.15"/>
    <row r="1686" ht="14" customHeight="1" x14ac:dyDescent="0.15"/>
    <row r="1687" ht="14" customHeight="1" x14ac:dyDescent="0.15"/>
    <row r="1688" ht="14" customHeight="1" x14ac:dyDescent="0.15"/>
    <row r="1689" ht="14" customHeight="1" x14ac:dyDescent="0.15"/>
    <row r="1690" ht="14" customHeight="1" x14ac:dyDescent="0.15"/>
    <row r="1691" ht="14" customHeight="1" x14ac:dyDescent="0.15"/>
    <row r="1692" ht="14" customHeight="1" x14ac:dyDescent="0.15"/>
    <row r="1693" ht="14" customHeight="1" x14ac:dyDescent="0.15"/>
    <row r="1694" ht="14" customHeight="1" x14ac:dyDescent="0.15"/>
    <row r="1695" ht="14" customHeight="1" x14ac:dyDescent="0.15"/>
    <row r="1696" ht="14" customHeight="1" x14ac:dyDescent="0.15"/>
    <row r="1697" ht="14" customHeight="1" x14ac:dyDescent="0.15"/>
    <row r="1698" ht="14" customHeight="1" x14ac:dyDescent="0.15"/>
    <row r="1699" ht="14" customHeight="1" x14ac:dyDescent="0.15"/>
    <row r="1700" ht="14" customHeight="1" x14ac:dyDescent="0.15"/>
    <row r="1701" ht="14" customHeight="1" x14ac:dyDescent="0.15"/>
    <row r="1702" ht="14" customHeight="1" x14ac:dyDescent="0.15"/>
    <row r="1703" ht="14" customHeight="1" x14ac:dyDescent="0.15"/>
    <row r="1704" ht="14" customHeight="1" x14ac:dyDescent="0.15"/>
    <row r="1705" ht="14" customHeight="1" x14ac:dyDescent="0.15"/>
    <row r="1706" ht="14" customHeight="1" x14ac:dyDescent="0.15"/>
    <row r="1707" ht="14" customHeight="1" x14ac:dyDescent="0.15"/>
    <row r="1708" ht="14" customHeight="1" x14ac:dyDescent="0.15"/>
    <row r="1709" ht="14" customHeight="1" x14ac:dyDescent="0.15"/>
    <row r="1710" ht="14" customHeight="1" x14ac:dyDescent="0.15"/>
    <row r="1711" ht="14" customHeight="1" x14ac:dyDescent="0.15"/>
    <row r="1712" ht="14" customHeight="1" x14ac:dyDescent="0.15"/>
    <row r="1713" ht="14" customHeight="1" x14ac:dyDescent="0.15"/>
    <row r="1714" ht="14" customHeight="1" x14ac:dyDescent="0.15"/>
    <row r="1715" ht="14" customHeight="1" x14ac:dyDescent="0.15"/>
    <row r="1716" ht="14" customHeight="1" x14ac:dyDescent="0.15"/>
    <row r="1717" ht="14" customHeight="1" x14ac:dyDescent="0.15"/>
    <row r="1718" ht="14" customHeight="1" x14ac:dyDescent="0.15"/>
    <row r="1719" ht="14" customHeight="1" x14ac:dyDescent="0.15"/>
    <row r="1720" ht="14" customHeight="1" x14ac:dyDescent="0.15"/>
    <row r="1721" ht="14" customHeight="1" x14ac:dyDescent="0.15"/>
    <row r="1722" ht="14" customHeight="1" x14ac:dyDescent="0.15"/>
    <row r="1723" ht="14" customHeight="1" x14ac:dyDescent="0.15"/>
    <row r="1724" ht="14" customHeight="1" x14ac:dyDescent="0.15"/>
    <row r="1725" ht="14" customHeight="1" x14ac:dyDescent="0.15"/>
    <row r="1726" ht="14" customHeight="1" x14ac:dyDescent="0.15"/>
    <row r="1727" ht="14" customHeight="1" x14ac:dyDescent="0.15"/>
    <row r="1728" ht="14" customHeight="1" x14ac:dyDescent="0.15"/>
    <row r="1729" ht="14" customHeight="1" x14ac:dyDescent="0.15"/>
    <row r="1730" ht="14" customHeight="1" x14ac:dyDescent="0.15"/>
    <row r="1731" ht="14" customHeight="1" x14ac:dyDescent="0.15"/>
    <row r="1732" ht="14" customHeight="1" x14ac:dyDescent="0.15"/>
    <row r="1733" ht="14" customHeight="1" x14ac:dyDescent="0.15"/>
    <row r="1734" ht="14" customHeight="1" x14ac:dyDescent="0.15"/>
    <row r="1735" ht="14" customHeight="1" x14ac:dyDescent="0.15"/>
    <row r="1736" ht="14" customHeight="1" x14ac:dyDescent="0.15"/>
    <row r="1737" ht="14" customHeight="1" x14ac:dyDescent="0.15"/>
    <row r="1738" ht="14" customHeight="1" x14ac:dyDescent="0.15"/>
    <row r="1739" ht="14" customHeight="1" x14ac:dyDescent="0.15"/>
    <row r="1740" ht="14" customHeight="1" x14ac:dyDescent="0.15"/>
    <row r="1741" ht="14" customHeight="1" x14ac:dyDescent="0.15"/>
    <row r="1742" ht="14" customHeight="1" x14ac:dyDescent="0.15"/>
    <row r="1743" ht="14" customHeight="1" x14ac:dyDescent="0.15"/>
    <row r="1744" ht="14" customHeight="1" x14ac:dyDescent="0.15"/>
    <row r="1745" ht="14" customHeight="1" x14ac:dyDescent="0.15"/>
    <row r="1746" ht="14" customHeight="1" x14ac:dyDescent="0.15"/>
    <row r="1747" ht="14" customHeight="1" x14ac:dyDescent="0.15"/>
    <row r="1748" ht="14" customHeight="1" x14ac:dyDescent="0.15"/>
    <row r="1749" ht="14" customHeight="1" x14ac:dyDescent="0.15"/>
    <row r="1750" ht="14" customHeight="1" x14ac:dyDescent="0.15"/>
    <row r="1751" ht="14" customHeight="1" x14ac:dyDescent="0.15"/>
    <row r="1752" ht="14" customHeight="1" x14ac:dyDescent="0.15"/>
    <row r="1753" ht="14" customHeight="1" x14ac:dyDescent="0.15"/>
    <row r="1754" ht="14" customHeight="1" x14ac:dyDescent="0.15"/>
    <row r="1755" ht="14" customHeight="1" x14ac:dyDescent="0.15"/>
    <row r="1756" ht="14" customHeight="1" x14ac:dyDescent="0.15"/>
    <row r="1757" ht="14" customHeight="1" x14ac:dyDescent="0.15"/>
    <row r="1758" ht="14" customHeight="1" x14ac:dyDescent="0.15"/>
    <row r="1759" ht="14" customHeight="1" x14ac:dyDescent="0.15"/>
    <row r="1760" ht="14" customHeight="1" x14ac:dyDescent="0.15"/>
    <row r="1761" ht="14" customHeight="1" x14ac:dyDescent="0.15"/>
    <row r="1762" ht="14" customHeight="1" x14ac:dyDescent="0.15"/>
    <row r="1763" ht="14" customHeight="1" x14ac:dyDescent="0.15"/>
    <row r="1764" ht="14" customHeight="1" x14ac:dyDescent="0.15"/>
    <row r="1765" ht="14" customHeight="1" x14ac:dyDescent="0.15"/>
    <row r="1766" ht="14" customHeight="1" x14ac:dyDescent="0.15"/>
    <row r="1767" ht="14" customHeight="1" x14ac:dyDescent="0.15"/>
    <row r="1768" ht="14" customHeight="1" x14ac:dyDescent="0.15"/>
    <row r="1769" ht="14" customHeight="1" x14ac:dyDescent="0.15"/>
    <row r="1770" ht="14" customHeight="1" x14ac:dyDescent="0.15"/>
    <row r="1771" ht="14" customHeight="1" x14ac:dyDescent="0.15"/>
    <row r="1772" ht="14" customHeight="1" x14ac:dyDescent="0.15"/>
    <row r="1773" ht="14" customHeight="1" x14ac:dyDescent="0.15"/>
    <row r="1774" ht="14" customHeight="1" x14ac:dyDescent="0.15"/>
    <row r="1775" ht="14" customHeight="1" x14ac:dyDescent="0.15"/>
    <row r="1776" ht="14" customHeight="1" x14ac:dyDescent="0.15"/>
    <row r="1777" ht="14" customHeight="1" x14ac:dyDescent="0.15"/>
    <row r="1778" ht="14" customHeight="1" x14ac:dyDescent="0.15"/>
    <row r="1779" ht="14" customHeight="1" x14ac:dyDescent="0.15"/>
    <row r="1780" ht="14" customHeight="1" x14ac:dyDescent="0.15"/>
    <row r="1781" ht="14" customHeight="1" x14ac:dyDescent="0.15"/>
    <row r="1782" ht="14" customHeight="1" x14ac:dyDescent="0.15"/>
    <row r="1783" ht="14" customHeight="1" x14ac:dyDescent="0.15"/>
    <row r="1784" ht="14" customHeight="1" x14ac:dyDescent="0.15"/>
    <row r="1785" ht="14" customHeight="1" x14ac:dyDescent="0.15"/>
    <row r="1786" ht="14" customHeight="1" x14ac:dyDescent="0.15"/>
    <row r="1787" ht="14" customHeight="1" x14ac:dyDescent="0.15"/>
    <row r="1788" ht="14" customHeight="1" x14ac:dyDescent="0.15"/>
    <row r="1789" ht="14" customHeight="1" x14ac:dyDescent="0.15"/>
    <row r="1790" ht="14" customHeight="1" x14ac:dyDescent="0.15"/>
    <row r="1791" ht="14" customHeight="1" x14ac:dyDescent="0.15"/>
    <row r="1792" ht="14" customHeight="1" x14ac:dyDescent="0.15"/>
    <row r="1793" ht="14" customHeight="1" x14ac:dyDescent="0.15"/>
    <row r="1794" ht="14" customHeight="1" x14ac:dyDescent="0.15"/>
    <row r="1795" ht="14" customHeight="1" x14ac:dyDescent="0.15"/>
    <row r="1796" ht="14" customHeight="1" x14ac:dyDescent="0.15"/>
    <row r="1797" ht="14" customHeight="1" x14ac:dyDescent="0.15"/>
    <row r="1798" ht="14" customHeight="1" x14ac:dyDescent="0.15"/>
    <row r="1799" ht="14" customHeight="1" x14ac:dyDescent="0.15"/>
    <row r="1800" ht="14" customHeight="1" x14ac:dyDescent="0.15"/>
    <row r="1801" ht="14" customHeight="1" x14ac:dyDescent="0.15"/>
    <row r="1802" ht="14" customHeight="1" x14ac:dyDescent="0.15"/>
    <row r="1803" ht="14" customHeight="1" x14ac:dyDescent="0.15"/>
    <row r="1804" ht="14" customHeight="1" x14ac:dyDescent="0.15"/>
    <row r="1805" ht="14" customHeight="1" x14ac:dyDescent="0.15"/>
    <row r="1806" ht="14" customHeight="1" x14ac:dyDescent="0.15"/>
    <row r="1807" ht="14" customHeight="1" x14ac:dyDescent="0.15"/>
    <row r="1808" ht="14" customHeight="1" x14ac:dyDescent="0.15"/>
    <row r="1809" ht="14" customHeight="1" x14ac:dyDescent="0.15"/>
    <row r="1810" ht="14" customHeight="1" x14ac:dyDescent="0.15"/>
    <row r="1811" ht="14" customHeight="1" x14ac:dyDescent="0.15"/>
    <row r="1812" ht="14" customHeight="1" x14ac:dyDescent="0.15"/>
    <row r="1813" ht="14" customHeight="1" x14ac:dyDescent="0.15"/>
    <row r="1814" ht="14" customHeight="1" x14ac:dyDescent="0.15"/>
    <row r="1815" ht="14" customHeight="1" x14ac:dyDescent="0.15"/>
    <row r="1816" ht="14" customHeight="1" x14ac:dyDescent="0.15"/>
    <row r="1817" ht="14" customHeight="1" x14ac:dyDescent="0.15"/>
    <row r="1818" ht="14" customHeight="1" x14ac:dyDescent="0.15"/>
    <row r="1819" ht="14" customHeight="1" x14ac:dyDescent="0.15"/>
    <row r="1820" ht="14" customHeight="1" x14ac:dyDescent="0.15"/>
    <row r="1821" ht="14" customHeight="1" x14ac:dyDescent="0.15"/>
    <row r="1822" ht="14" customHeight="1" x14ac:dyDescent="0.15"/>
    <row r="1823" ht="14" customHeight="1" x14ac:dyDescent="0.15"/>
    <row r="1824" ht="14" customHeight="1" x14ac:dyDescent="0.15"/>
    <row r="1825" ht="14" customHeight="1" x14ac:dyDescent="0.15"/>
    <row r="1826" ht="14" customHeight="1" x14ac:dyDescent="0.15"/>
    <row r="1827" ht="14" customHeight="1" x14ac:dyDescent="0.15"/>
    <row r="1828" ht="14" customHeight="1" x14ac:dyDescent="0.15"/>
    <row r="1829" ht="14" customHeight="1" x14ac:dyDescent="0.15"/>
    <row r="1830" ht="14" customHeight="1" x14ac:dyDescent="0.15"/>
    <row r="1831" ht="14" customHeight="1" x14ac:dyDescent="0.15"/>
    <row r="1832" ht="14" customHeight="1" x14ac:dyDescent="0.15"/>
    <row r="1833" ht="14" customHeight="1" x14ac:dyDescent="0.15"/>
    <row r="1834" ht="14" customHeight="1" x14ac:dyDescent="0.15"/>
    <row r="1835" ht="14" customHeight="1" x14ac:dyDescent="0.15"/>
    <row r="1836" ht="14" customHeight="1" x14ac:dyDescent="0.15"/>
    <row r="1837" ht="14" customHeight="1" x14ac:dyDescent="0.15"/>
    <row r="1838" ht="14" customHeight="1" x14ac:dyDescent="0.15"/>
    <row r="1839" ht="14" customHeight="1" x14ac:dyDescent="0.15"/>
    <row r="1840" ht="14" customHeight="1" x14ac:dyDescent="0.15"/>
    <row r="1841" ht="14" customHeight="1" x14ac:dyDescent="0.15"/>
    <row r="1842" ht="14" customHeight="1" x14ac:dyDescent="0.15"/>
    <row r="1843" ht="14" customHeight="1" x14ac:dyDescent="0.15"/>
    <row r="1844" ht="14" customHeight="1" x14ac:dyDescent="0.15"/>
    <row r="1845" ht="14" customHeight="1" x14ac:dyDescent="0.15"/>
    <row r="1846" ht="14" customHeight="1" x14ac:dyDescent="0.15"/>
    <row r="1847" ht="14" customHeight="1" x14ac:dyDescent="0.15"/>
    <row r="1848" ht="14" customHeight="1" x14ac:dyDescent="0.15"/>
    <row r="1849" ht="14" customHeight="1" x14ac:dyDescent="0.15"/>
    <row r="1850" ht="14" customHeight="1" x14ac:dyDescent="0.15"/>
    <row r="1851" ht="14" customHeight="1" x14ac:dyDescent="0.15"/>
    <row r="1852" ht="14" customHeight="1" x14ac:dyDescent="0.15"/>
    <row r="1853" ht="14" customHeight="1" x14ac:dyDescent="0.15"/>
    <row r="1854" ht="14" customHeight="1" x14ac:dyDescent="0.15"/>
    <row r="1855" ht="14" customHeight="1" x14ac:dyDescent="0.15"/>
    <row r="1856" ht="14" customHeight="1" x14ac:dyDescent="0.15"/>
    <row r="1857" ht="14" customHeight="1" x14ac:dyDescent="0.15"/>
    <row r="1858" ht="14" customHeight="1" x14ac:dyDescent="0.15"/>
    <row r="1859" ht="14" customHeight="1" x14ac:dyDescent="0.15"/>
    <row r="1860" ht="14" customHeight="1" x14ac:dyDescent="0.15"/>
    <row r="1861" ht="14" customHeight="1" x14ac:dyDescent="0.15"/>
    <row r="1862" ht="14" customHeight="1" x14ac:dyDescent="0.15"/>
    <row r="1863" ht="14" customHeight="1" x14ac:dyDescent="0.15"/>
    <row r="1864" ht="14" customHeight="1" x14ac:dyDescent="0.15"/>
    <row r="1865" ht="14" customHeight="1" x14ac:dyDescent="0.15"/>
    <row r="1866" ht="14" customHeight="1" x14ac:dyDescent="0.15"/>
    <row r="1867" ht="14" customHeight="1" x14ac:dyDescent="0.15"/>
    <row r="1868" ht="14" customHeight="1" x14ac:dyDescent="0.15"/>
    <row r="1869" ht="14" customHeight="1" x14ac:dyDescent="0.15"/>
    <row r="1870" ht="14" customHeight="1" x14ac:dyDescent="0.15"/>
    <row r="1871" ht="14" customHeight="1" x14ac:dyDescent="0.15"/>
    <row r="1872" ht="14" customHeight="1" x14ac:dyDescent="0.15"/>
    <row r="1873" ht="14" customHeight="1" x14ac:dyDescent="0.15"/>
    <row r="1874" ht="14" customHeight="1" x14ac:dyDescent="0.15"/>
    <row r="1875" ht="14" customHeight="1" x14ac:dyDescent="0.15"/>
    <row r="1876" ht="14" customHeight="1" x14ac:dyDescent="0.15"/>
    <row r="1877" ht="14" customHeight="1" x14ac:dyDescent="0.15"/>
    <row r="1878" ht="14" customHeight="1" x14ac:dyDescent="0.15"/>
    <row r="1879" ht="14" customHeight="1" x14ac:dyDescent="0.15"/>
    <row r="1880" ht="14" customHeight="1" x14ac:dyDescent="0.15"/>
    <row r="1881" ht="14" customHeight="1" x14ac:dyDescent="0.15"/>
    <row r="1882" ht="14" customHeight="1" x14ac:dyDescent="0.15"/>
    <row r="1883" ht="14" customHeight="1" x14ac:dyDescent="0.15"/>
    <row r="1884" ht="14" customHeight="1" x14ac:dyDescent="0.15"/>
    <row r="1885" ht="14" customHeight="1" x14ac:dyDescent="0.15"/>
    <row r="1886" ht="14" customHeight="1" x14ac:dyDescent="0.15"/>
    <row r="1887" ht="14" customHeight="1" x14ac:dyDescent="0.15"/>
    <row r="1888" ht="14" customHeight="1" x14ac:dyDescent="0.15"/>
    <row r="1889" ht="14" customHeight="1" x14ac:dyDescent="0.15"/>
    <row r="1890" ht="14" customHeight="1" x14ac:dyDescent="0.15"/>
    <row r="1891" ht="14" customHeight="1" x14ac:dyDescent="0.15"/>
    <row r="1892" ht="14" customHeight="1" x14ac:dyDescent="0.15"/>
    <row r="1893" ht="14" customHeight="1" x14ac:dyDescent="0.15"/>
    <row r="1894" ht="14" customHeight="1" x14ac:dyDescent="0.15"/>
    <row r="1895" ht="14" customHeight="1" x14ac:dyDescent="0.15"/>
    <row r="1896" ht="14" customHeight="1" x14ac:dyDescent="0.15"/>
    <row r="1897" ht="14" customHeight="1" x14ac:dyDescent="0.15"/>
    <row r="1898" ht="14" customHeight="1" x14ac:dyDescent="0.15"/>
    <row r="1899" ht="14" customHeight="1" x14ac:dyDescent="0.15"/>
    <row r="1900" ht="14" customHeight="1" x14ac:dyDescent="0.15"/>
    <row r="1901" ht="14" customHeight="1" x14ac:dyDescent="0.15"/>
    <row r="1902" ht="14" customHeight="1" x14ac:dyDescent="0.15"/>
    <row r="1903" ht="14" customHeight="1" x14ac:dyDescent="0.15"/>
    <row r="1904" ht="14" customHeight="1" x14ac:dyDescent="0.15"/>
    <row r="1905" ht="14" customHeight="1" x14ac:dyDescent="0.15"/>
    <row r="1906" ht="14" customHeight="1" x14ac:dyDescent="0.15"/>
    <row r="1907" ht="14" customHeight="1" x14ac:dyDescent="0.15"/>
    <row r="1908" ht="14" customHeight="1" x14ac:dyDescent="0.15"/>
    <row r="1909" ht="14" customHeight="1" x14ac:dyDescent="0.15"/>
    <row r="1910" ht="14" customHeight="1" x14ac:dyDescent="0.15"/>
    <row r="1911" ht="14" customHeight="1" x14ac:dyDescent="0.15"/>
    <row r="1912" ht="14" customHeight="1" x14ac:dyDescent="0.15"/>
    <row r="1913" ht="14" customHeight="1" x14ac:dyDescent="0.15"/>
    <row r="1914" ht="14" customHeight="1" x14ac:dyDescent="0.15"/>
    <row r="1915" ht="14" customHeight="1" x14ac:dyDescent="0.15"/>
    <row r="1916" ht="14" customHeight="1" x14ac:dyDescent="0.15"/>
    <row r="1917" ht="14" customHeight="1" x14ac:dyDescent="0.15"/>
    <row r="1918" ht="14" customHeight="1" x14ac:dyDescent="0.15"/>
    <row r="1919" ht="14" customHeight="1" x14ac:dyDescent="0.15"/>
    <row r="1920" ht="14" customHeight="1" x14ac:dyDescent="0.15"/>
    <row r="1921" ht="14" customHeight="1" x14ac:dyDescent="0.15"/>
    <row r="1922" ht="14" customHeight="1" x14ac:dyDescent="0.15"/>
    <row r="1923" ht="14" customHeight="1" x14ac:dyDescent="0.15"/>
    <row r="1924" ht="14" customHeight="1" x14ac:dyDescent="0.15"/>
    <row r="1925" ht="14" customHeight="1" x14ac:dyDescent="0.15"/>
    <row r="1926" ht="14" customHeight="1" x14ac:dyDescent="0.15"/>
    <row r="1927" ht="14" customHeight="1" x14ac:dyDescent="0.15"/>
    <row r="1928" ht="14" customHeight="1" x14ac:dyDescent="0.15"/>
    <row r="1929" ht="14" customHeight="1" x14ac:dyDescent="0.15"/>
    <row r="1930" ht="14" customHeight="1" x14ac:dyDescent="0.15"/>
    <row r="1931" ht="14" customHeight="1" x14ac:dyDescent="0.15"/>
    <row r="1932" ht="14" customHeight="1" x14ac:dyDescent="0.15"/>
    <row r="1933" ht="14" customHeight="1" x14ac:dyDescent="0.15"/>
    <row r="1934" ht="14" customHeight="1" x14ac:dyDescent="0.15"/>
    <row r="1935" ht="14" customHeight="1" x14ac:dyDescent="0.15"/>
    <row r="1936" ht="14" customHeight="1" x14ac:dyDescent="0.15"/>
    <row r="1937" ht="14" customHeight="1" x14ac:dyDescent="0.15"/>
    <row r="1938" ht="14" customHeight="1" x14ac:dyDescent="0.15"/>
    <row r="1939" ht="14" customHeight="1" x14ac:dyDescent="0.15"/>
    <row r="1940" ht="14" customHeight="1" x14ac:dyDescent="0.15"/>
    <row r="1941" ht="14" customHeight="1" x14ac:dyDescent="0.15"/>
    <row r="1942" ht="14" customHeight="1" x14ac:dyDescent="0.15"/>
    <row r="1943" ht="14" customHeight="1" x14ac:dyDescent="0.15"/>
    <row r="1944" ht="14" customHeight="1" x14ac:dyDescent="0.15"/>
    <row r="1945" ht="14" customHeight="1" x14ac:dyDescent="0.15"/>
    <row r="1946" ht="14" customHeight="1" x14ac:dyDescent="0.15"/>
    <row r="1947" ht="14" customHeight="1" x14ac:dyDescent="0.15"/>
    <row r="1948" ht="14" customHeight="1" x14ac:dyDescent="0.15"/>
    <row r="1949" ht="14" customHeight="1" x14ac:dyDescent="0.15"/>
    <row r="1950" ht="14" customHeight="1" x14ac:dyDescent="0.15"/>
    <row r="1951" ht="14" customHeight="1" x14ac:dyDescent="0.15"/>
    <row r="1952" ht="14" customHeight="1" x14ac:dyDescent="0.15"/>
    <row r="1953" ht="14" customHeight="1" x14ac:dyDescent="0.15"/>
    <row r="1954" ht="14" customHeight="1" x14ac:dyDescent="0.15"/>
    <row r="1955" ht="14" customHeight="1" x14ac:dyDescent="0.15"/>
    <row r="1956" ht="14" customHeight="1" x14ac:dyDescent="0.15"/>
    <row r="1957" ht="14" customHeight="1" x14ac:dyDescent="0.15"/>
    <row r="1958" ht="14" customHeight="1" x14ac:dyDescent="0.15"/>
    <row r="1959" ht="14" customHeight="1" x14ac:dyDescent="0.15"/>
    <row r="1960" ht="14" customHeight="1" x14ac:dyDescent="0.15"/>
    <row r="1961" ht="14" customHeight="1" x14ac:dyDescent="0.15"/>
    <row r="1962" ht="14" customHeight="1" x14ac:dyDescent="0.15"/>
    <row r="1963" ht="14" customHeight="1" x14ac:dyDescent="0.15"/>
    <row r="1964" ht="14" customHeight="1" x14ac:dyDescent="0.15"/>
    <row r="1965" ht="14" customHeight="1" x14ac:dyDescent="0.15"/>
    <row r="1966" ht="14" customHeight="1" x14ac:dyDescent="0.15"/>
    <row r="1967" ht="14" customHeight="1" x14ac:dyDescent="0.15"/>
    <row r="1968" ht="14" customHeight="1" x14ac:dyDescent="0.15"/>
    <row r="1969" ht="14" customHeight="1" x14ac:dyDescent="0.15"/>
    <row r="1970" ht="14" customHeight="1" x14ac:dyDescent="0.15"/>
    <row r="1971" ht="14" customHeight="1" x14ac:dyDescent="0.15"/>
    <row r="1972" ht="14" customHeight="1" x14ac:dyDescent="0.15"/>
    <row r="1973" ht="14" customHeight="1" x14ac:dyDescent="0.15"/>
    <row r="1974" ht="14" customHeight="1" x14ac:dyDescent="0.15"/>
    <row r="1975" ht="14" customHeight="1" x14ac:dyDescent="0.15"/>
    <row r="1976" ht="14" customHeight="1" x14ac:dyDescent="0.15"/>
    <row r="1977" ht="14" customHeight="1" x14ac:dyDescent="0.15"/>
    <row r="1978" ht="14" customHeight="1" x14ac:dyDescent="0.15"/>
    <row r="1979" ht="14" customHeight="1" x14ac:dyDescent="0.15"/>
    <row r="1980" ht="14" customHeight="1" x14ac:dyDescent="0.15"/>
    <row r="1981" ht="14" customHeight="1" x14ac:dyDescent="0.15"/>
    <row r="1982" ht="14" customHeight="1" x14ac:dyDescent="0.15"/>
    <row r="1983" ht="14" customHeight="1" x14ac:dyDescent="0.15"/>
    <row r="1984" ht="14" customHeight="1" x14ac:dyDescent="0.15"/>
    <row r="1985" ht="14" customHeight="1" x14ac:dyDescent="0.15"/>
    <row r="1986" ht="14" customHeight="1" x14ac:dyDescent="0.15"/>
    <row r="1987" ht="14" customHeight="1" x14ac:dyDescent="0.15"/>
    <row r="1988" ht="14" customHeight="1" x14ac:dyDescent="0.15"/>
    <row r="1989" ht="14" customHeight="1" x14ac:dyDescent="0.15"/>
    <row r="1990" ht="14" customHeight="1" x14ac:dyDescent="0.15"/>
    <row r="1991" ht="14" customHeight="1" x14ac:dyDescent="0.15"/>
    <row r="1992" ht="14" customHeight="1" x14ac:dyDescent="0.15"/>
    <row r="1993" ht="14" customHeight="1" x14ac:dyDescent="0.15"/>
    <row r="1994" ht="14" customHeight="1" x14ac:dyDescent="0.15"/>
    <row r="1995" ht="14" customHeight="1" x14ac:dyDescent="0.15"/>
    <row r="1996" ht="14" customHeight="1" x14ac:dyDescent="0.15"/>
    <row r="1997" ht="14" customHeight="1" x14ac:dyDescent="0.15"/>
    <row r="1998" ht="14" customHeight="1" x14ac:dyDescent="0.15"/>
    <row r="1999" ht="14" customHeight="1" x14ac:dyDescent="0.15"/>
    <row r="2000" ht="14" customHeight="1" x14ac:dyDescent="0.15"/>
    <row r="2001" ht="14" customHeight="1" x14ac:dyDescent="0.15"/>
    <row r="2002" ht="14" customHeight="1" x14ac:dyDescent="0.15"/>
    <row r="2003" ht="14" customHeight="1" x14ac:dyDescent="0.15"/>
    <row r="2004" ht="14" customHeight="1" x14ac:dyDescent="0.15"/>
    <row r="2005" ht="14" customHeight="1" x14ac:dyDescent="0.15"/>
    <row r="2006" ht="14" customHeight="1" x14ac:dyDescent="0.15"/>
    <row r="2007" ht="14" customHeight="1" x14ac:dyDescent="0.15"/>
    <row r="2008" ht="14" customHeight="1" x14ac:dyDescent="0.15"/>
    <row r="2009" ht="14" customHeight="1" x14ac:dyDescent="0.15"/>
    <row r="2010" ht="14" customHeight="1" x14ac:dyDescent="0.15"/>
    <row r="2011" ht="14" customHeight="1" x14ac:dyDescent="0.15"/>
    <row r="2012" ht="14" customHeight="1" x14ac:dyDescent="0.15"/>
    <row r="2013" ht="14" customHeight="1" x14ac:dyDescent="0.15"/>
    <row r="2014" ht="14" customHeight="1" x14ac:dyDescent="0.15"/>
    <row r="2015" ht="14" customHeight="1" x14ac:dyDescent="0.15"/>
    <row r="2016" ht="14" customHeight="1" x14ac:dyDescent="0.15"/>
    <row r="2017" ht="14" customHeight="1" x14ac:dyDescent="0.15"/>
    <row r="2018" ht="14" customHeight="1" x14ac:dyDescent="0.15"/>
    <row r="2019" ht="14" customHeight="1" x14ac:dyDescent="0.15"/>
    <row r="2020" ht="14" customHeight="1" x14ac:dyDescent="0.15"/>
    <row r="2021" ht="14" customHeight="1" x14ac:dyDescent="0.15"/>
    <row r="2022" ht="14" customHeight="1" x14ac:dyDescent="0.15"/>
    <row r="2023" ht="14" customHeight="1" x14ac:dyDescent="0.15"/>
    <row r="2024" ht="14" customHeight="1" x14ac:dyDescent="0.15"/>
    <row r="2025" ht="14" customHeight="1" x14ac:dyDescent="0.15"/>
    <row r="2026" ht="14" customHeight="1" x14ac:dyDescent="0.15"/>
    <row r="2027" ht="14" customHeight="1" x14ac:dyDescent="0.15"/>
    <row r="2028" ht="14" customHeight="1" x14ac:dyDescent="0.15"/>
    <row r="2029" ht="14" customHeight="1" x14ac:dyDescent="0.15"/>
    <row r="2030" ht="14" customHeight="1" x14ac:dyDescent="0.15"/>
    <row r="2031" ht="14" customHeight="1" x14ac:dyDescent="0.15"/>
    <row r="2032" ht="14" customHeight="1" x14ac:dyDescent="0.15"/>
    <row r="2033" ht="14" customHeight="1" x14ac:dyDescent="0.15"/>
    <row r="2034" ht="14" customHeight="1" x14ac:dyDescent="0.15"/>
    <row r="2035" ht="14" customHeight="1" x14ac:dyDescent="0.15"/>
    <row r="2036" ht="14" customHeight="1" x14ac:dyDescent="0.15"/>
    <row r="2037" ht="14" customHeight="1" x14ac:dyDescent="0.15"/>
    <row r="2038" ht="14" customHeight="1" x14ac:dyDescent="0.15"/>
    <row r="2039" ht="14" customHeight="1" x14ac:dyDescent="0.15"/>
    <row r="2040" ht="14" customHeight="1" x14ac:dyDescent="0.15"/>
    <row r="2041" ht="14" customHeight="1" x14ac:dyDescent="0.15"/>
    <row r="2042" ht="14" customHeight="1" x14ac:dyDescent="0.15"/>
    <row r="2043" ht="14" customHeight="1" x14ac:dyDescent="0.15"/>
    <row r="2044" ht="14" customHeight="1" x14ac:dyDescent="0.15"/>
    <row r="2045" ht="14" customHeight="1" x14ac:dyDescent="0.15"/>
    <row r="2046" ht="14" customHeight="1" x14ac:dyDescent="0.15"/>
    <row r="2047" ht="14" customHeight="1" x14ac:dyDescent="0.15"/>
    <row r="2048" ht="14" customHeight="1" x14ac:dyDescent="0.15"/>
    <row r="2049" ht="14" customHeight="1" x14ac:dyDescent="0.15"/>
    <row r="2050" ht="14" customHeight="1" x14ac:dyDescent="0.15"/>
    <row r="2051" ht="14" customHeight="1" x14ac:dyDescent="0.15"/>
    <row r="2052" ht="14" customHeight="1" x14ac:dyDescent="0.15"/>
    <row r="2053" ht="14" customHeight="1" x14ac:dyDescent="0.15"/>
    <row r="2054" ht="14" customHeight="1" x14ac:dyDescent="0.15"/>
    <row r="2055" ht="14" customHeight="1" x14ac:dyDescent="0.15"/>
    <row r="2056" ht="14" customHeight="1" x14ac:dyDescent="0.15"/>
    <row r="2057" ht="14" customHeight="1" x14ac:dyDescent="0.15"/>
    <row r="2058" ht="14" customHeight="1" x14ac:dyDescent="0.15"/>
    <row r="2059" ht="14" customHeight="1" x14ac:dyDescent="0.15"/>
    <row r="2060" ht="14" customHeight="1" x14ac:dyDescent="0.15"/>
    <row r="2061" ht="14" customHeight="1" x14ac:dyDescent="0.15"/>
    <row r="2062" ht="14" customHeight="1" x14ac:dyDescent="0.15"/>
    <row r="2063" ht="14" customHeight="1" x14ac:dyDescent="0.15"/>
    <row r="2064" ht="14" customHeight="1" x14ac:dyDescent="0.15"/>
    <row r="2065" ht="14" customHeight="1" x14ac:dyDescent="0.15"/>
    <row r="2066" ht="14" customHeight="1" x14ac:dyDescent="0.15"/>
    <row r="2067" ht="14" customHeight="1" x14ac:dyDescent="0.15"/>
    <row r="2068" ht="14" customHeight="1" x14ac:dyDescent="0.15"/>
    <row r="2069" ht="14" customHeight="1" x14ac:dyDescent="0.15"/>
    <row r="2070" ht="14" customHeight="1" x14ac:dyDescent="0.15"/>
    <row r="2071" ht="14" customHeight="1" x14ac:dyDescent="0.15"/>
    <row r="2072" ht="14" customHeight="1" x14ac:dyDescent="0.15"/>
    <row r="2073" ht="14" customHeight="1" x14ac:dyDescent="0.15"/>
    <row r="2074" ht="14" customHeight="1" x14ac:dyDescent="0.15"/>
    <row r="2075" ht="14" customHeight="1" x14ac:dyDescent="0.15"/>
    <row r="2076" ht="14" customHeight="1" x14ac:dyDescent="0.15"/>
    <row r="2077" ht="14" customHeight="1" x14ac:dyDescent="0.15"/>
    <row r="2078" ht="14" customHeight="1" x14ac:dyDescent="0.15"/>
    <row r="2079" ht="14" customHeight="1" x14ac:dyDescent="0.15"/>
    <row r="2080" ht="14" customHeight="1" x14ac:dyDescent="0.15"/>
    <row r="2081" ht="14" customHeight="1" x14ac:dyDescent="0.15"/>
    <row r="2082" ht="14" customHeight="1" x14ac:dyDescent="0.15"/>
    <row r="2083" ht="14" customHeight="1" x14ac:dyDescent="0.15"/>
    <row r="2084" ht="14" customHeight="1" x14ac:dyDescent="0.15"/>
    <row r="2085" ht="14" customHeight="1" x14ac:dyDescent="0.15"/>
    <row r="2086" ht="14" customHeight="1" x14ac:dyDescent="0.15"/>
    <row r="2087" ht="14" customHeight="1" x14ac:dyDescent="0.15"/>
    <row r="2088" ht="14" customHeight="1" x14ac:dyDescent="0.15"/>
    <row r="2089" ht="14" customHeight="1" x14ac:dyDescent="0.15"/>
    <row r="2090" ht="14" customHeight="1" x14ac:dyDescent="0.15"/>
    <row r="2091" ht="14" customHeight="1" x14ac:dyDescent="0.15"/>
    <row r="2092" ht="14" customHeight="1" x14ac:dyDescent="0.15"/>
    <row r="2093" ht="14" customHeight="1" x14ac:dyDescent="0.15"/>
    <row r="2094" ht="14" customHeight="1" x14ac:dyDescent="0.15"/>
    <row r="2095" ht="14" customHeight="1" x14ac:dyDescent="0.15"/>
    <row r="2096" ht="14" customHeight="1" x14ac:dyDescent="0.15"/>
    <row r="2097" ht="14" customHeight="1" x14ac:dyDescent="0.15"/>
    <row r="2098" ht="14" customHeight="1" x14ac:dyDescent="0.15"/>
    <row r="2099" ht="14" customHeight="1" x14ac:dyDescent="0.15"/>
    <row r="2100" ht="14" customHeight="1" x14ac:dyDescent="0.15"/>
    <row r="2101" ht="14" customHeight="1" x14ac:dyDescent="0.15"/>
    <row r="2102" ht="14" customHeight="1" x14ac:dyDescent="0.15"/>
    <row r="2103" ht="14" customHeight="1" x14ac:dyDescent="0.15"/>
    <row r="2104" ht="14" customHeight="1" x14ac:dyDescent="0.15"/>
    <row r="2105" ht="14" customHeight="1" x14ac:dyDescent="0.15"/>
    <row r="2106" ht="14" customHeight="1" x14ac:dyDescent="0.15"/>
    <row r="2107" ht="14" customHeight="1" x14ac:dyDescent="0.15"/>
    <row r="2108" ht="14" customHeight="1" x14ac:dyDescent="0.15"/>
    <row r="2109" ht="14" customHeight="1" x14ac:dyDescent="0.15"/>
    <row r="2110" ht="14" customHeight="1" x14ac:dyDescent="0.15"/>
    <row r="2111" ht="14" customHeight="1" x14ac:dyDescent="0.15"/>
    <row r="2112" ht="14" customHeight="1" x14ac:dyDescent="0.15"/>
    <row r="2113" ht="14" customHeight="1" x14ac:dyDescent="0.15"/>
    <row r="2114" ht="14" customHeight="1" x14ac:dyDescent="0.15"/>
    <row r="2115" ht="14" customHeight="1" x14ac:dyDescent="0.15"/>
    <row r="2116" ht="14" customHeight="1" x14ac:dyDescent="0.15"/>
    <row r="2117" ht="14" customHeight="1" x14ac:dyDescent="0.15"/>
    <row r="2118" ht="14" customHeight="1" x14ac:dyDescent="0.15"/>
    <row r="2119" ht="14" customHeight="1" x14ac:dyDescent="0.15"/>
    <row r="2120" ht="14" customHeight="1" x14ac:dyDescent="0.15"/>
    <row r="2121" ht="14" customHeight="1" x14ac:dyDescent="0.15"/>
    <row r="2122" ht="14" customHeight="1" x14ac:dyDescent="0.15"/>
    <row r="2123" ht="14" customHeight="1" x14ac:dyDescent="0.15"/>
    <row r="2124" ht="14" customHeight="1" x14ac:dyDescent="0.15"/>
    <row r="2125" ht="14" customHeight="1" x14ac:dyDescent="0.15"/>
    <row r="2126" ht="14" customHeight="1" x14ac:dyDescent="0.15"/>
    <row r="2127" ht="14" customHeight="1" x14ac:dyDescent="0.15"/>
    <row r="2128" ht="14" customHeight="1" x14ac:dyDescent="0.15"/>
    <row r="2129" ht="14" customHeight="1" x14ac:dyDescent="0.15"/>
    <row r="2130" ht="14" customHeight="1" x14ac:dyDescent="0.15"/>
    <row r="2131" ht="14" customHeight="1" x14ac:dyDescent="0.15"/>
    <row r="2132" ht="14" customHeight="1" x14ac:dyDescent="0.15"/>
    <row r="2133" ht="14" customHeight="1" x14ac:dyDescent="0.15"/>
    <row r="2134" ht="14" customHeight="1" x14ac:dyDescent="0.15"/>
    <row r="2135" ht="14" customHeight="1" x14ac:dyDescent="0.15"/>
    <row r="2136" ht="14" customHeight="1" x14ac:dyDescent="0.15"/>
    <row r="2137" ht="14" customHeight="1" x14ac:dyDescent="0.15"/>
    <row r="2138" ht="14" customHeight="1" x14ac:dyDescent="0.15"/>
    <row r="2139" ht="14" customHeight="1" x14ac:dyDescent="0.15"/>
    <row r="2140" ht="14" customHeight="1" x14ac:dyDescent="0.15"/>
    <row r="2141" ht="14" customHeight="1" x14ac:dyDescent="0.15"/>
    <row r="2142" ht="14" customHeight="1" x14ac:dyDescent="0.15"/>
    <row r="2143" ht="14" customHeight="1" x14ac:dyDescent="0.15"/>
    <row r="2144" ht="14" customHeight="1" x14ac:dyDescent="0.15"/>
    <row r="2145" ht="14" customHeight="1" x14ac:dyDescent="0.15"/>
    <row r="2146" ht="14" customHeight="1" x14ac:dyDescent="0.15"/>
    <row r="2147" ht="14" customHeight="1" x14ac:dyDescent="0.15"/>
    <row r="2148" ht="14" customHeight="1" x14ac:dyDescent="0.15"/>
    <row r="2149" ht="14" customHeight="1" x14ac:dyDescent="0.15"/>
    <row r="2150" ht="14" customHeight="1" x14ac:dyDescent="0.15"/>
    <row r="2151" ht="14" customHeight="1" x14ac:dyDescent="0.15"/>
    <row r="2152" ht="14" customHeight="1" x14ac:dyDescent="0.15"/>
    <row r="2153" ht="14" customHeight="1" x14ac:dyDescent="0.15"/>
    <row r="2154" ht="14" customHeight="1" x14ac:dyDescent="0.15"/>
    <row r="2155" ht="14" customHeight="1" x14ac:dyDescent="0.15"/>
    <row r="2156" ht="14" customHeight="1" x14ac:dyDescent="0.15"/>
    <row r="2157" ht="14" customHeight="1" x14ac:dyDescent="0.15"/>
    <row r="2158" ht="14" customHeight="1" x14ac:dyDescent="0.15"/>
    <row r="2159" ht="14" customHeight="1" x14ac:dyDescent="0.15"/>
    <row r="2160" ht="14" customHeight="1" x14ac:dyDescent="0.15"/>
    <row r="2161" ht="14" customHeight="1" x14ac:dyDescent="0.15"/>
    <row r="2162" ht="14" customHeight="1" x14ac:dyDescent="0.15"/>
    <row r="2163" ht="14" customHeight="1" x14ac:dyDescent="0.15"/>
    <row r="2164" ht="14" customHeight="1" x14ac:dyDescent="0.15"/>
    <row r="2165" ht="14" customHeight="1" x14ac:dyDescent="0.15"/>
    <row r="2166" ht="14" customHeight="1" x14ac:dyDescent="0.15"/>
    <row r="2167" ht="14" customHeight="1" x14ac:dyDescent="0.15"/>
    <row r="2168" ht="14" customHeight="1" x14ac:dyDescent="0.15"/>
    <row r="2169" ht="14" customHeight="1" x14ac:dyDescent="0.15"/>
    <row r="2170" ht="14" customHeight="1" x14ac:dyDescent="0.15"/>
    <row r="2171" ht="14" customHeight="1" x14ac:dyDescent="0.15"/>
    <row r="2172" ht="14" customHeight="1" x14ac:dyDescent="0.15"/>
    <row r="2173" ht="14" customHeight="1" x14ac:dyDescent="0.15"/>
    <row r="2174" ht="14" customHeight="1" x14ac:dyDescent="0.15"/>
    <row r="2175" ht="14" customHeight="1" x14ac:dyDescent="0.15"/>
    <row r="2176" ht="14" customHeight="1" x14ac:dyDescent="0.15"/>
    <row r="2177" ht="14" customHeight="1" x14ac:dyDescent="0.15"/>
    <row r="2178" ht="14" customHeight="1" x14ac:dyDescent="0.15"/>
    <row r="2179" ht="14" customHeight="1" x14ac:dyDescent="0.15"/>
    <row r="2180" ht="14" customHeight="1" x14ac:dyDescent="0.15"/>
    <row r="2181" ht="14" customHeight="1" x14ac:dyDescent="0.15"/>
    <row r="2182" ht="14" customHeight="1" x14ac:dyDescent="0.15"/>
    <row r="2183" ht="14" customHeight="1" x14ac:dyDescent="0.15"/>
    <row r="2184" ht="14" customHeight="1" x14ac:dyDescent="0.15"/>
    <row r="2185" ht="14" customHeight="1" x14ac:dyDescent="0.15"/>
    <row r="2186" ht="14" customHeight="1" x14ac:dyDescent="0.15"/>
    <row r="2187" ht="14" customHeight="1" x14ac:dyDescent="0.15"/>
    <row r="2188" ht="14" customHeight="1" x14ac:dyDescent="0.15"/>
    <row r="2189" ht="14" customHeight="1" x14ac:dyDescent="0.15"/>
    <row r="2190" ht="14" customHeight="1" x14ac:dyDescent="0.15"/>
    <row r="2191" ht="14" customHeight="1" x14ac:dyDescent="0.15"/>
    <row r="2192" ht="14" customHeight="1" x14ac:dyDescent="0.15"/>
    <row r="2193" ht="14" customHeight="1" x14ac:dyDescent="0.15"/>
    <row r="2194" ht="14" customHeight="1" x14ac:dyDescent="0.15"/>
    <row r="2195" ht="14" customHeight="1" x14ac:dyDescent="0.15"/>
    <row r="2196" ht="14" customHeight="1" x14ac:dyDescent="0.15"/>
    <row r="2197" ht="14" customHeight="1" x14ac:dyDescent="0.15"/>
    <row r="2198" ht="14" customHeight="1" x14ac:dyDescent="0.15"/>
    <row r="2199" ht="14" customHeight="1" x14ac:dyDescent="0.15"/>
    <row r="2200" ht="14" customHeight="1" x14ac:dyDescent="0.15"/>
    <row r="2201" ht="14" customHeight="1" x14ac:dyDescent="0.15"/>
    <row r="2202" ht="14" customHeight="1" x14ac:dyDescent="0.15"/>
    <row r="2203" ht="14" customHeight="1" x14ac:dyDescent="0.15"/>
    <row r="2204" ht="14" customHeight="1" x14ac:dyDescent="0.15"/>
    <row r="2205" ht="14" customHeight="1" x14ac:dyDescent="0.15"/>
    <row r="2206" ht="14" customHeight="1" x14ac:dyDescent="0.15"/>
    <row r="2207" ht="14" customHeight="1" x14ac:dyDescent="0.15"/>
    <row r="2208" ht="14" customHeight="1" x14ac:dyDescent="0.15"/>
    <row r="2209" ht="14" customHeight="1" x14ac:dyDescent="0.15"/>
    <row r="2210" ht="14" customHeight="1" x14ac:dyDescent="0.15"/>
    <row r="2211" ht="14" customHeight="1" x14ac:dyDescent="0.15"/>
    <row r="2212" ht="14" customHeight="1" x14ac:dyDescent="0.15"/>
    <row r="2213" ht="14" customHeight="1" x14ac:dyDescent="0.15"/>
    <row r="2214" ht="14" customHeight="1" x14ac:dyDescent="0.15"/>
    <row r="2215" ht="14" customHeight="1" x14ac:dyDescent="0.15"/>
    <row r="2216" ht="14" customHeight="1" x14ac:dyDescent="0.15"/>
    <row r="2217" ht="14" customHeight="1" x14ac:dyDescent="0.15"/>
    <row r="2218" ht="14" customHeight="1" x14ac:dyDescent="0.15"/>
    <row r="2219" ht="14" customHeight="1" x14ac:dyDescent="0.15"/>
    <row r="2220" ht="14" customHeight="1" x14ac:dyDescent="0.15"/>
    <row r="2221" ht="14" customHeight="1" x14ac:dyDescent="0.15"/>
    <row r="2222" ht="14" customHeight="1" x14ac:dyDescent="0.15"/>
    <row r="2223" ht="14" customHeight="1" x14ac:dyDescent="0.15"/>
    <row r="2224" ht="14" customHeight="1" x14ac:dyDescent="0.15"/>
    <row r="2225" ht="14" customHeight="1" x14ac:dyDescent="0.15"/>
    <row r="2226" ht="14" customHeight="1" x14ac:dyDescent="0.15"/>
    <row r="2227" ht="14" customHeight="1" x14ac:dyDescent="0.15"/>
    <row r="2228" ht="14" customHeight="1" x14ac:dyDescent="0.15"/>
    <row r="2229" ht="14" customHeight="1" x14ac:dyDescent="0.15"/>
    <row r="2230" ht="14" customHeight="1" x14ac:dyDescent="0.15"/>
    <row r="2231" ht="14" customHeight="1" x14ac:dyDescent="0.15"/>
    <row r="2232" ht="14" customHeight="1" x14ac:dyDescent="0.15"/>
    <row r="2233" ht="14" customHeight="1" x14ac:dyDescent="0.15"/>
    <row r="2234" ht="14" customHeight="1" x14ac:dyDescent="0.15"/>
    <row r="2235" ht="14" customHeight="1" x14ac:dyDescent="0.15"/>
    <row r="2236" ht="14" customHeight="1" x14ac:dyDescent="0.15"/>
    <row r="2237" ht="14" customHeight="1" x14ac:dyDescent="0.15"/>
    <row r="2238" ht="14" customHeight="1" x14ac:dyDescent="0.15"/>
    <row r="2239" ht="14" customHeight="1" x14ac:dyDescent="0.15"/>
    <row r="2240" ht="14" customHeight="1" x14ac:dyDescent="0.15"/>
    <row r="2241" ht="14" customHeight="1" x14ac:dyDescent="0.15"/>
    <row r="2242" ht="14" customHeight="1" x14ac:dyDescent="0.15"/>
    <row r="2243" ht="14" customHeight="1" x14ac:dyDescent="0.15"/>
    <row r="2244" ht="14" customHeight="1" x14ac:dyDescent="0.15"/>
    <row r="2245" ht="14" customHeight="1" x14ac:dyDescent="0.15"/>
    <row r="2246" ht="14" customHeight="1" x14ac:dyDescent="0.15"/>
    <row r="2247" ht="14" customHeight="1" x14ac:dyDescent="0.15"/>
    <row r="2248" ht="14" customHeight="1" x14ac:dyDescent="0.15"/>
    <row r="2249" ht="14" customHeight="1" x14ac:dyDescent="0.15"/>
    <row r="2250" ht="14" customHeight="1" x14ac:dyDescent="0.15"/>
    <row r="2251" ht="14" customHeight="1" x14ac:dyDescent="0.15"/>
    <row r="2252" ht="14" customHeight="1" x14ac:dyDescent="0.15"/>
    <row r="2253" ht="14" customHeight="1" x14ac:dyDescent="0.15"/>
    <row r="2254" ht="14" customHeight="1" x14ac:dyDescent="0.15"/>
    <row r="2255" ht="14" customHeight="1" x14ac:dyDescent="0.15"/>
    <row r="2256" ht="14" customHeight="1" x14ac:dyDescent="0.15"/>
    <row r="2257" ht="14" customHeight="1" x14ac:dyDescent="0.15"/>
    <row r="2258" ht="14" customHeight="1" x14ac:dyDescent="0.15"/>
    <row r="2259" ht="14" customHeight="1" x14ac:dyDescent="0.15"/>
    <row r="2260" ht="14" customHeight="1" x14ac:dyDescent="0.15"/>
    <row r="2261" ht="14" customHeight="1" x14ac:dyDescent="0.15"/>
    <row r="2262" ht="14" customHeight="1" x14ac:dyDescent="0.15"/>
    <row r="2263" ht="14" customHeight="1" x14ac:dyDescent="0.15"/>
    <row r="2264" ht="14" customHeight="1" x14ac:dyDescent="0.15"/>
    <row r="2265" ht="14" customHeight="1" x14ac:dyDescent="0.15"/>
    <row r="2266" ht="14" customHeight="1" x14ac:dyDescent="0.15"/>
    <row r="2267" ht="14" customHeight="1" x14ac:dyDescent="0.15"/>
    <row r="2268" ht="14" customHeight="1" x14ac:dyDescent="0.15"/>
    <row r="2269" ht="14" customHeight="1" x14ac:dyDescent="0.15"/>
    <row r="2270" ht="14" customHeight="1" x14ac:dyDescent="0.15"/>
    <row r="2271" ht="14" customHeight="1" x14ac:dyDescent="0.15"/>
    <row r="2272" ht="14" customHeight="1" x14ac:dyDescent="0.15"/>
    <row r="2273" ht="14" customHeight="1" x14ac:dyDescent="0.15"/>
    <row r="2274" ht="14" customHeight="1" x14ac:dyDescent="0.15"/>
    <row r="2275" ht="14" customHeight="1" x14ac:dyDescent="0.15"/>
    <row r="2276" ht="14" customHeight="1" x14ac:dyDescent="0.15"/>
    <row r="2277" ht="14" customHeight="1" x14ac:dyDescent="0.15"/>
    <row r="2278" ht="14" customHeight="1" x14ac:dyDescent="0.15"/>
    <row r="2279" ht="14" customHeight="1" x14ac:dyDescent="0.15"/>
    <row r="2280" ht="14" customHeight="1" x14ac:dyDescent="0.15"/>
    <row r="2281" ht="14" customHeight="1" x14ac:dyDescent="0.15"/>
    <row r="2282" ht="14" customHeight="1" x14ac:dyDescent="0.15"/>
    <row r="2283" ht="14" customHeight="1" x14ac:dyDescent="0.15"/>
    <row r="2284" ht="14" customHeight="1" x14ac:dyDescent="0.15"/>
    <row r="2285" ht="14" customHeight="1" x14ac:dyDescent="0.15"/>
    <row r="2286" ht="14" customHeight="1" x14ac:dyDescent="0.15"/>
    <row r="2287" ht="14" customHeight="1" x14ac:dyDescent="0.15"/>
    <row r="2288" ht="14" customHeight="1" x14ac:dyDescent="0.15"/>
    <row r="2289" ht="14" customHeight="1" x14ac:dyDescent="0.15"/>
    <row r="2290" ht="14" customHeight="1" x14ac:dyDescent="0.15"/>
    <row r="2291" ht="14" customHeight="1" x14ac:dyDescent="0.15"/>
    <row r="2292" ht="14" customHeight="1" x14ac:dyDescent="0.15"/>
    <row r="2293" ht="14" customHeight="1" x14ac:dyDescent="0.15"/>
    <row r="2294" ht="14" customHeight="1" x14ac:dyDescent="0.15"/>
    <row r="2295" ht="14" customHeight="1" x14ac:dyDescent="0.15"/>
    <row r="2296" ht="14" customHeight="1" x14ac:dyDescent="0.15"/>
    <row r="2297" ht="14" customHeight="1" x14ac:dyDescent="0.15"/>
    <row r="2298" ht="14" customHeight="1" x14ac:dyDescent="0.15"/>
    <row r="2299" ht="14" customHeight="1" x14ac:dyDescent="0.15"/>
    <row r="2300" ht="14" customHeight="1" x14ac:dyDescent="0.15"/>
    <row r="2301" ht="14" customHeight="1" x14ac:dyDescent="0.15"/>
    <row r="2302" ht="14" customHeight="1" x14ac:dyDescent="0.15"/>
    <row r="2303" ht="14" customHeight="1" x14ac:dyDescent="0.15"/>
    <row r="2304" ht="14" customHeight="1" x14ac:dyDescent="0.15"/>
    <row r="2305" ht="14" customHeight="1" x14ac:dyDescent="0.15"/>
    <row r="2306" ht="14" customHeight="1" x14ac:dyDescent="0.15"/>
    <row r="2307" ht="14" customHeight="1" x14ac:dyDescent="0.15"/>
    <row r="2308" ht="14" customHeight="1" x14ac:dyDescent="0.15"/>
    <row r="2309" ht="14" customHeight="1" x14ac:dyDescent="0.15"/>
    <row r="2310" ht="14" customHeight="1" x14ac:dyDescent="0.15"/>
    <row r="2311" ht="14" customHeight="1" x14ac:dyDescent="0.15"/>
    <row r="2312" ht="14" customHeight="1" x14ac:dyDescent="0.15"/>
    <row r="2313" ht="14" customHeight="1" x14ac:dyDescent="0.15"/>
    <row r="2314" ht="14" customHeight="1" x14ac:dyDescent="0.15"/>
    <row r="2315" ht="14" customHeight="1" x14ac:dyDescent="0.15"/>
    <row r="2316" ht="14" customHeight="1" x14ac:dyDescent="0.15"/>
    <row r="2317" ht="14" customHeight="1" x14ac:dyDescent="0.15"/>
    <row r="2318" ht="14" customHeight="1" x14ac:dyDescent="0.15"/>
    <row r="2319" ht="14" customHeight="1" x14ac:dyDescent="0.15"/>
    <row r="2320" ht="14" customHeight="1" x14ac:dyDescent="0.15"/>
    <row r="2321" ht="14" customHeight="1" x14ac:dyDescent="0.15"/>
    <row r="2322" ht="14" customHeight="1" x14ac:dyDescent="0.15"/>
    <row r="2323" ht="14" customHeight="1" x14ac:dyDescent="0.15"/>
    <row r="2324" ht="14" customHeight="1" x14ac:dyDescent="0.15"/>
    <row r="2325" ht="14" customHeight="1" x14ac:dyDescent="0.15"/>
    <row r="2326" ht="14" customHeight="1" x14ac:dyDescent="0.15"/>
    <row r="2327" ht="14" customHeight="1" x14ac:dyDescent="0.15"/>
    <row r="2328" ht="14" customHeight="1" x14ac:dyDescent="0.15"/>
    <row r="2329" ht="14" customHeight="1" x14ac:dyDescent="0.15"/>
    <row r="2330" ht="14" customHeight="1" x14ac:dyDescent="0.15"/>
    <row r="2331" ht="14" customHeight="1" x14ac:dyDescent="0.15"/>
    <row r="2332" ht="14" customHeight="1" x14ac:dyDescent="0.15"/>
    <row r="2333" ht="14" customHeight="1" x14ac:dyDescent="0.15"/>
    <row r="2334" ht="14" customHeight="1" x14ac:dyDescent="0.15"/>
    <row r="2335" ht="14" customHeight="1" x14ac:dyDescent="0.15"/>
    <row r="2336" ht="14" customHeight="1" x14ac:dyDescent="0.15"/>
    <row r="2337" ht="14" customHeight="1" x14ac:dyDescent="0.15"/>
    <row r="2338" ht="14" customHeight="1" x14ac:dyDescent="0.15"/>
    <row r="2339" ht="14" customHeight="1" x14ac:dyDescent="0.15"/>
    <row r="2340" ht="14" customHeight="1" x14ac:dyDescent="0.15"/>
    <row r="2341" ht="14" customHeight="1" x14ac:dyDescent="0.15"/>
    <row r="2342" ht="14" customHeight="1" x14ac:dyDescent="0.15"/>
    <row r="2343" ht="14" customHeight="1" x14ac:dyDescent="0.15"/>
    <row r="2344" ht="14" customHeight="1" x14ac:dyDescent="0.15"/>
    <row r="2345" ht="14" customHeight="1" x14ac:dyDescent="0.15"/>
    <row r="2346" ht="14" customHeight="1" x14ac:dyDescent="0.15"/>
    <row r="2347" ht="14" customHeight="1" x14ac:dyDescent="0.15"/>
    <row r="2348" ht="14" customHeight="1" x14ac:dyDescent="0.15"/>
    <row r="2349" ht="14" customHeight="1" x14ac:dyDescent="0.15"/>
    <row r="2350" ht="14" customHeight="1" x14ac:dyDescent="0.15"/>
    <row r="2351" ht="14" customHeight="1" x14ac:dyDescent="0.15"/>
    <row r="2352" ht="14" customHeight="1" x14ac:dyDescent="0.15"/>
    <row r="2353" ht="14" customHeight="1" x14ac:dyDescent="0.15"/>
    <row r="2354" ht="14" customHeight="1" x14ac:dyDescent="0.15"/>
    <row r="2355" ht="14" customHeight="1" x14ac:dyDescent="0.15"/>
    <row r="2356" ht="14" customHeight="1" x14ac:dyDescent="0.15"/>
    <row r="2357" ht="14" customHeight="1" x14ac:dyDescent="0.15"/>
    <row r="2358" ht="14" customHeight="1" x14ac:dyDescent="0.15"/>
    <row r="2359" ht="14" customHeight="1" x14ac:dyDescent="0.15"/>
    <row r="2360" ht="14" customHeight="1" x14ac:dyDescent="0.15"/>
    <row r="2361" ht="14" customHeight="1" x14ac:dyDescent="0.15"/>
    <row r="2362" ht="14" customHeight="1" x14ac:dyDescent="0.15"/>
    <row r="2363" ht="14" customHeight="1" x14ac:dyDescent="0.15"/>
    <row r="2364" ht="14" customHeight="1" x14ac:dyDescent="0.15"/>
    <row r="2365" ht="14" customHeight="1" x14ac:dyDescent="0.15"/>
    <row r="2366" ht="14" customHeight="1" x14ac:dyDescent="0.15"/>
    <row r="2367" ht="14" customHeight="1" x14ac:dyDescent="0.15"/>
    <row r="2368" ht="14" customHeight="1" x14ac:dyDescent="0.15"/>
    <row r="2369" ht="14" customHeight="1" x14ac:dyDescent="0.15"/>
    <row r="2370" ht="14" customHeight="1" x14ac:dyDescent="0.15"/>
    <row r="2371" ht="14" customHeight="1" x14ac:dyDescent="0.15"/>
    <row r="2372" ht="14" customHeight="1" x14ac:dyDescent="0.15"/>
    <row r="2373" ht="14" customHeight="1" x14ac:dyDescent="0.15"/>
    <row r="2374" ht="14" customHeight="1" x14ac:dyDescent="0.15"/>
    <row r="2375" ht="14" customHeight="1" x14ac:dyDescent="0.15"/>
    <row r="2376" ht="14" customHeight="1" x14ac:dyDescent="0.15"/>
    <row r="2377" ht="14" customHeight="1" x14ac:dyDescent="0.15"/>
    <row r="2378" ht="14" customHeight="1" x14ac:dyDescent="0.15"/>
    <row r="2379" ht="14" customHeight="1" x14ac:dyDescent="0.15"/>
    <row r="2380" ht="14" customHeight="1" x14ac:dyDescent="0.15"/>
    <row r="2381" ht="14" customHeight="1" x14ac:dyDescent="0.15"/>
    <row r="2382" ht="14" customHeight="1" x14ac:dyDescent="0.15"/>
    <row r="2383" ht="14" customHeight="1" x14ac:dyDescent="0.15"/>
    <row r="2384" ht="14" customHeight="1" x14ac:dyDescent="0.15"/>
    <row r="2385" ht="14" customHeight="1" x14ac:dyDescent="0.15"/>
    <row r="2386" ht="14" customHeight="1" x14ac:dyDescent="0.15"/>
    <row r="2387" ht="14" customHeight="1" x14ac:dyDescent="0.15"/>
    <row r="2388" ht="14" customHeight="1" x14ac:dyDescent="0.15"/>
    <row r="2389" ht="14" customHeight="1" x14ac:dyDescent="0.15"/>
    <row r="2390" ht="14" customHeight="1" x14ac:dyDescent="0.15"/>
    <row r="2391" ht="14" customHeight="1" x14ac:dyDescent="0.15"/>
    <row r="2392" ht="14" customHeight="1" x14ac:dyDescent="0.15"/>
    <row r="2393" ht="14" customHeight="1" x14ac:dyDescent="0.15"/>
    <row r="2394" ht="14" customHeight="1" x14ac:dyDescent="0.15"/>
    <row r="2395" ht="14" customHeight="1" x14ac:dyDescent="0.15"/>
    <row r="2396" ht="14" customHeight="1" x14ac:dyDescent="0.15"/>
    <row r="2397" ht="14" customHeight="1" x14ac:dyDescent="0.15"/>
    <row r="2398" ht="14" customHeight="1" x14ac:dyDescent="0.15"/>
    <row r="2399" ht="14" customHeight="1" x14ac:dyDescent="0.15"/>
    <row r="2400" ht="14" customHeight="1" x14ac:dyDescent="0.15"/>
    <row r="2401" ht="14" customHeight="1" x14ac:dyDescent="0.15"/>
    <row r="2402" ht="14" customHeight="1" x14ac:dyDescent="0.15"/>
    <row r="2403" ht="14" customHeight="1" x14ac:dyDescent="0.15"/>
    <row r="2404" ht="14" customHeight="1" x14ac:dyDescent="0.15"/>
    <row r="2405" ht="14" customHeight="1" x14ac:dyDescent="0.15"/>
    <row r="2406" ht="14" customHeight="1" x14ac:dyDescent="0.15"/>
    <row r="2407" ht="14" customHeight="1" x14ac:dyDescent="0.15"/>
    <row r="2408" ht="14" customHeight="1" x14ac:dyDescent="0.15"/>
    <row r="2409" ht="14" customHeight="1" x14ac:dyDescent="0.15"/>
    <row r="2410" ht="14" customHeight="1" x14ac:dyDescent="0.15"/>
    <row r="2411" ht="14" customHeight="1" x14ac:dyDescent="0.15"/>
    <row r="2412" ht="14" customHeight="1" x14ac:dyDescent="0.15"/>
    <row r="2413" ht="14" customHeight="1" x14ac:dyDescent="0.15"/>
    <row r="2414" ht="14" customHeight="1" x14ac:dyDescent="0.15"/>
    <row r="2415" ht="14" customHeight="1" x14ac:dyDescent="0.15"/>
    <row r="2416" ht="14" customHeight="1" x14ac:dyDescent="0.15"/>
    <row r="2417" ht="14" customHeight="1" x14ac:dyDescent="0.15"/>
    <row r="2418" ht="14" customHeight="1" x14ac:dyDescent="0.15"/>
    <row r="2419" ht="14" customHeight="1" x14ac:dyDescent="0.15"/>
    <row r="2420" ht="14" customHeight="1" x14ac:dyDescent="0.15"/>
    <row r="2421" ht="14" customHeight="1" x14ac:dyDescent="0.15"/>
    <row r="2422" ht="14" customHeight="1" x14ac:dyDescent="0.15"/>
    <row r="2423" ht="14" customHeight="1" x14ac:dyDescent="0.15"/>
    <row r="2424" ht="14" customHeight="1" x14ac:dyDescent="0.15"/>
    <row r="2425" ht="14" customHeight="1" x14ac:dyDescent="0.15"/>
    <row r="2426" ht="14" customHeight="1" x14ac:dyDescent="0.15"/>
    <row r="2427" ht="14" customHeight="1" x14ac:dyDescent="0.15"/>
    <row r="2428" ht="14" customHeight="1" x14ac:dyDescent="0.15"/>
    <row r="2429" ht="14" customHeight="1" x14ac:dyDescent="0.15"/>
    <row r="2430" ht="14" customHeight="1" x14ac:dyDescent="0.15"/>
    <row r="2431" ht="14" customHeight="1" x14ac:dyDescent="0.15"/>
    <row r="2432" ht="14" customHeight="1" x14ac:dyDescent="0.15"/>
    <row r="2433" ht="14" customHeight="1" x14ac:dyDescent="0.15"/>
    <row r="2434" ht="14" customHeight="1" x14ac:dyDescent="0.15"/>
    <row r="2435" ht="14" customHeight="1" x14ac:dyDescent="0.15"/>
    <row r="2436" ht="14" customHeight="1" x14ac:dyDescent="0.15"/>
    <row r="2437" ht="14" customHeight="1" x14ac:dyDescent="0.15"/>
    <row r="2438" ht="14" customHeight="1" x14ac:dyDescent="0.15"/>
    <row r="2439" ht="14" customHeight="1" x14ac:dyDescent="0.15"/>
    <row r="2440" ht="14" customHeight="1" x14ac:dyDescent="0.15"/>
    <row r="2441" ht="14" customHeight="1" x14ac:dyDescent="0.15"/>
    <row r="2442" ht="14" customHeight="1" x14ac:dyDescent="0.15"/>
    <row r="2443" ht="14" customHeight="1" x14ac:dyDescent="0.15"/>
    <row r="2444" ht="14" customHeight="1" x14ac:dyDescent="0.15"/>
    <row r="2445" ht="14" customHeight="1" x14ac:dyDescent="0.15"/>
    <row r="2446" ht="14" customHeight="1" x14ac:dyDescent="0.15"/>
    <row r="2447" ht="14" customHeight="1" x14ac:dyDescent="0.15"/>
    <row r="2448" ht="14" customHeight="1" x14ac:dyDescent="0.15"/>
    <row r="2449" ht="14" customHeight="1" x14ac:dyDescent="0.15"/>
    <row r="2450" ht="14" customHeight="1" x14ac:dyDescent="0.15"/>
    <row r="2451" ht="14" customHeight="1" x14ac:dyDescent="0.15"/>
    <row r="2452" ht="14" customHeight="1" x14ac:dyDescent="0.15"/>
    <row r="2453" ht="14" customHeight="1" x14ac:dyDescent="0.15"/>
    <row r="2454" ht="14" customHeight="1" x14ac:dyDescent="0.15"/>
    <row r="2455" ht="14" customHeight="1" x14ac:dyDescent="0.15"/>
    <row r="2456" ht="14" customHeight="1" x14ac:dyDescent="0.15"/>
    <row r="2457" ht="14" customHeight="1" x14ac:dyDescent="0.15"/>
    <row r="2458" ht="14" customHeight="1" x14ac:dyDescent="0.15"/>
    <row r="2459" ht="14" customHeight="1" x14ac:dyDescent="0.15"/>
    <row r="2460" ht="14" customHeight="1" x14ac:dyDescent="0.15"/>
    <row r="2461" ht="14" customHeight="1" x14ac:dyDescent="0.15"/>
    <row r="2462" ht="14" customHeight="1" x14ac:dyDescent="0.15"/>
    <row r="2463" ht="14" customHeight="1" x14ac:dyDescent="0.15"/>
    <row r="2464" ht="14" customHeight="1" x14ac:dyDescent="0.15"/>
    <row r="2465" ht="14" customHeight="1" x14ac:dyDescent="0.15"/>
    <row r="2466" ht="14" customHeight="1" x14ac:dyDescent="0.15"/>
    <row r="2467" ht="14" customHeight="1" x14ac:dyDescent="0.15"/>
    <row r="2468" ht="14" customHeight="1" x14ac:dyDescent="0.15"/>
    <row r="2469" ht="14" customHeight="1" x14ac:dyDescent="0.15"/>
    <row r="2470" ht="14" customHeight="1" x14ac:dyDescent="0.15"/>
    <row r="2471" ht="14" customHeight="1" x14ac:dyDescent="0.15"/>
    <row r="2472" ht="14" customHeight="1" x14ac:dyDescent="0.15"/>
    <row r="2473" ht="14" customHeight="1" x14ac:dyDescent="0.15"/>
    <row r="2474" ht="14" customHeight="1" x14ac:dyDescent="0.15"/>
    <row r="2475" ht="14" customHeight="1" x14ac:dyDescent="0.15"/>
    <row r="2476" ht="14" customHeight="1" x14ac:dyDescent="0.15"/>
    <row r="2477" ht="14" customHeight="1" x14ac:dyDescent="0.15"/>
    <row r="2478" ht="14" customHeight="1" x14ac:dyDescent="0.15"/>
    <row r="2479" ht="14" customHeight="1" x14ac:dyDescent="0.15"/>
    <row r="2480" ht="14" customHeight="1" x14ac:dyDescent="0.15"/>
    <row r="2481" ht="14" customHeight="1" x14ac:dyDescent="0.15"/>
    <row r="2482" ht="14" customHeight="1" x14ac:dyDescent="0.15"/>
    <row r="2483" ht="14" customHeight="1" x14ac:dyDescent="0.15"/>
    <row r="2484" ht="14" customHeight="1" x14ac:dyDescent="0.15"/>
    <row r="2485" ht="14" customHeight="1" x14ac:dyDescent="0.15"/>
    <row r="2486" ht="14" customHeight="1" x14ac:dyDescent="0.15"/>
    <row r="2487" ht="14" customHeight="1" x14ac:dyDescent="0.15"/>
    <row r="2488" ht="14" customHeight="1" x14ac:dyDescent="0.15"/>
    <row r="2489" ht="14" customHeight="1" x14ac:dyDescent="0.15"/>
    <row r="2490" ht="14" customHeight="1" x14ac:dyDescent="0.15"/>
    <row r="2491" ht="14" customHeight="1" x14ac:dyDescent="0.15"/>
    <row r="2492" ht="14" customHeight="1" x14ac:dyDescent="0.15"/>
    <row r="2493" ht="14" customHeight="1" x14ac:dyDescent="0.15"/>
    <row r="2494" ht="14" customHeight="1" x14ac:dyDescent="0.15"/>
    <row r="2495" ht="14" customHeight="1" x14ac:dyDescent="0.15"/>
    <row r="2496" ht="14" customHeight="1" x14ac:dyDescent="0.15"/>
    <row r="2497" ht="14" customHeight="1" x14ac:dyDescent="0.15"/>
    <row r="2498" ht="14" customHeight="1" x14ac:dyDescent="0.15"/>
    <row r="2499" ht="14" customHeight="1" x14ac:dyDescent="0.15"/>
    <row r="2500" ht="14" customHeight="1" x14ac:dyDescent="0.15"/>
    <row r="2501" ht="14" customHeight="1" x14ac:dyDescent="0.15"/>
    <row r="2502" ht="14" customHeight="1" x14ac:dyDescent="0.15"/>
    <row r="2503" ht="14" customHeight="1" x14ac:dyDescent="0.15"/>
    <row r="2504" ht="14" customHeight="1" x14ac:dyDescent="0.15"/>
    <row r="2505" ht="14" customHeight="1" x14ac:dyDescent="0.15"/>
    <row r="2506" ht="14" customHeight="1" x14ac:dyDescent="0.15"/>
    <row r="2507" ht="14" customHeight="1" x14ac:dyDescent="0.15"/>
    <row r="2508" ht="14" customHeight="1" x14ac:dyDescent="0.15"/>
    <row r="2509" ht="14" customHeight="1" x14ac:dyDescent="0.15"/>
    <row r="2510" ht="14" customHeight="1" x14ac:dyDescent="0.15"/>
    <row r="2511" ht="14" customHeight="1" x14ac:dyDescent="0.15"/>
    <row r="2512" ht="14" customHeight="1" x14ac:dyDescent="0.15"/>
    <row r="2513" ht="14" customHeight="1" x14ac:dyDescent="0.15"/>
    <row r="2514" ht="14" customHeight="1" x14ac:dyDescent="0.15"/>
    <row r="2515" ht="14" customHeight="1" x14ac:dyDescent="0.15"/>
    <row r="2516" ht="14" customHeight="1" x14ac:dyDescent="0.15"/>
    <row r="2517" ht="14" customHeight="1" x14ac:dyDescent="0.15"/>
    <row r="2518" ht="14" customHeight="1" x14ac:dyDescent="0.15"/>
    <row r="2519" ht="14" customHeight="1" x14ac:dyDescent="0.15"/>
    <row r="2520" ht="14" customHeight="1" x14ac:dyDescent="0.15"/>
    <row r="2521" ht="14" customHeight="1" x14ac:dyDescent="0.15"/>
    <row r="2522" ht="14" customHeight="1" x14ac:dyDescent="0.15"/>
    <row r="2523" ht="14" customHeight="1" x14ac:dyDescent="0.15"/>
    <row r="2524" ht="14" customHeight="1" x14ac:dyDescent="0.15"/>
    <row r="2525" ht="14" customHeight="1" x14ac:dyDescent="0.15"/>
    <row r="2526" ht="14" customHeight="1" x14ac:dyDescent="0.15"/>
    <row r="2527" ht="14" customHeight="1" x14ac:dyDescent="0.15"/>
    <row r="2528" ht="14" customHeight="1" x14ac:dyDescent="0.15"/>
    <row r="2529" ht="14" customHeight="1" x14ac:dyDescent="0.15"/>
    <row r="2530" ht="14" customHeight="1" x14ac:dyDescent="0.15"/>
    <row r="2531" ht="14" customHeight="1" x14ac:dyDescent="0.15"/>
    <row r="2532" ht="14" customHeight="1" x14ac:dyDescent="0.15"/>
    <row r="2533" ht="14" customHeight="1" x14ac:dyDescent="0.15"/>
    <row r="2534" ht="14" customHeight="1" x14ac:dyDescent="0.15"/>
    <row r="2535" ht="14" customHeight="1" x14ac:dyDescent="0.15"/>
    <row r="2536" ht="14" customHeight="1" x14ac:dyDescent="0.15"/>
    <row r="2537" ht="14" customHeight="1" x14ac:dyDescent="0.15"/>
    <row r="2538" ht="14" customHeight="1" x14ac:dyDescent="0.15"/>
    <row r="2539" ht="14" customHeight="1" x14ac:dyDescent="0.15"/>
    <row r="2540" ht="14" customHeight="1" x14ac:dyDescent="0.15"/>
    <row r="2541" ht="14" customHeight="1" x14ac:dyDescent="0.15"/>
    <row r="2542" ht="14" customHeight="1" x14ac:dyDescent="0.15"/>
    <row r="2543" ht="14" customHeight="1" x14ac:dyDescent="0.15"/>
    <row r="2544" ht="14" customHeight="1" x14ac:dyDescent="0.15"/>
    <row r="2545" ht="14" customHeight="1" x14ac:dyDescent="0.15"/>
    <row r="2546" ht="14" customHeight="1" x14ac:dyDescent="0.15"/>
    <row r="2547" ht="14" customHeight="1" x14ac:dyDescent="0.15"/>
    <row r="2548" ht="14" customHeight="1" x14ac:dyDescent="0.15"/>
    <row r="2549" ht="14" customHeight="1" x14ac:dyDescent="0.15"/>
    <row r="2550" ht="14" customHeight="1" x14ac:dyDescent="0.15"/>
    <row r="2551" ht="14" customHeight="1" x14ac:dyDescent="0.15"/>
    <row r="2552" ht="14" customHeight="1" x14ac:dyDescent="0.15"/>
    <row r="2553" ht="14" customHeight="1" x14ac:dyDescent="0.15"/>
    <row r="2554" ht="14" customHeight="1" x14ac:dyDescent="0.15"/>
    <row r="2555" ht="14" customHeight="1" x14ac:dyDescent="0.15"/>
    <row r="2556" ht="14" customHeight="1" x14ac:dyDescent="0.15"/>
    <row r="2557" ht="14" customHeight="1" x14ac:dyDescent="0.15"/>
    <row r="2558" ht="14" customHeight="1" x14ac:dyDescent="0.15"/>
    <row r="2559" ht="14" customHeight="1" x14ac:dyDescent="0.15"/>
    <row r="2560" ht="14" customHeight="1" x14ac:dyDescent="0.15"/>
    <row r="2561" ht="14" customHeight="1" x14ac:dyDescent="0.15"/>
    <row r="2562" ht="14" customHeight="1" x14ac:dyDescent="0.15"/>
    <row r="2563" ht="14" customHeight="1" x14ac:dyDescent="0.15"/>
    <row r="2564" ht="14" customHeight="1" x14ac:dyDescent="0.15"/>
    <row r="2565" ht="14" customHeight="1" x14ac:dyDescent="0.15"/>
    <row r="2566" ht="14" customHeight="1" x14ac:dyDescent="0.15"/>
    <row r="2567" ht="14" customHeight="1" x14ac:dyDescent="0.15"/>
    <row r="2568" ht="14" customHeight="1" x14ac:dyDescent="0.15"/>
    <row r="2569" ht="14" customHeight="1" x14ac:dyDescent="0.15"/>
    <row r="2570" ht="14" customHeight="1" x14ac:dyDescent="0.15"/>
    <row r="2571" ht="14" customHeight="1" x14ac:dyDescent="0.15"/>
    <row r="2572" ht="14" customHeight="1" x14ac:dyDescent="0.15"/>
    <row r="2573" ht="14" customHeight="1" x14ac:dyDescent="0.15"/>
    <row r="2574" ht="14" customHeight="1" x14ac:dyDescent="0.15"/>
    <row r="2575" ht="14" customHeight="1" x14ac:dyDescent="0.15"/>
    <row r="2576" ht="14" customHeight="1" x14ac:dyDescent="0.15"/>
    <row r="2577" ht="14" customHeight="1" x14ac:dyDescent="0.15"/>
    <row r="2578" ht="14" customHeight="1" x14ac:dyDescent="0.15"/>
    <row r="2579" ht="14" customHeight="1" x14ac:dyDescent="0.15"/>
    <row r="2580" ht="14" customHeight="1" x14ac:dyDescent="0.15"/>
    <row r="2581" ht="14" customHeight="1" x14ac:dyDescent="0.15"/>
    <row r="2582" ht="14" customHeight="1" x14ac:dyDescent="0.15"/>
    <row r="2583" ht="14" customHeight="1" x14ac:dyDescent="0.15"/>
    <row r="2584" ht="14" customHeight="1" x14ac:dyDescent="0.15"/>
    <row r="2585" ht="14" customHeight="1" x14ac:dyDescent="0.15"/>
    <row r="2586" ht="14" customHeight="1" x14ac:dyDescent="0.15"/>
    <row r="2587" ht="14" customHeight="1" x14ac:dyDescent="0.15"/>
    <row r="2588" ht="14" customHeight="1" x14ac:dyDescent="0.15"/>
    <row r="2589" ht="14" customHeight="1" x14ac:dyDescent="0.15"/>
    <row r="2590" ht="14" customHeight="1" x14ac:dyDescent="0.15"/>
    <row r="2591" ht="14" customHeight="1" x14ac:dyDescent="0.15"/>
    <row r="2592" ht="14" customHeight="1" x14ac:dyDescent="0.15"/>
    <row r="2593" ht="14" customHeight="1" x14ac:dyDescent="0.15"/>
    <row r="2594" ht="14" customHeight="1" x14ac:dyDescent="0.15"/>
    <row r="2595" ht="14" customHeight="1" x14ac:dyDescent="0.15"/>
    <row r="2596" ht="14" customHeight="1" x14ac:dyDescent="0.15"/>
    <row r="2597" ht="14" customHeight="1" x14ac:dyDescent="0.15"/>
    <row r="2598" ht="14" customHeight="1" x14ac:dyDescent="0.15"/>
    <row r="2599" ht="14" customHeight="1" x14ac:dyDescent="0.15"/>
    <row r="2600" ht="14" customHeight="1" x14ac:dyDescent="0.15"/>
    <row r="2601" ht="14" customHeight="1" x14ac:dyDescent="0.15"/>
    <row r="2602" ht="14" customHeight="1" x14ac:dyDescent="0.15"/>
    <row r="2603" ht="14" customHeight="1" x14ac:dyDescent="0.15"/>
    <row r="2604" ht="14" customHeight="1" x14ac:dyDescent="0.15"/>
    <row r="2605" ht="14" customHeight="1" x14ac:dyDescent="0.15"/>
    <row r="2606" ht="14" customHeight="1" x14ac:dyDescent="0.15"/>
    <row r="2607" ht="14" customHeight="1" x14ac:dyDescent="0.15"/>
    <row r="2608" ht="14" customHeight="1" x14ac:dyDescent="0.15"/>
    <row r="2609" ht="14" customHeight="1" x14ac:dyDescent="0.15"/>
    <row r="2610" ht="14" customHeight="1" x14ac:dyDescent="0.15"/>
    <row r="2611" ht="14" customHeight="1" x14ac:dyDescent="0.15"/>
    <row r="2612" ht="14" customHeight="1" x14ac:dyDescent="0.15"/>
    <row r="2613" ht="14" customHeight="1" x14ac:dyDescent="0.15"/>
    <row r="2614" ht="14" customHeight="1" x14ac:dyDescent="0.15"/>
    <row r="2615" ht="14" customHeight="1" x14ac:dyDescent="0.15"/>
    <row r="2616" ht="14" customHeight="1" x14ac:dyDescent="0.15"/>
    <row r="2617" ht="14" customHeight="1" x14ac:dyDescent="0.15"/>
    <row r="2618" ht="14" customHeight="1" x14ac:dyDescent="0.15"/>
    <row r="2619" ht="14" customHeight="1" x14ac:dyDescent="0.15"/>
    <row r="2620" ht="14" customHeight="1" x14ac:dyDescent="0.15"/>
    <row r="2621" ht="14" customHeight="1" x14ac:dyDescent="0.15"/>
    <row r="2622" ht="14" customHeight="1" x14ac:dyDescent="0.15"/>
    <row r="2623" ht="14" customHeight="1" x14ac:dyDescent="0.15"/>
    <row r="2624" ht="14" customHeight="1" x14ac:dyDescent="0.15"/>
    <row r="2625" ht="14" customHeight="1" x14ac:dyDescent="0.15"/>
    <row r="2626" ht="14" customHeight="1" x14ac:dyDescent="0.15"/>
    <row r="2627" ht="14" customHeight="1" x14ac:dyDescent="0.15"/>
    <row r="2628" ht="14" customHeight="1" x14ac:dyDescent="0.15"/>
    <row r="2629" ht="14" customHeight="1" x14ac:dyDescent="0.15"/>
    <row r="2630" ht="14" customHeight="1" x14ac:dyDescent="0.15"/>
    <row r="2631" ht="14" customHeight="1" x14ac:dyDescent="0.15"/>
    <row r="2632" ht="14" customHeight="1" x14ac:dyDescent="0.15"/>
    <row r="2633" ht="14" customHeight="1" x14ac:dyDescent="0.15"/>
    <row r="2634" ht="14" customHeight="1" x14ac:dyDescent="0.15"/>
    <row r="2635" ht="14" customHeight="1" x14ac:dyDescent="0.15"/>
    <row r="2636" ht="14" customHeight="1" x14ac:dyDescent="0.15"/>
    <row r="2637" ht="14" customHeight="1" x14ac:dyDescent="0.15"/>
    <row r="2638" ht="14" customHeight="1" x14ac:dyDescent="0.15"/>
    <row r="2639" ht="14" customHeight="1" x14ac:dyDescent="0.15"/>
    <row r="2640" ht="14" customHeight="1" x14ac:dyDescent="0.15"/>
    <row r="2641" ht="14" customHeight="1" x14ac:dyDescent="0.15"/>
    <row r="2642" ht="14" customHeight="1" x14ac:dyDescent="0.15"/>
    <row r="2643" ht="14" customHeight="1" x14ac:dyDescent="0.15"/>
    <row r="2644" ht="14" customHeight="1" x14ac:dyDescent="0.15"/>
    <row r="2645" ht="14" customHeight="1" x14ac:dyDescent="0.15"/>
    <row r="2646" ht="14" customHeight="1" x14ac:dyDescent="0.15"/>
    <row r="2647" ht="14" customHeight="1" x14ac:dyDescent="0.15"/>
    <row r="2648" ht="14" customHeight="1" x14ac:dyDescent="0.15"/>
    <row r="2649" ht="14" customHeight="1" x14ac:dyDescent="0.15"/>
    <row r="2650" ht="14" customHeight="1" x14ac:dyDescent="0.15"/>
    <row r="2651" ht="14" customHeight="1" x14ac:dyDescent="0.15"/>
    <row r="2652" ht="14" customHeight="1" x14ac:dyDescent="0.15"/>
    <row r="2653" ht="14" customHeight="1" x14ac:dyDescent="0.15"/>
    <row r="2654" ht="14" customHeight="1" x14ac:dyDescent="0.15"/>
    <row r="2655" ht="14" customHeight="1" x14ac:dyDescent="0.15"/>
    <row r="2656" ht="14" customHeight="1" x14ac:dyDescent="0.15"/>
    <row r="2657" ht="14" customHeight="1" x14ac:dyDescent="0.15"/>
    <row r="2658" ht="14" customHeight="1" x14ac:dyDescent="0.15"/>
    <row r="2659" ht="14" customHeight="1" x14ac:dyDescent="0.15"/>
    <row r="2660" ht="14" customHeight="1" x14ac:dyDescent="0.15"/>
    <row r="2661" ht="14" customHeight="1" x14ac:dyDescent="0.15"/>
    <row r="2662" ht="14" customHeight="1" x14ac:dyDescent="0.15"/>
    <row r="2663" ht="14" customHeight="1" x14ac:dyDescent="0.15"/>
    <row r="2664" ht="14" customHeight="1" x14ac:dyDescent="0.15"/>
    <row r="2665" ht="14" customHeight="1" x14ac:dyDescent="0.15"/>
    <row r="2666" ht="14" customHeight="1" x14ac:dyDescent="0.15"/>
    <row r="2667" ht="14" customHeight="1" x14ac:dyDescent="0.15"/>
    <row r="2668" ht="14" customHeight="1" x14ac:dyDescent="0.15"/>
    <row r="2669" ht="14" customHeight="1" x14ac:dyDescent="0.15"/>
    <row r="2670" ht="14" customHeight="1" x14ac:dyDescent="0.15"/>
    <row r="2671" ht="14" customHeight="1" x14ac:dyDescent="0.15"/>
    <row r="2672" ht="14" customHeight="1" x14ac:dyDescent="0.15"/>
    <row r="2673" ht="14" customHeight="1" x14ac:dyDescent="0.15"/>
    <row r="2674" ht="14" customHeight="1" x14ac:dyDescent="0.15"/>
    <row r="2675" ht="14" customHeight="1" x14ac:dyDescent="0.15"/>
    <row r="2676" ht="14" customHeight="1" x14ac:dyDescent="0.15"/>
    <row r="2677" ht="14" customHeight="1" x14ac:dyDescent="0.15"/>
    <row r="2678" ht="14" customHeight="1" x14ac:dyDescent="0.15"/>
    <row r="2679" ht="14" customHeight="1" x14ac:dyDescent="0.15"/>
    <row r="2680" ht="14" customHeight="1" x14ac:dyDescent="0.15"/>
    <row r="2681" ht="14" customHeight="1" x14ac:dyDescent="0.15"/>
    <row r="2682" ht="14" customHeight="1" x14ac:dyDescent="0.15"/>
    <row r="2683" ht="14" customHeight="1" x14ac:dyDescent="0.15"/>
    <row r="2684" ht="14" customHeight="1" x14ac:dyDescent="0.15"/>
    <row r="2685" ht="14" customHeight="1" x14ac:dyDescent="0.15"/>
    <row r="2686" ht="14" customHeight="1" x14ac:dyDescent="0.15"/>
    <row r="2687" ht="14" customHeight="1" x14ac:dyDescent="0.15"/>
    <row r="2688" ht="14" customHeight="1" x14ac:dyDescent="0.15"/>
    <row r="2689" ht="14" customHeight="1" x14ac:dyDescent="0.15"/>
    <row r="2690" ht="14" customHeight="1" x14ac:dyDescent="0.15"/>
    <row r="2691" ht="14" customHeight="1" x14ac:dyDescent="0.15"/>
    <row r="2692" ht="14" customHeight="1" x14ac:dyDescent="0.15"/>
    <row r="2693" ht="14" customHeight="1" x14ac:dyDescent="0.15"/>
    <row r="2694" ht="14" customHeight="1" x14ac:dyDescent="0.15"/>
    <row r="2695" ht="14" customHeight="1" x14ac:dyDescent="0.15"/>
    <row r="2696" ht="14" customHeight="1" x14ac:dyDescent="0.15"/>
    <row r="2697" ht="14" customHeight="1" x14ac:dyDescent="0.15"/>
    <row r="2698" ht="14" customHeight="1" x14ac:dyDescent="0.15"/>
    <row r="2699" ht="14" customHeight="1" x14ac:dyDescent="0.15"/>
    <row r="2700" ht="14" customHeight="1" x14ac:dyDescent="0.15"/>
    <row r="2701" ht="14" customHeight="1" x14ac:dyDescent="0.15"/>
    <row r="2702" ht="14" customHeight="1" x14ac:dyDescent="0.15"/>
    <row r="2703" ht="14" customHeight="1" x14ac:dyDescent="0.15"/>
    <row r="2704" ht="14" customHeight="1" x14ac:dyDescent="0.15"/>
    <row r="2705" ht="14" customHeight="1" x14ac:dyDescent="0.15"/>
    <row r="2706" ht="14" customHeight="1" x14ac:dyDescent="0.15"/>
    <row r="2707" ht="14" customHeight="1" x14ac:dyDescent="0.15"/>
    <row r="2708" ht="14" customHeight="1" x14ac:dyDescent="0.15"/>
    <row r="2709" ht="14" customHeight="1" x14ac:dyDescent="0.15"/>
    <row r="2710" ht="14" customHeight="1" x14ac:dyDescent="0.15"/>
    <row r="2711" ht="14" customHeight="1" x14ac:dyDescent="0.15"/>
    <row r="2712" ht="14" customHeight="1" x14ac:dyDescent="0.15"/>
    <row r="2713" ht="14" customHeight="1" x14ac:dyDescent="0.15"/>
    <row r="2714" ht="14" customHeight="1" x14ac:dyDescent="0.15"/>
    <row r="2715" ht="14" customHeight="1" x14ac:dyDescent="0.15"/>
    <row r="2716" ht="14" customHeight="1" x14ac:dyDescent="0.15"/>
    <row r="2717" ht="14" customHeight="1" x14ac:dyDescent="0.15"/>
    <row r="2718" ht="14" customHeight="1" x14ac:dyDescent="0.15"/>
    <row r="2719" ht="14" customHeight="1" x14ac:dyDescent="0.15"/>
    <row r="2720" ht="14" customHeight="1" x14ac:dyDescent="0.15"/>
    <row r="2721" ht="14" customHeight="1" x14ac:dyDescent="0.15"/>
    <row r="2722" ht="14" customHeight="1" x14ac:dyDescent="0.15"/>
    <row r="2723" ht="14" customHeight="1" x14ac:dyDescent="0.15"/>
    <row r="2724" ht="14" customHeight="1" x14ac:dyDescent="0.15"/>
    <row r="2725" ht="14" customHeight="1" x14ac:dyDescent="0.15"/>
    <row r="2726" ht="14" customHeight="1" x14ac:dyDescent="0.15"/>
    <row r="2727" ht="14" customHeight="1" x14ac:dyDescent="0.15"/>
    <row r="2728" ht="14" customHeight="1" x14ac:dyDescent="0.15"/>
    <row r="2729" ht="14" customHeight="1" x14ac:dyDescent="0.15"/>
    <row r="2730" ht="14" customHeight="1" x14ac:dyDescent="0.15"/>
    <row r="2731" ht="14" customHeight="1" x14ac:dyDescent="0.15"/>
    <row r="2732" ht="14" customHeight="1" x14ac:dyDescent="0.15"/>
    <row r="2733" ht="14" customHeight="1" x14ac:dyDescent="0.15"/>
    <row r="2734" ht="14" customHeight="1" x14ac:dyDescent="0.15"/>
    <row r="2735" ht="14" customHeight="1" x14ac:dyDescent="0.15"/>
    <row r="2736" ht="14" customHeight="1" x14ac:dyDescent="0.15"/>
    <row r="2737" ht="14" customHeight="1" x14ac:dyDescent="0.15"/>
    <row r="2738" ht="14" customHeight="1" x14ac:dyDescent="0.15"/>
    <row r="2739" ht="14" customHeight="1" x14ac:dyDescent="0.15"/>
    <row r="2740" ht="14" customHeight="1" x14ac:dyDescent="0.15"/>
    <row r="2741" ht="14" customHeight="1" x14ac:dyDescent="0.15"/>
    <row r="2742" ht="14" customHeight="1" x14ac:dyDescent="0.15"/>
    <row r="2743" ht="14" customHeight="1" x14ac:dyDescent="0.15"/>
    <row r="2744" ht="14" customHeight="1" x14ac:dyDescent="0.15"/>
    <row r="2745" ht="14" customHeight="1" x14ac:dyDescent="0.15"/>
    <row r="2746" ht="14" customHeight="1" x14ac:dyDescent="0.15"/>
    <row r="2747" ht="14" customHeight="1" x14ac:dyDescent="0.15"/>
    <row r="2748" ht="14" customHeight="1" x14ac:dyDescent="0.15"/>
    <row r="2749" ht="14" customHeight="1" x14ac:dyDescent="0.15"/>
    <row r="2750" ht="14" customHeight="1" x14ac:dyDescent="0.15"/>
    <row r="2751" ht="14" customHeight="1" x14ac:dyDescent="0.15"/>
    <row r="2752" ht="14" customHeight="1" x14ac:dyDescent="0.15"/>
    <row r="2753" ht="14" customHeight="1" x14ac:dyDescent="0.15"/>
    <row r="2754" ht="14" customHeight="1" x14ac:dyDescent="0.15"/>
    <row r="2755" ht="14" customHeight="1" x14ac:dyDescent="0.15"/>
    <row r="2756" ht="14" customHeight="1" x14ac:dyDescent="0.15"/>
    <row r="2757" ht="14" customHeight="1" x14ac:dyDescent="0.15"/>
    <row r="2758" ht="14" customHeight="1" x14ac:dyDescent="0.15"/>
    <row r="2759" ht="14" customHeight="1" x14ac:dyDescent="0.15"/>
    <row r="2760" ht="14" customHeight="1" x14ac:dyDescent="0.15"/>
    <row r="2761" ht="14" customHeight="1" x14ac:dyDescent="0.15"/>
    <row r="2762" ht="14" customHeight="1" x14ac:dyDescent="0.15"/>
    <row r="2763" ht="14" customHeight="1" x14ac:dyDescent="0.15"/>
    <row r="2764" ht="14" customHeight="1" x14ac:dyDescent="0.15"/>
    <row r="2765" ht="14" customHeight="1" x14ac:dyDescent="0.15"/>
    <row r="2766" ht="14" customHeight="1" x14ac:dyDescent="0.15"/>
    <row r="2767" ht="14" customHeight="1" x14ac:dyDescent="0.15"/>
    <row r="2768" ht="14" customHeight="1" x14ac:dyDescent="0.15"/>
    <row r="2769" ht="14" customHeight="1" x14ac:dyDescent="0.15"/>
    <row r="2770" ht="14" customHeight="1" x14ac:dyDescent="0.15"/>
    <row r="2771" ht="14" customHeight="1" x14ac:dyDescent="0.15"/>
    <row r="2772" ht="14" customHeight="1" x14ac:dyDescent="0.15"/>
    <row r="2773" ht="14" customHeight="1" x14ac:dyDescent="0.15"/>
    <row r="2774" ht="14" customHeight="1" x14ac:dyDescent="0.15"/>
    <row r="2775" ht="14" customHeight="1" x14ac:dyDescent="0.15"/>
    <row r="2776" ht="14" customHeight="1" x14ac:dyDescent="0.15"/>
    <row r="2777" ht="14" customHeight="1" x14ac:dyDescent="0.15"/>
    <row r="2778" ht="14" customHeight="1" x14ac:dyDescent="0.15"/>
    <row r="2779" ht="14" customHeight="1" x14ac:dyDescent="0.15"/>
    <row r="2780" ht="14" customHeight="1" x14ac:dyDescent="0.15"/>
    <row r="2781" ht="14" customHeight="1" x14ac:dyDescent="0.15"/>
    <row r="2782" ht="14" customHeight="1" x14ac:dyDescent="0.15"/>
    <row r="2783" ht="14" customHeight="1" x14ac:dyDescent="0.15"/>
    <row r="2784" ht="14" customHeight="1" x14ac:dyDescent="0.15"/>
    <row r="2785" ht="14" customHeight="1" x14ac:dyDescent="0.15"/>
    <row r="2786" ht="14" customHeight="1" x14ac:dyDescent="0.15"/>
    <row r="2787" ht="14" customHeight="1" x14ac:dyDescent="0.15"/>
    <row r="2788" ht="14" customHeight="1" x14ac:dyDescent="0.15"/>
    <row r="2789" ht="14" customHeight="1" x14ac:dyDescent="0.15"/>
    <row r="2790" ht="14" customHeight="1" x14ac:dyDescent="0.15"/>
    <row r="2791" ht="14" customHeight="1" x14ac:dyDescent="0.15"/>
    <row r="2792" ht="14" customHeight="1" x14ac:dyDescent="0.15"/>
    <row r="2793" ht="14" customHeight="1" x14ac:dyDescent="0.15"/>
    <row r="2794" ht="14" customHeight="1" x14ac:dyDescent="0.15"/>
    <row r="2795" ht="14" customHeight="1" x14ac:dyDescent="0.15"/>
    <row r="2796" ht="14" customHeight="1" x14ac:dyDescent="0.15"/>
    <row r="2797" ht="14" customHeight="1" x14ac:dyDescent="0.15"/>
    <row r="2798" ht="14" customHeight="1" x14ac:dyDescent="0.15"/>
    <row r="2799" ht="14" customHeight="1" x14ac:dyDescent="0.15"/>
    <row r="2800" ht="14" customHeight="1" x14ac:dyDescent="0.15"/>
    <row r="2801" ht="14" customHeight="1" x14ac:dyDescent="0.15"/>
    <row r="2802" ht="14" customHeight="1" x14ac:dyDescent="0.15"/>
    <row r="2803" ht="14" customHeight="1" x14ac:dyDescent="0.15"/>
    <row r="2804" ht="14" customHeight="1" x14ac:dyDescent="0.15"/>
    <row r="2805" ht="14" customHeight="1" x14ac:dyDescent="0.15"/>
    <row r="2806" ht="14" customHeight="1" x14ac:dyDescent="0.15"/>
    <row r="2807" ht="14" customHeight="1" x14ac:dyDescent="0.15"/>
    <row r="2808" ht="14" customHeight="1" x14ac:dyDescent="0.15"/>
    <row r="2809" ht="14" customHeight="1" x14ac:dyDescent="0.15"/>
    <row r="2810" ht="14" customHeight="1" x14ac:dyDescent="0.15"/>
    <row r="2811" ht="14" customHeight="1" x14ac:dyDescent="0.15"/>
    <row r="2812" ht="14" customHeight="1" x14ac:dyDescent="0.15"/>
    <row r="2813" ht="14" customHeight="1" x14ac:dyDescent="0.15"/>
    <row r="2814" ht="14" customHeight="1" x14ac:dyDescent="0.15"/>
    <row r="2815" ht="14" customHeight="1" x14ac:dyDescent="0.15"/>
    <row r="2816" ht="14" customHeight="1" x14ac:dyDescent="0.15"/>
    <row r="2817" ht="14" customHeight="1" x14ac:dyDescent="0.15"/>
    <row r="2818" ht="14" customHeight="1" x14ac:dyDescent="0.15"/>
    <row r="2819" ht="14" customHeight="1" x14ac:dyDescent="0.15"/>
    <row r="2820" ht="14" customHeight="1" x14ac:dyDescent="0.15"/>
    <row r="2821" ht="14" customHeight="1" x14ac:dyDescent="0.15"/>
    <row r="2822" ht="14" customHeight="1" x14ac:dyDescent="0.15"/>
    <row r="2823" ht="14" customHeight="1" x14ac:dyDescent="0.15"/>
    <row r="2824" ht="14" customHeight="1" x14ac:dyDescent="0.15"/>
    <row r="2825" ht="14" customHeight="1" x14ac:dyDescent="0.15"/>
    <row r="2826" ht="14" customHeight="1" x14ac:dyDescent="0.15"/>
    <row r="2827" ht="14" customHeight="1" x14ac:dyDescent="0.15"/>
    <row r="2828" ht="14" customHeight="1" x14ac:dyDescent="0.15"/>
    <row r="2829" ht="14" customHeight="1" x14ac:dyDescent="0.15"/>
    <row r="2830" ht="14" customHeight="1" x14ac:dyDescent="0.15"/>
    <row r="2831" ht="14" customHeight="1" x14ac:dyDescent="0.15"/>
    <row r="2832" ht="14" customHeight="1" x14ac:dyDescent="0.15"/>
    <row r="2833" ht="14" customHeight="1" x14ac:dyDescent="0.15"/>
    <row r="2834" ht="14" customHeight="1" x14ac:dyDescent="0.15"/>
    <row r="2835" ht="14" customHeight="1" x14ac:dyDescent="0.15"/>
    <row r="2836" ht="14" customHeight="1" x14ac:dyDescent="0.15"/>
    <row r="2837" ht="14" customHeight="1" x14ac:dyDescent="0.15"/>
    <row r="2838" ht="14" customHeight="1" x14ac:dyDescent="0.15"/>
    <row r="2839" ht="14" customHeight="1" x14ac:dyDescent="0.15"/>
    <row r="2840" ht="14" customHeight="1" x14ac:dyDescent="0.15"/>
    <row r="2841" ht="14" customHeight="1" x14ac:dyDescent="0.15"/>
    <row r="2842" ht="14" customHeight="1" x14ac:dyDescent="0.15"/>
    <row r="2843" ht="14" customHeight="1" x14ac:dyDescent="0.15"/>
    <row r="2844" ht="14" customHeight="1" x14ac:dyDescent="0.15"/>
    <row r="2845" ht="14" customHeight="1" x14ac:dyDescent="0.15"/>
    <row r="2846" ht="14" customHeight="1" x14ac:dyDescent="0.15"/>
    <row r="2847" ht="14" customHeight="1" x14ac:dyDescent="0.15"/>
    <row r="2848" ht="14" customHeight="1" x14ac:dyDescent="0.15"/>
    <row r="2849" ht="14" customHeight="1" x14ac:dyDescent="0.15"/>
    <row r="2850" ht="14" customHeight="1" x14ac:dyDescent="0.15"/>
    <row r="2851" ht="14" customHeight="1" x14ac:dyDescent="0.15"/>
    <row r="2852" ht="14" customHeight="1" x14ac:dyDescent="0.15"/>
    <row r="2853" ht="14" customHeight="1" x14ac:dyDescent="0.15"/>
    <row r="2854" ht="14" customHeight="1" x14ac:dyDescent="0.15"/>
    <row r="2855" ht="14" customHeight="1" x14ac:dyDescent="0.15"/>
    <row r="2856" ht="14" customHeight="1" x14ac:dyDescent="0.15"/>
    <row r="2857" ht="14" customHeight="1" x14ac:dyDescent="0.15"/>
    <row r="2858" ht="14" customHeight="1" x14ac:dyDescent="0.15"/>
    <row r="2859" ht="14" customHeight="1" x14ac:dyDescent="0.15"/>
    <row r="2860" ht="14" customHeight="1" x14ac:dyDescent="0.15"/>
    <row r="2861" ht="14" customHeight="1" x14ac:dyDescent="0.15"/>
    <row r="2862" ht="14" customHeight="1" x14ac:dyDescent="0.15"/>
    <row r="2863" ht="14" customHeight="1" x14ac:dyDescent="0.15"/>
    <row r="2864" ht="14" customHeight="1" x14ac:dyDescent="0.15"/>
    <row r="2865" ht="14" customHeight="1" x14ac:dyDescent="0.15"/>
    <row r="2866" ht="14" customHeight="1" x14ac:dyDescent="0.15"/>
    <row r="2867" ht="14" customHeight="1" x14ac:dyDescent="0.15"/>
    <row r="2868" ht="14" customHeight="1" x14ac:dyDescent="0.15"/>
    <row r="2869" ht="14" customHeight="1" x14ac:dyDescent="0.15"/>
    <row r="2870" ht="14" customHeight="1" x14ac:dyDescent="0.15"/>
    <row r="2871" ht="14" customHeight="1" x14ac:dyDescent="0.15"/>
    <row r="2872" ht="14" customHeight="1" x14ac:dyDescent="0.15"/>
    <row r="2873" ht="14" customHeight="1" x14ac:dyDescent="0.15"/>
    <row r="2874" ht="14" customHeight="1" x14ac:dyDescent="0.15"/>
    <row r="2875" ht="14" customHeight="1" x14ac:dyDescent="0.15"/>
    <row r="2876" ht="14" customHeight="1" x14ac:dyDescent="0.15"/>
    <row r="2877" ht="14" customHeight="1" x14ac:dyDescent="0.15"/>
    <row r="2878" ht="14" customHeight="1" x14ac:dyDescent="0.15"/>
    <row r="2879" ht="14" customHeight="1" x14ac:dyDescent="0.15"/>
    <row r="2880" ht="14" customHeight="1" x14ac:dyDescent="0.15"/>
    <row r="2881" ht="14" customHeight="1" x14ac:dyDescent="0.15"/>
    <row r="2882" ht="14" customHeight="1" x14ac:dyDescent="0.15"/>
    <row r="2883" ht="14" customHeight="1" x14ac:dyDescent="0.15"/>
    <row r="2884" ht="14" customHeight="1" x14ac:dyDescent="0.15"/>
    <row r="2885" ht="14" customHeight="1" x14ac:dyDescent="0.15"/>
    <row r="2886" ht="14" customHeight="1" x14ac:dyDescent="0.15"/>
    <row r="2887" ht="14" customHeight="1" x14ac:dyDescent="0.15"/>
    <row r="2888" ht="14" customHeight="1" x14ac:dyDescent="0.15"/>
    <row r="2889" ht="14" customHeight="1" x14ac:dyDescent="0.15"/>
    <row r="2890" ht="14" customHeight="1" x14ac:dyDescent="0.15"/>
    <row r="2891" ht="14" customHeight="1" x14ac:dyDescent="0.15"/>
    <row r="2892" ht="14" customHeight="1" x14ac:dyDescent="0.15"/>
    <row r="2893" ht="14" customHeight="1" x14ac:dyDescent="0.15"/>
    <row r="2894" ht="14" customHeight="1" x14ac:dyDescent="0.15"/>
    <row r="2895" ht="14" customHeight="1" x14ac:dyDescent="0.15"/>
    <row r="2896" ht="14" customHeight="1" x14ac:dyDescent="0.15"/>
    <row r="2897" ht="14" customHeight="1" x14ac:dyDescent="0.15"/>
    <row r="2898" ht="14" customHeight="1" x14ac:dyDescent="0.15"/>
    <row r="2899" ht="14" customHeight="1" x14ac:dyDescent="0.15"/>
    <row r="2900" ht="14" customHeight="1" x14ac:dyDescent="0.15"/>
    <row r="2901" ht="14" customHeight="1" x14ac:dyDescent="0.15"/>
    <row r="2902" ht="14" customHeight="1" x14ac:dyDescent="0.15"/>
    <row r="2903" ht="14" customHeight="1" x14ac:dyDescent="0.15"/>
    <row r="2904" ht="14" customHeight="1" x14ac:dyDescent="0.15"/>
    <row r="2905" ht="14" customHeight="1" x14ac:dyDescent="0.15"/>
    <row r="2906" ht="14" customHeight="1" x14ac:dyDescent="0.15"/>
    <row r="2907" ht="14" customHeight="1" x14ac:dyDescent="0.15"/>
    <row r="2908" ht="14" customHeight="1" x14ac:dyDescent="0.15"/>
    <row r="2909" ht="14" customHeight="1" x14ac:dyDescent="0.15"/>
    <row r="2910" ht="14" customHeight="1" x14ac:dyDescent="0.15"/>
    <row r="2911" ht="14" customHeight="1" x14ac:dyDescent="0.15"/>
    <row r="2912" ht="14" customHeight="1" x14ac:dyDescent="0.15"/>
    <row r="2913" ht="14" customHeight="1" x14ac:dyDescent="0.15"/>
    <row r="2914" ht="14" customHeight="1" x14ac:dyDescent="0.15"/>
    <row r="2915" ht="14" customHeight="1" x14ac:dyDescent="0.15"/>
    <row r="2916" ht="14" customHeight="1" x14ac:dyDescent="0.15"/>
    <row r="2917" ht="14" customHeight="1" x14ac:dyDescent="0.15"/>
    <row r="2918" ht="14" customHeight="1" x14ac:dyDescent="0.15"/>
    <row r="2919" ht="14" customHeight="1" x14ac:dyDescent="0.15"/>
    <row r="2920" ht="14" customHeight="1" x14ac:dyDescent="0.15"/>
    <row r="2921" ht="14" customHeight="1" x14ac:dyDescent="0.15"/>
    <row r="2922" ht="14" customHeight="1" x14ac:dyDescent="0.15"/>
    <row r="2923" ht="14" customHeight="1" x14ac:dyDescent="0.15"/>
    <row r="2924" ht="14" customHeight="1" x14ac:dyDescent="0.15"/>
    <row r="2925" ht="14" customHeight="1" x14ac:dyDescent="0.15"/>
    <row r="2926" ht="14" customHeight="1" x14ac:dyDescent="0.15"/>
    <row r="2927" ht="14" customHeight="1" x14ac:dyDescent="0.15"/>
    <row r="2928" ht="14" customHeight="1" x14ac:dyDescent="0.15"/>
    <row r="2929" ht="14" customHeight="1" x14ac:dyDescent="0.15"/>
    <row r="2930" ht="14" customHeight="1" x14ac:dyDescent="0.15"/>
    <row r="2931" ht="14" customHeight="1" x14ac:dyDescent="0.15"/>
    <row r="2932" ht="14" customHeight="1" x14ac:dyDescent="0.15"/>
    <row r="2933" ht="14" customHeight="1" x14ac:dyDescent="0.15"/>
    <row r="2934" ht="14" customHeight="1" x14ac:dyDescent="0.15"/>
    <row r="2935" ht="14" customHeight="1" x14ac:dyDescent="0.15"/>
    <row r="2936" ht="14" customHeight="1" x14ac:dyDescent="0.15"/>
    <row r="2937" ht="14" customHeight="1" x14ac:dyDescent="0.15"/>
    <row r="2938" ht="14" customHeight="1" x14ac:dyDescent="0.15"/>
    <row r="2939" ht="14" customHeight="1" x14ac:dyDescent="0.15"/>
    <row r="2940" ht="14" customHeight="1" x14ac:dyDescent="0.15"/>
    <row r="2941" ht="14" customHeight="1" x14ac:dyDescent="0.15"/>
    <row r="2942" ht="14" customHeight="1" x14ac:dyDescent="0.15"/>
    <row r="2943" ht="14" customHeight="1" x14ac:dyDescent="0.15"/>
    <row r="2944" ht="14" customHeight="1" x14ac:dyDescent="0.15"/>
    <row r="2945" ht="14" customHeight="1" x14ac:dyDescent="0.15"/>
    <row r="2946" ht="14" customHeight="1" x14ac:dyDescent="0.15"/>
    <row r="2947" ht="14" customHeight="1" x14ac:dyDescent="0.15"/>
    <row r="2948" ht="14" customHeight="1" x14ac:dyDescent="0.15"/>
    <row r="2949" ht="14" customHeight="1" x14ac:dyDescent="0.15"/>
    <row r="2950" ht="14" customHeight="1" x14ac:dyDescent="0.15"/>
    <row r="2951" ht="14" customHeight="1" x14ac:dyDescent="0.15"/>
    <row r="2952" ht="14" customHeight="1" x14ac:dyDescent="0.15"/>
    <row r="2953" ht="14" customHeight="1" x14ac:dyDescent="0.15"/>
    <row r="2954" ht="14" customHeight="1" x14ac:dyDescent="0.15"/>
    <row r="2955" ht="14" customHeight="1" x14ac:dyDescent="0.15"/>
    <row r="2956" ht="14" customHeight="1" x14ac:dyDescent="0.15"/>
    <row r="2957" ht="14" customHeight="1" x14ac:dyDescent="0.15"/>
    <row r="2958" ht="14" customHeight="1" x14ac:dyDescent="0.15"/>
    <row r="2959" ht="14" customHeight="1" x14ac:dyDescent="0.15"/>
    <row r="2960" ht="14" customHeight="1" x14ac:dyDescent="0.15"/>
    <row r="2961" ht="14" customHeight="1" x14ac:dyDescent="0.15"/>
    <row r="2962" ht="14" customHeight="1" x14ac:dyDescent="0.15"/>
    <row r="2963" ht="14" customHeight="1" x14ac:dyDescent="0.15"/>
    <row r="2964" ht="14" customHeight="1" x14ac:dyDescent="0.15"/>
    <row r="2965" ht="14" customHeight="1" x14ac:dyDescent="0.15"/>
    <row r="2966" ht="14" customHeight="1" x14ac:dyDescent="0.15"/>
    <row r="2967" ht="14" customHeight="1" x14ac:dyDescent="0.15"/>
    <row r="2968" ht="14" customHeight="1" x14ac:dyDescent="0.15"/>
    <row r="2969" ht="14" customHeight="1" x14ac:dyDescent="0.15"/>
    <row r="2970" ht="14" customHeight="1" x14ac:dyDescent="0.15"/>
    <row r="2971" ht="14" customHeight="1" x14ac:dyDescent="0.15"/>
    <row r="2972" ht="14" customHeight="1" x14ac:dyDescent="0.15"/>
    <row r="2973" ht="14" customHeight="1" x14ac:dyDescent="0.15"/>
    <row r="2974" ht="14" customHeight="1" x14ac:dyDescent="0.15"/>
    <row r="2975" ht="14" customHeight="1" x14ac:dyDescent="0.15"/>
    <row r="2976" ht="14" customHeight="1" x14ac:dyDescent="0.15"/>
    <row r="2977" ht="14" customHeight="1" x14ac:dyDescent="0.15"/>
    <row r="2978" ht="14" customHeight="1" x14ac:dyDescent="0.15"/>
    <row r="2979" ht="14" customHeight="1" x14ac:dyDescent="0.15"/>
    <row r="2980" ht="14" customHeight="1" x14ac:dyDescent="0.15"/>
    <row r="2981" ht="14" customHeight="1" x14ac:dyDescent="0.15"/>
    <row r="2982" ht="14" customHeight="1" x14ac:dyDescent="0.15"/>
    <row r="2983" ht="14" customHeight="1" x14ac:dyDescent="0.15"/>
    <row r="2984" ht="14" customHeight="1" x14ac:dyDescent="0.15"/>
    <row r="2985" ht="14" customHeight="1" x14ac:dyDescent="0.15"/>
    <row r="2986" ht="14" customHeight="1" x14ac:dyDescent="0.15"/>
    <row r="2987" ht="14" customHeight="1" x14ac:dyDescent="0.15"/>
    <row r="2988" ht="14" customHeight="1" x14ac:dyDescent="0.15"/>
    <row r="2989" ht="14" customHeight="1" x14ac:dyDescent="0.15"/>
    <row r="2990" ht="14" customHeight="1" x14ac:dyDescent="0.15"/>
    <row r="2991" ht="14" customHeight="1" x14ac:dyDescent="0.15"/>
    <row r="2992" ht="14" customHeight="1" x14ac:dyDescent="0.15"/>
    <row r="2993" ht="14" customHeight="1" x14ac:dyDescent="0.15"/>
    <row r="2994" ht="14" customHeight="1" x14ac:dyDescent="0.15"/>
    <row r="2995" ht="14" customHeight="1" x14ac:dyDescent="0.15"/>
    <row r="2996" ht="14" customHeight="1" x14ac:dyDescent="0.15"/>
    <row r="2997" ht="14" customHeight="1" x14ac:dyDescent="0.15"/>
    <row r="2998" ht="14" customHeight="1" x14ac:dyDescent="0.15"/>
    <row r="2999" ht="14" customHeight="1" x14ac:dyDescent="0.15"/>
    <row r="3000" ht="14" customHeight="1" x14ac:dyDescent="0.15"/>
    <row r="3001" ht="14" customHeight="1" x14ac:dyDescent="0.15"/>
    <row r="3002" ht="14" customHeight="1" x14ac:dyDescent="0.15"/>
    <row r="3003" ht="14" customHeight="1" x14ac:dyDescent="0.15"/>
    <row r="3004" ht="14" customHeight="1" x14ac:dyDescent="0.15"/>
    <row r="3005" ht="14" customHeight="1" x14ac:dyDescent="0.15"/>
    <row r="3006" ht="14" customHeight="1" x14ac:dyDescent="0.15"/>
    <row r="3007" ht="14" customHeight="1" x14ac:dyDescent="0.15"/>
    <row r="3008" ht="14" customHeight="1" x14ac:dyDescent="0.15"/>
    <row r="3009" ht="14" customHeight="1" x14ac:dyDescent="0.15"/>
    <row r="3010" ht="14" customHeight="1" x14ac:dyDescent="0.15"/>
    <row r="3011" ht="14" customHeight="1" x14ac:dyDescent="0.15"/>
    <row r="3012" ht="14" customHeight="1" x14ac:dyDescent="0.15"/>
    <row r="3013" ht="14" customHeight="1" x14ac:dyDescent="0.15"/>
    <row r="3014" ht="14" customHeight="1" x14ac:dyDescent="0.15"/>
    <row r="3015" ht="14" customHeight="1" x14ac:dyDescent="0.15"/>
    <row r="3016" ht="14" customHeight="1" x14ac:dyDescent="0.15"/>
    <row r="3017" ht="14" customHeight="1" x14ac:dyDescent="0.15"/>
    <row r="3018" ht="14" customHeight="1" x14ac:dyDescent="0.15"/>
    <row r="3019" ht="14" customHeight="1" x14ac:dyDescent="0.15"/>
    <row r="3020" ht="14" customHeight="1" x14ac:dyDescent="0.15"/>
    <row r="3021" ht="14" customHeight="1" x14ac:dyDescent="0.15"/>
    <row r="3022" ht="14" customHeight="1" x14ac:dyDescent="0.15"/>
    <row r="3023" ht="14" customHeight="1" x14ac:dyDescent="0.15"/>
    <row r="3024" ht="14" customHeight="1" x14ac:dyDescent="0.15"/>
    <row r="3025" ht="14" customHeight="1" x14ac:dyDescent="0.15"/>
    <row r="3026" ht="14" customHeight="1" x14ac:dyDescent="0.15"/>
    <row r="3027" ht="14" customHeight="1" x14ac:dyDescent="0.15"/>
    <row r="3028" ht="14" customHeight="1" x14ac:dyDescent="0.15"/>
    <row r="3029" ht="14" customHeight="1" x14ac:dyDescent="0.15"/>
    <row r="3030" ht="14" customHeight="1" x14ac:dyDescent="0.15"/>
    <row r="3031" ht="14" customHeight="1" x14ac:dyDescent="0.15"/>
    <row r="3032" ht="14" customHeight="1" x14ac:dyDescent="0.15"/>
    <row r="3033" ht="14" customHeight="1" x14ac:dyDescent="0.15"/>
    <row r="3034" ht="14" customHeight="1" x14ac:dyDescent="0.15"/>
    <row r="3035" ht="14" customHeight="1" x14ac:dyDescent="0.15"/>
    <row r="3036" ht="14" customHeight="1" x14ac:dyDescent="0.15"/>
    <row r="3037" ht="14" customHeight="1" x14ac:dyDescent="0.15"/>
    <row r="3038" ht="14" customHeight="1" x14ac:dyDescent="0.15"/>
    <row r="3039" ht="14" customHeight="1" x14ac:dyDescent="0.15"/>
    <row r="3040" ht="14" customHeight="1" x14ac:dyDescent="0.15"/>
    <row r="3041" ht="14" customHeight="1" x14ac:dyDescent="0.15"/>
    <row r="3042" ht="14" customHeight="1" x14ac:dyDescent="0.15"/>
    <row r="3043" ht="14" customHeight="1" x14ac:dyDescent="0.15"/>
    <row r="3044" ht="14" customHeight="1" x14ac:dyDescent="0.15"/>
    <row r="3045" ht="14" customHeight="1" x14ac:dyDescent="0.15"/>
    <row r="3046" ht="14" customHeight="1" x14ac:dyDescent="0.15"/>
    <row r="3047" ht="14" customHeight="1" x14ac:dyDescent="0.15"/>
    <row r="3048" ht="14" customHeight="1" x14ac:dyDescent="0.15"/>
    <row r="3049" ht="14" customHeight="1" x14ac:dyDescent="0.15"/>
    <row r="3050" ht="14" customHeight="1" x14ac:dyDescent="0.15"/>
    <row r="3051" ht="14" customHeight="1" x14ac:dyDescent="0.15"/>
    <row r="3052" ht="14" customHeight="1" x14ac:dyDescent="0.15"/>
    <row r="3053" ht="14" customHeight="1" x14ac:dyDescent="0.15"/>
    <row r="3054" ht="14" customHeight="1" x14ac:dyDescent="0.15"/>
    <row r="3055" ht="14" customHeight="1" x14ac:dyDescent="0.15"/>
    <row r="3056" ht="14" customHeight="1" x14ac:dyDescent="0.15"/>
    <row r="3057" ht="14" customHeight="1" x14ac:dyDescent="0.15"/>
    <row r="3058" ht="14" customHeight="1" x14ac:dyDescent="0.15"/>
    <row r="3059" ht="14" customHeight="1" x14ac:dyDescent="0.15"/>
    <row r="3060" ht="14" customHeight="1" x14ac:dyDescent="0.15"/>
    <row r="3061" ht="14" customHeight="1" x14ac:dyDescent="0.15"/>
    <row r="3062" ht="14" customHeight="1" x14ac:dyDescent="0.15"/>
    <row r="3063" ht="14" customHeight="1" x14ac:dyDescent="0.15"/>
    <row r="3064" ht="14" customHeight="1" x14ac:dyDescent="0.15"/>
    <row r="3065" ht="14" customHeight="1" x14ac:dyDescent="0.15"/>
    <row r="3066" ht="14" customHeight="1" x14ac:dyDescent="0.15"/>
    <row r="3067" ht="14" customHeight="1" x14ac:dyDescent="0.15"/>
    <row r="3068" ht="14" customHeight="1" x14ac:dyDescent="0.15"/>
    <row r="3069" ht="14" customHeight="1" x14ac:dyDescent="0.15"/>
    <row r="3070" ht="14" customHeight="1" x14ac:dyDescent="0.15"/>
    <row r="3071" ht="14" customHeight="1" x14ac:dyDescent="0.15"/>
    <row r="3072" ht="14" customHeight="1" x14ac:dyDescent="0.15"/>
    <row r="3073" ht="14" customHeight="1" x14ac:dyDescent="0.15"/>
    <row r="3074" ht="14" customHeight="1" x14ac:dyDescent="0.15"/>
    <row r="3075" ht="14" customHeight="1" x14ac:dyDescent="0.15"/>
    <row r="3076" ht="14" customHeight="1" x14ac:dyDescent="0.15"/>
    <row r="3077" ht="14" customHeight="1" x14ac:dyDescent="0.15"/>
    <row r="3078" ht="14" customHeight="1" x14ac:dyDescent="0.15"/>
    <row r="3079" ht="14" customHeight="1" x14ac:dyDescent="0.15"/>
    <row r="3080" ht="14" customHeight="1" x14ac:dyDescent="0.15"/>
    <row r="3081" ht="14" customHeight="1" x14ac:dyDescent="0.15"/>
    <row r="3082" ht="14" customHeight="1" x14ac:dyDescent="0.15"/>
    <row r="3083" ht="14" customHeight="1" x14ac:dyDescent="0.15"/>
    <row r="3084" ht="14" customHeight="1" x14ac:dyDescent="0.15"/>
    <row r="3085" ht="14" customHeight="1" x14ac:dyDescent="0.15"/>
    <row r="3086" ht="14" customHeight="1" x14ac:dyDescent="0.15"/>
    <row r="3087" ht="14" customHeight="1" x14ac:dyDescent="0.15"/>
    <row r="3088" ht="14" customHeight="1" x14ac:dyDescent="0.15"/>
    <row r="3089" ht="14" customHeight="1" x14ac:dyDescent="0.15"/>
    <row r="3090" ht="14" customHeight="1" x14ac:dyDescent="0.15"/>
    <row r="3091" ht="14" customHeight="1" x14ac:dyDescent="0.15"/>
    <row r="3092" ht="14" customHeight="1" x14ac:dyDescent="0.15"/>
    <row r="3093" ht="14" customHeight="1" x14ac:dyDescent="0.15"/>
    <row r="3094" ht="14" customHeight="1" x14ac:dyDescent="0.15"/>
    <row r="3095" ht="14" customHeight="1" x14ac:dyDescent="0.15"/>
    <row r="3096" ht="14" customHeight="1" x14ac:dyDescent="0.15"/>
    <row r="3097" ht="14" customHeight="1" x14ac:dyDescent="0.15"/>
    <row r="3098" ht="14" customHeight="1" x14ac:dyDescent="0.15"/>
    <row r="3099" ht="14" customHeight="1" x14ac:dyDescent="0.15"/>
    <row r="3100" ht="14" customHeight="1" x14ac:dyDescent="0.15"/>
    <row r="3101" ht="14" customHeight="1" x14ac:dyDescent="0.15"/>
    <row r="3102" ht="14" customHeight="1" x14ac:dyDescent="0.15"/>
    <row r="3103" ht="14" customHeight="1" x14ac:dyDescent="0.15"/>
    <row r="3104" ht="14" customHeight="1" x14ac:dyDescent="0.15"/>
    <row r="3105" ht="14" customHeight="1" x14ac:dyDescent="0.15"/>
    <row r="3106" ht="14" customHeight="1" x14ac:dyDescent="0.15"/>
    <row r="3107" ht="14" customHeight="1" x14ac:dyDescent="0.15"/>
    <row r="3108" ht="14" customHeight="1" x14ac:dyDescent="0.15"/>
    <row r="3109" ht="14" customHeight="1" x14ac:dyDescent="0.15"/>
    <row r="3110" ht="14" customHeight="1" x14ac:dyDescent="0.15"/>
    <row r="3111" ht="14" customHeight="1" x14ac:dyDescent="0.15"/>
    <row r="3112" ht="14" customHeight="1" x14ac:dyDescent="0.15"/>
    <row r="3113" ht="14" customHeight="1" x14ac:dyDescent="0.15"/>
    <row r="3114" ht="14" customHeight="1" x14ac:dyDescent="0.15"/>
    <row r="3115" ht="14" customHeight="1" x14ac:dyDescent="0.15"/>
    <row r="3116" ht="14" customHeight="1" x14ac:dyDescent="0.15"/>
    <row r="3117" ht="14" customHeight="1" x14ac:dyDescent="0.15"/>
    <row r="3118" ht="14" customHeight="1" x14ac:dyDescent="0.15"/>
    <row r="3119" ht="14" customHeight="1" x14ac:dyDescent="0.15"/>
    <row r="3120" ht="14" customHeight="1" x14ac:dyDescent="0.15"/>
    <row r="3121" ht="14" customHeight="1" x14ac:dyDescent="0.15"/>
    <row r="3122" ht="14" customHeight="1" x14ac:dyDescent="0.15"/>
    <row r="3123" ht="14" customHeight="1" x14ac:dyDescent="0.15"/>
    <row r="3124" ht="14" customHeight="1" x14ac:dyDescent="0.15"/>
    <row r="3125" ht="14" customHeight="1" x14ac:dyDescent="0.15"/>
    <row r="3126" ht="14" customHeight="1" x14ac:dyDescent="0.15"/>
    <row r="3127" ht="14" customHeight="1" x14ac:dyDescent="0.15"/>
    <row r="3128" ht="14" customHeight="1" x14ac:dyDescent="0.15"/>
    <row r="3129" ht="14" customHeight="1" x14ac:dyDescent="0.15"/>
    <row r="3130" ht="14" customHeight="1" x14ac:dyDescent="0.15"/>
    <row r="3131" ht="14" customHeight="1" x14ac:dyDescent="0.15"/>
    <row r="3132" ht="14" customHeight="1" x14ac:dyDescent="0.15"/>
    <row r="3133" ht="14" customHeight="1" x14ac:dyDescent="0.15"/>
    <row r="3134" ht="14" customHeight="1" x14ac:dyDescent="0.15"/>
    <row r="3135" ht="14" customHeight="1" x14ac:dyDescent="0.15"/>
    <row r="3136" ht="14" customHeight="1" x14ac:dyDescent="0.15"/>
    <row r="3137" ht="14" customHeight="1" x14ac:dyDescent="0.15"/>
    <row r="3138" ht="14" customHeight="1" x14ac:dyDescent="0.15"/>
    <row r="3139" ht="14" customHeight="1" x14ac:dyDescent="0.15"/>
    <row r="3140" ht="14" customHeight="1" x14ac:dyDescent="0.15"/>
    <row r="3141" ht="14" customHeight="1" x14ac:dyDescent="0.15"/>
    <row r="3142" ht="14" customHeight="1" x14ac:dyDescent="0.15"/>
    <row r="3143" ht="14" customHeight="1" x14ac:dyDescent="0.15"/>
    <row r="3144" ht="14" customHeight="1" x14ac:dyDescent="0.15"/>
    <row r="3145" ht="14" customHeight="1" x14ac:dyDescent="0.15"/>
    <row r="3146" ht="14" customHeight="1" x14ac:dyDescent="0.15"/>
    <row r="3147" ht="14" customHeight="1" x14ac:dyDescent="0.15"/>
    <row r="3148" ht="14" customHeight="1" x14ac:dyDescent="0.15"/>
    <row r="3149" ht="14" customHeight="1" x14ac:dyDescent="0.15"/>
    <row r="3150" ht="14" customHeight="1" x14ac:dyDescent="0.15"/>
    <row r="3151" ht="14" customHeight="1" x14ac:dyDescent="0.15"/>
    <row r="3152" ht="14" customHeight="1" x14ac:dyDescent="0.15"/>
    <row r="3153" ht="14" customHeight="1" x14ac:dyDescent="0.15"/>
    <row r="3154" ht="14" customHeight="1" x14ac:dyDescent="0.15"/>
    <row r="3155" ht="14" customHeight="1" x14ac:dyDescent="0.15"/>
    <row r="3156" ht="14" customHeight="1" x14ac:dyDescent="0.15"/>
    <row r="3157" ht="14" customHeight="1" x14ac:dyDescent="0.15"/>
    <row r="3158" ht="14" customHeight="1" x14ac:dyDescent="0.15"/>
    <row r="3159" ht="14" customHeight="1" x14ac:dyDescent="0.15"/>
    <row r="3160" ht="14" customHeight="1" x14ac:dyDescent="0.15"/>
    <row r="3161" ht="14" customHeight="1" x14ac:dyDescent="0.15"/>
    <row r="3162" ht="14" customHeight="1" x14ac:dyDescent="0.15"/>
    <row r="3163" ht="14" customHeight="1" x14ac:dyDescent="0.15"/>
    <row r="3164" ht="14" customHeight="1" x14ac:dyDescent="0.15"/>
    <row r="3165" ht="14" customHeight="1" x14ac:dyDescent="0.15"/>
    <row r="3166" ht="14" customHeight="1" x14ac:dyDescent="0.15"/>
    <row r="3167" ht="14" customHeight="1" x14ac:dyDescent="0.15"/>
    <row r="3168" ht="14" customHeight="1" x14ac:dyDescent="0.15"/>
    <row r="3169" ht="14" customHeight="1" x14ac:dyDescent="0.15"/>
    <row r="3170" ht="14" customHeight="1" x14ac:dyDescent="0.15"/>
    <row r="3171" ht="14" customHeight="1" x14ac:dyDescent="0.15"/>
    <row r="3172" ht="14" customHeight="1" x14ac:dyDescent="0.15"/>
    <row r="3173" ht="14" customHeight="1" x14ac:dyDescent="0.15"/>
    <row r="3174" ht="14" customHeight="1" x14ac:dyDescent="0.15"/>
    <row r="3175" ht="14" customHeight="1" x14ac:dyDescent="0.15"/>
    <row r="3176" ht="14" customHeight="1" x14ac:dyDescent="0.15"/>
    <row r="3177" ht="14" customHeight="1" x14ac:dyDescent="0.15"/>
    <row r="3178" ht="14" customHeight="1" x14ac:dyDescent="0.15"/>
    <row r="3179" ht="14" customHeight="1" x14ac:dyDescent="0.15"/>
    <row r="3180" ht="14" customHeight="1" x14ac:dyDescent="0.15"/>
    <row r="3181" ht="14" customHeight="1" x14ac:dyDescent="0.15"/>
    <row r="3182" ht="14" customHeight="1" x14ac:dyDescent="0.15"/>
    <row r="3183" ht="14" customHeight="1" x14ac:dyDescent="0.15"/>
    <row r="3184" ht="14" customHeight="1" x14ac:dyDescent="0.15"/>
    <row r="3185" ht="14" customHeight="1" x14ac:dyDescent="0.15"/>
    <row r="3186" ht="14" customHeight="1" x14ac:dyDescent="0.15"/>
    <row r="3187" ht="14" customHeight="1" x14ac:dyDescent="0.15"/>
    <row r="3188" ht="14" customHeight="1" x14ac:dyDescent="0.15"/>
    <row r="3189" ht="14" customHeight="1" x14ac:dyDescent="0.15"/>
    <row r="3190" ht="14" customHeight="1" x14ac:dyDescent="0.15"/>
    <row r="3191" ht="14" customHeight="1" x14ac:dyDescent="0.15"/>
    <row r="3192" ht="14" customHeight="1" x14ac:dyDescent="0.15"/>
    <row r="3193" ht="14" customHeight="1" x14ac:dyDescent="0.15"/>
    <row r="3194" ht="14" customHeight="1" x14ac:dyDescent="0.15"/>
    <row r="3195" ht="14" customHeight="1" x14ac:dyDescent="0.15"/>
    <row r="3196" ht="14" customHeight="1" x14ac:dyDescent="0.15"/>
    <row r="3197" ht="14" customHeight="1" x14ac:dyDescent="0.15"/>
    <row r="3198" ht="14" customHeight="1" x14ac:dyDescent="0.15"/>
    <row r="3199" ht="14" customHeight="1" x14ac:dyDescent="0.15"/>
    <row r="3200" ht="14" customHeight="1" x14ac:dyDescent="0.15"/>
    <row r="3201" ht="14" customHeight="1" x14ac:dyDescent="0.15"/>
    <row r="3202" ht="14" customHeight="1" x14ac:dyDescent="0.15"/>
    <row r="3203" ht="14" customHeight="1" x14ac:dyDescent="0.15"/>
    <row r="3204" ht="14" customHeight="1" x14ac:dyDescent="0.15"/>
    <row r="3205" ht="14" customHeight="1" x14ac:dyDescent="0.15"/>
    <row r="3206" ht="14" customHeight="1" x14ac:dyDescent="0.15"/>
    <row r="3207" ht="14" customHeight="1" x14ac:dyDescent="0.15"/>
    <row r="3208" ht="14" customHeight="1" x14ac:dyDescent="0.15"/>
    <row r="3209" ht="14" customHeight="1" x14ac:dyDescent="0.15"/>
    <row r="3210" ht="14" customHeight="1" x14ac:dyDescent="0.15"/>
    <row r="3211" ht="14" customHeight="1" x14ac:dyDescent="0.15"/>
    <row r="3212" ht="14" customHeight="1" x14ac:dyDescent="0.15"/>
    <row r="3213" ht="14" customHeight="1" x14ac:dyDescent="0.15"/>
    <row r="3214" ht="14" customHeight="1" x14ac:dyDescent="0.15"/>
    <row r="3215" ht="14" customHeight="1" x14ac:dyDescent="0.15"/>
    <row r="3216" ht="14" customHeight="1" x14ac:dyDescent="0.15"/>
    <row r="3217" ht="14" customHeight="1" x14ac:dyDescent="0.15"/>
    <row r="3218" ht="14" customHeight="1" x14ac:dyDescent="0.15"/>
    <row r="3219" ht="14" customHeight="1" x14ac:dyDescent="0.15"/>
    <row r="3220" ht="14" customHeight="1" x14ac:dyDescent="0.15"/>
    <row r="3221" ht="14" customHeight="1" x14ac:dyDescent="0.15"/>
    <row r="3222" ht="14" customHeight="1" x14ac:dyDescent="0.15"/>
    <row r="3223" ht="14" customHeight="1" x14ac:dyDescent="0.15"/>
    <row r="3224" ht="14" customHeight="1" x14ac:dyDescent="0.15"/>
    <row r="3225" ht="14" customHeight="1" x14ac:dyDescent="0.15"/>
    <row r="3226" ht="14" customHeight="1" x14ac:dyDescent="0.15"/>
    <row r="3227" ht="14" customHeight="1" x14ac:dyDescent="0.15"/>
    <row r="3228" ht="14" customHeight="1" x14ac:dyDescent="0.15"/>
    <row r="3229" ht="14" customHeight="1" x14ac:dyDescent="0.15"/>
    <row r="3230" ht="14" customHeight="1" x14ac:dyDescent="0.15"/>
    <row r="3231" ht="14" customHeight="1" x14ac:dyDescent="0.15"/>
    <row r="3232" ht="14" customHeight="1" x14ac:dyDescent="0.15"/>
    <row r="3233" ht="14" customHeight="1" x14ac:dyDescent="0.15"/>
    <row r="3234" ht="14" customHeight="1" x14ac:dyDescent="0.15"/>
    <row r="3235" ht="14" customHeight="1" x14ac:dyDescent="0.15"/>
    <row r="3236" ht="14" customHeight="1" x14ac:dyDescent="0.15"/>
    <row r="3237" ht="14" customHeight="1" x14ac:dyDescent="0.15"/>
    <row r="3238" ht="14" customHeight="1" x14ac:dyDescent="0.15"/>
    <row r="3239" ht="14" customHeight="1" x14ac:dyDescent="0.15"/>
    <row r="3240" ht="14" customHeight="1" x14ac:dyDescent="0.15"/>
    <row r="3241" ht="14" customHeight="1" x14ac:dyDescent="0.15"/>
    <row r="3242" ht="14" customHeight="1" x14ac:dyDescent="0.15"/>
    <row r="3243" ht="14" customHeight="1" x14ac:dyDescent="0.15"/>
    <row r="3244" ht="14" customHeight="1" x14ac:dyDescent="0.15"/>
    <row r="3245" ht="14" customHeight="1" x14ac:dyDescent="0.15"/>
    <row r="3246" ht="14" customHeight="1" x14ac:dyDescent="0.15"/>
    <row r="3247" ht="14" customHeight="1" x14ac:dyDescent="0.15"/>
    <row r="3248" ht="14" customHeight="1" x14ac:dyDescent="0.15"/>
    <row r="3249" ht="14" customHeight="1" x14ac:dyDescent="0.15"/>
    <row r="3250" ht="14" customHeight="1" x14ac:dyDescent="0.15"/>
    <row r="3251" ht="14" customHeight="1" x14ac:dyDescent="0.15"/>
    <row r="3252" ht="14" customHeight="1" x14ac:dyDescent="0.15"/>
    <row r="3253" ht="14" customHeight="1" x14ac:dyDescent="0.15"/>
    <row r="3254" ht="14" customHeight="1" x14ac:dyDescent="0.15"/>
    <row r="3255" ht="14" customHeight="1" x14ac:dyDescent="0.15"/>
    <row r="3256" ht="14" customHeight="1" x14ac:dyDescent="0.15"/>
    <row r="3257" ht="14" customHeight="1" x14ac:dyDescent="0.15"/>
    <row r="3258" ht="14" customHeight="1" x14ac:dyDescent="0.15"/>
    <row r="3259" ht="14" customHeight="1" x14ac:dyDescent="0.15"/>
    <row r="3260" ht="14" customHeight="1" x14ac:dyDescent="0.15"/>
    <row r="3261" ht="14" customHeight="1" x14ac:dyDescent="0.15"/>
    <row r="3262" ht="14" customHeight="1" x14ac:dyDescent="0.15"/>
    <row r="3263" ht="14" customHeight="1" x14ac:dyDescent="0.15"/>
    <row r="3264" ht="14" customHeight="1" x14ac:dyDescent="0.15"/>
    <row r="3265" ht="14" customHeight="1" x14ac:dyDescent="0.15"/>
    <row r="3266" ht="14" customHeight="1" x14ac:dyDescent="0.15"/>
    <row r="3267" ht="14" customHeight="1" x14ac:dyDescent="0.15"/>
    <row r="3268" ht="14" customHeight="1" x14ac:dyDescent="0.15"/>
    <row r="3269" ht="14" customHeight="1" x14ac:dyDescent="0.15"/>
    <row r="3270" ht="14" customHeight="1" x14ac:dyDescent="0.15"/>
    <row r="3271" ht="14" customHeight="1" x14ac:dyDescent="0.15"/>
    <row r="3272" ht="14" customHeight="1" x14ac:dyDescent="0.15"/>
    <row r="3273" ht="14" customHeight="1" x14ac:dyDescent="0.15"/>
    <row r="3274" ht="14" customHeight="1" x14ac:dyDescent="0.15"/>
    <row r="3275" ht="14" customHeight="1" x14ac:dyDescent="0.15"/>
    <row r="3276" ht="14" customHeight="1" x14ac:dyDescent="0.15"/>
    <row r="3277" ht="14" customHeight="1" x14ac:dyDescent="0.15"/>
    <row r="3278" ht="14" customHeight="1" x14ac:dyDescent="0.15"/>
    <row r="3279" ht="14" customHeight="1" x14ac:dyDescent="0.15"/>
    <row r="3280" ht="14" customHeight="1" x14ac:dyDescent="0.15"/>
    <row r="3281" ht="14" customHeight="1" x14ac:dyDescent="0.15"/>
    <row r="3282" ht="14" customHeight="1" x14ac:dyDescent="0.15"/>
    <row r="3283" ht="14" customHeight="1" x14ac:dyDescent="0.15"/>
    <row r="3284" ht="14" customHeight="1" x14ac:dyDescent="0.15"/>
    <row r="3285" ht="14" customHeight="1" x14ac:dyDescent="0.15"/>
    <row r="3286" ht="14" customHeight="1" x14ac:dyDescent="0.15"/>
    <row r="3287" ht="14" customHeight="1" x14ac:dyDescent="0.15"/>
    <row r="3288" ht="14" customHeight="1" x14ac:dyDescent="0.15"/>
    <row r="3289" ht="14" customHeight="1" x14ac:dyDescent="0.15"/>
    <row r="3290" ht="14" customHeight="1" x14ac:dyDescent="0.15"/>
    <row r="3291" ht="14" customHeight="1" x14ac:dyDescent="0.15"/>
    <row r="3292" ht="14" customHeight="1" x14ac:dyDescent="0.15"/>
    <row r="3293" ht="14" customHeight="1" x14ac:dyDescent="0.15"/>
    <row r="3294" ht="14" customHeight="1" x14ac:dyDescent="0.15"/>
    <row r="3295" ht="14" customHeight="1" x14ac:dyDescent="0.15"/>
    <row r="3296" ht="14" customHeight="1" x14ac:dyDescent="0.15"/>
    <row r="3297" ht="14" customHeight="1" x14ac:dyDescent="0.15"/>
    <row r="3298" ht="14" customHeight="1" x14ac:dyDescent="0.15"/>
    <row r="3299" ht="14" customHeight="1" x14ac:dyDescent="0.15"/>
    <row r="3300" ht="14" customHeight="1" x14ac:dyDescent="0.15"/>
    <row r="3301" ht="14" customHeight="1" x14ac:dyDescent="0.15"/>
    <row r="3302" ht="14" customHeight="1" x14ac:dyDescent="0.15"/>
    <row r="3303" ht="14" customHeight="1" x14ac:dyDescent="0.15"/>
    <row r="3304" ht="14" customHeight="1" x14ac:dyDescent="0.15"/>
    <row r="3305" ht="14" customHeight="1" x14ac:dyDescent="0.15"/>
    <row r="3306" ht="14" customHeight="1" x14ac:dyDescent="0.15"/>
    <row r="3307" ht="14" customHeight="1" x14ac:dyDescent="0.15"/>
    <row r="3308" ht="14" customHeight="1" x14ac:dyDescent="0.15"/>
    <row r="3309" ht="14" customHeight="1" x14ac:dyDescent="0.15"/>
    <row r="3310" ht="14" customHeight="1" x14ac:dyDescent="0.15"/>
    <row r="3311" ht="14" customHeight="1" x14ac:dyDescent="0.15"/>
    <row r="3312" ht="14" customHeight="1" x14ac:dyDescent="0.15"/>
    <row r="3313" ht="14" customHeight="1" x14ac:dyDescent="0.15"/>
    <row r="3314" ht="14" customHeight="1" x14ac:dyDescent="0.15"/>
    <row r="3315" ht="14" customHeight="1" x14ac:dyDescent="0.15"/>
    <row r="3316" ht="14" customHeight="1" x14ac:dyDescent="0.15"/>
    <row r="3317" ht="14" customHeight="1" x14ac:dyDescent="0.15"/>
    <row r="3318" ht="14" customHeight="1" x14ac:dyDescent="0.15"/>
    <row r="3319" ht="14" customHeight="1" x14ac:dyDescent="0.15"/>
    <row r="3320" ht="14" customHeight="1" x14ac:dyDescent="0.15"/>
    <row r="3321" ht="14" customHeight="1" x14ac:dyDescent="0.15"/>
    <row r="3322" ht="14" customHeight="1" x14ac:dyDescent="0.15"/>
    <row r="3323" ht="14" customHeight="1" x14ac:dyDescent="0.15"/>
    <row r="3324" ht="14" customHeight="1" x14ac:dyDescent="0.15"/>
    <row r="3325" ht="14" customHeight="1" x14ac:dyDescent="0.15"/>
    <row r="3326" ht="14" customHeight="1" x14ac:dyDescent="0.15"/>
    <row r="3327" ht="14" customHeight="1" x14ac:dyDescent="0.15"/>
    <row r="3328" ht="14" customHeight="1" x14ac:dyDescent="0.15"/>
    <row r="3329" ht="14" customHeight="1" x14ac:dyDescent="0.15"/>
    <row r="3330" ht="14" customHeight="1" x14ac:dyDescent="0.15"/>
    <row r="3331" ht="14" customHeight="1" x14ac:dyDescent="0.15"/>
    <row r="3332" ht="14" customHeight="1" x14ac:dyDescent="0.15"/>
    <row r="3333" ht="14" customHeight="1" x14ac:dyDescent="0.15"/>
    <row r="3334" ht="14" customHeight="1" x14ac:dyDescent="0.15"/>
    <row r="3335" ht="14" customHeight="1" x14ac:dyDescent="0.15"/>
    <row r="3336" ht="14" customHeight="1" x14ac:dyDescent="0.15"/>
    <row r="3337" ht="14" customHeight="1" x14ac:dyDescent="0.15"/>
    <row r="3338" ht="14" customHeight="1" x14ac:dyDescent="0.15"/>
    <row r="3339" ht="14" customHeight="1" x14ac:dyDescent="0.15"/>
    <row r="3340" ht="14" customHeight="1" x14ac:dyDescent="0.15"/>
    <row r="3341" ht="14" customHeight="1" x14ac:dyDescent="0.15"/>
    <row r="3342" ht="14" customHeight="1" x14ac:dyDescent="0.15"/>
    <row r="3343" ht="14" customHeight="1" x14ac:dyDescent="0.15"/>
    <row r="3344" ht="14" customHeight="1" x14ac:dyDescent="0.15"/>
    <row r="3345" ht="14" customHeight="1" x14ac:dyDescent="0.15"/>
    <row r="3346" ht="14" customHeight="1" x14ac:dyDescent="0.15"/>
    <row r="3347" ht="14" customHeight="1" x14ac:dyDescent="0.15"/>
    <row r="3348" ht="14" customHeight="1" x14ac:dyDescent="0.15"/>
    <row r="3349" ht="14" customHeight="1" x14ac:dyDescent="0.15"/>
    <row r="3350" ht="14" customHeight="1" x14ac:dyDescent="0.15"/>
    <row r="3351" ht="14" customHeight="1" x14ac:dyDescent="0.15"/>
    <row r="3352" ht="14" customHeight="1" x14ac:dyDescent="0.15"/>
    <row r="3353" ht="14" customHeight="1" x14ac:dyDescent="0.15"/>
    <row r="3354" ht="14" customHeight="1" x14ac:dyDescent="0.15"/>
    <row r="3355" ht="14" customHeight="1" x14ac:dyDescent="0.15"/>
    <row r="3356" ht="14" customHeight="1" x14ac:dyDescent="0.15"/>
    <row r="3357" ht="14" customHeight="1" x14ac:dyDescent="0.15"/>
    <row r="3358" ht="14" customHeight="1" x14ac:dyDescent="0.15"/>
    <row r="3359" ht="14" customHeight="1" x14ac:dyDescent="0.15"/>
    <row r="3360" ht="14" customHeight="1" x14ac:dyDescent="0.15"/>
    <row r="3361" ht="14" customHeight="1" x14ac:dyDescent="0.15"/>
    <row r="3362" ht="14" customHeight="1" x14ac:dyDescent="0.15"/>
    <row r="3363" ht="14" customHeight="1" x14ac:dyDescent="0.15"/>
    <row r="3364" ht="14" customHeight="1" x14ac:dyDescent="0.15"/>
    <row r="3365" ht="14" customHeight="1" x14ac:dyDescent="0.15"/>
    <row r="3366" ht="14" customHeight="1" x14ac:dyDescent="0.15"/>
    <row r="3367" ht="14" customHeight="1" x14ac:dyDescent="0.15"/>
    <row r="3368" ht="14" customHeight="1" x14ac:dyDescent="0.15"/>
    <row r="3369" ht="14" customHeight="1" x14ac:dyDescent="0.15"/>
    <row r="3370" ht="14" customHeight="1" x14ac:dyDescent="0.15"/>
    <row r="3371" ht="14" customHeight="1" x14ac:dyDescent="0.15"/>
    <row r="3372" ht="14" customHeight="1" x14ac:dyDescent="0.15"/>
    <row r="3373" ht="14" customHeight="1" x14ac:dyDescent="0.15"/>
    <row r="3374" ht="14" customHeight="1" x14ac:dyDescent="0.15"/>
    <row r="3375" ht="14" customHeight="1" x14ac:dyDescent="0.15"/>
    <row r="3376" ht="14" customHeight="1" x14ac:dyDescent="0.15"/>
    <row r="3377" ht="14" customHeight="1" x14ac:dyDescent="0.15"/>
    <row r="3378" ht="14" customHeight="1" x14ac:dyDescent="0.15"/>
    <row r="3379" ht="14" customHeight="1" x14ac:dyDescent="0.15"/>
    <row r="3380" ht="14" customHeight="1" x14ac:dyDescent="0.15"/>
    <row r="3381" ht="14" customHeight="1" x14ac:dyDescent="0.15"/>
    <row r="3382" ht="14" customHeight="1" x14ac:dyDescent="0.15"/>
    <row r="3383" ht="14" customHeight="1" x14ac:dyDescent="0.15"/>
    <row r="3384" ht="14" customHeight="1" x14ac:dyDescent="0.15"/>
    <row r="3385" ht="14" customHeight="1" x14ac:dyDescent="0.15"/>
    <row r="3386" ht="14" customHeight="1" x14ac:dyDescent="0.15"/>
    <row r="3387" ht="14" customHeight="1" x14ac:dyDescent="0.15"/>
    <row r="3388" ht="14" customHeight="1" x14ac:dyDescent="0.15"/>
    <row r="3389" ht="14" customHeight="1" x14ac:dyDescent="0.15"/>
    <row r="3390" ht="14" customHeight="1" x14ac:dyDescent="0.15"/>
    <row r="3391" ht="14" customHeight="1" x14ac:dyDescent="0.15"/>
    <row r="3392" ht="14" customHeight="1" x14ac:dyDescent="0.15"/>
    <row r="3393" ht="14" customHeight="1" x14ac:dyDescent="0.15"/>
    <row r="3394" ht="14" customHeight="1" x14ac:dyDescent="0.15"/>
    <row r="3395" ht="14" customHeight="1" x14ac:dyDescent="0.15"/>
    <row r="3396" ht="14" customHeight="1" x14ac:dyDescent="0.15"/>
    <row r="3397" ht="14" customHeight="1" x14ac:dyDescent="0.15"/>
    <row r="3398" ht="14" customHeight="1" x14ac:dyDescent="0.15"/>
    <row r="3399" ht="14" customHeight="1" x14ac:dyDescent="0.15"/>
    <row r="3400" ht="14" customHeight="1" x14ac:dyDescent="0.15"/>
    <row r="3401" ht="14" customHeight="1" x14ac:dyDescent="0.15"/>
    <row r="3402" ht="14" customHeight="1" x14ac:dyDescent="0.15"/>
    <row r="3403" ht="14" customHeight="1" x14ac:dyDescent="0.15"/>
    <row r="3404" ht="14" customHeight="1" x14ac:dyDescent="0.15"/>
    <row r="3405" ht="14" customHeight="1" x14ac:dyDescent="0.15"/>
    <row r="3406" ht="14" customHeight="1" x14ac:dyDescent="0.15"/>
    <row r="3407" ht="14" customHeight="1" x14ac:dyDescent="0.15"/>
    <row r="3408" ht="14" customHeight="1" x14ac:dyDescent="0.15"/>
    <row r="3409" ht="14" customHeight="1" x14ac:dyDescent="0.15"/>
    <row r="3410" ht="14" customHeight="1" x14ac:dyDescent="0.15"/>
    <row r="3411" ht="14" customHeight="1" x14ac:dyDescent="0.15"/>
    <row r="3412" ht="14" customHeight="1" x14ac:dyDescent="0.15"/>
    <row r="3413" ht="14" customHeight="1" x14ac:dyDescent="0.15"/>
    <row r="3414" ht="14" customHeight="1" x14ac:dyDescent="0.15"/>
    <row r="3415" ht="14" customHeight="1" x14ac:dyDescent="0.15"/>
    <row r="3416" ht="14" customHeight="1" x14ac:dyDescent="0.15"/>
    <row r="3417" ht="14" customHeight="1" x14ac:dyDescent="0.15"/>
    <row r="3418" ht="14" customHeight="1" x14ac:dyDescent="0.15"/>
    <row r="3419" ht="14" customHeight="1" x14ac:dyDescent="0.15"/>
    <row r="3420" ht="14" customHeight="1" x14ac:dyDescent="0.15"/>
    <row r="3421" ht="14" customHeight="1" x14ac:dyDescent="0.15"/>
    <row r="3422" ht="14" customHeight="1" x14ac:dyDescent="0.15"/>
    <row r="3423" ht="14" customHeight="1" x14ac:dyDescent="0.15"/>
    <row r="3424" ht="14" customHeight="1" x14ac:dyDescent="0.15"/>
    <row r="3425" ht="14" customHeight="1" x14ac:dyDescent="0.15"/>
    <row r="3426" ht="14" customHeight="1" x14ac:dyDescent="0.15"/>
    <row r="3427" ht="14" customHeight="1" x14ac:dyDescent="0.15"/>
    <row r="3428" ht="14" customHeight="1" x14ac:dyDescent="0.15"/>
    <row r="3429" ht="14" customHeight="1" x14ac:dyDescent="0.15"/>
    <row r="3430" ht="14" customHeight="1" x14ac:dyDescent="0.15"/>
    <row r="3431" ht="14" customHeight="1" x14ac:dyDescent="0.15"/>
    <row r="3432" ht="14" customHeight="1" x14ac:dyDescent="0.15"/>
    <row r="3433" ht="14" customHeight="1" x14ac:dyDescent="0.15"/>
    <row r="3434" ht="14" customHeight="1" x14ac:dyDescent="0.15"/>
    <row r="3435" ht="14" customHeight="1" x14ac:dyDescent="0.15"/>
    <row r="3436" ht="14" customHeight="1" x14ac:dyDescent="0.15"/>
    <row r="3437" ht="14" customHeight="1" x14ac:dyDescent="0.15"/>
    <row r="3438" ht="14" customHeight="1" x14ac:dyDescent="0.15"/>
    <row r="3439" ht="14" customHeight="1" x14ac:dyDescent="0.15"/>
    <row r="3440" ht="14" customHeight="1" x14ac:dyDescent="0.15"/>
    <row r="3441" ht="14" customHeight="1" x14ac:dyDescent="0.15"/>
    <row r="3442" ht="14" customHeight="1" x14ac:dyDescent="0.15"/>
    <row r="3443" ht="14" customHeight="1" x14ac:dyDescent="0.15"/>
    <row r="3444" ht="14" customHeight="1" x14ac:dyDescent="0.15"/>
    <row r="3445" ht="14" customHeight="1" x14ac:dyDescent="0.15"/>
    <row r="3446" ht="14" customHeight="1" x14ac:dyDescent="0.15"/>
    <row r="3447" ht="14" customHeight="1" x14ac:dyDescent="0.15"/>
    <row r="3448" ht="14" customHeight="1" x14ac:dyDescent="0.15"/>
    <row r="3449" ht="14" customHeight="1" x14ac:dyDescent="0.15"/>
    <row r="3450" ht="14" customHeight="1" x14ac:dyDescent="0.15"/>
    <row r="3451" ht="14" customHeight="1" x14ac:dyDescent="0.15"/>
    <row r="3452" ht="14" customHeight="1" x14ac:dyDescent="0.15"/>
    <row r="3453" ht="14" customHeight="1" x14ac:dyDescent="0.15"/>
    <row r="3454" ht="14" customHeight="1" x14ac:dyDescent="0.15"/>
    <row r="3455" ht="14" customHeight="1" x14ac:dyDescent="0.15"/>
    <row r="3456" ht="14" customHeight="1" x14ac:dyDescent="0.15"/>
    <row r="3457" ht="14" customHeight="1" x14ac:dyDescent="0.15"/>
    <row r="3458" ht="14" customHeight="1" x14ac:dyDescent="0.15"/>
    <row r="3459" ht="14" customHeight="1" x14ac:dyDescent="0.15"/>
    <row r="3460" ht="14" customHeight="1" x14ac:dyDescent="0.15"/>
    <row r="3461" ht="14" customHeight="1" x14ac:dyDescent="0.15"/>
    <row r="3462" ht="14" customHeight="1" x14ac:dyDescent="0.15"/>
    <row r="3463" ht="14" customHeight="1" x14ac:dyDescent="0.15"/>
    <row r="3464" ht="14" customHeight="1" x14ac:dyDescent="0.15"/>
    <row r="3465" ht="14" customHeight="1" x14ac:dyDescent="0.15"/>
    <row r="3466" ht="14" customHeight="1" x14ac:dyDescent="0.15"/>
    <row r="3467" ht="14" customHeight="1" x14ac:dyDescent="0.15"/>
    <row r="3468" ht="14" customHeight="1" x14ac:dyDescent="0.15"/>
    <row r="3469" ht="14" customHeight="1" x14ac:dyDescent="0.15"/>
    <row r="3470" ht="14" customHeight="1" x14ac:dyDescent="0.15"/>
    <row r="3471" ht="14" customHeight="1" x14ac:dyDescent="0.15"/>
    <row r="3472" ht="14" customHeight="1" x14ac:dyDescent="0.15"/>
    <row r="3473" ht="14" customHeight="1" x14ac:dyDescent="0.15"/>
    <row r="3474" ht="14" customHeight="1" x14ac:dyDescent="0.15"/>
    <row r="3475" ht="14" customHeight="1" x14ac:dyDescent="0.15"/>
    <row r="3476" ht="14" customHeight="1" x14ac:dyDescent="0.15"/>
    <row r="3477" ht="14" customHeight="1" x14ac:dyDescent="0.15"/>
    <row r="3478" ht="14" customHeight="1" x14ac:dyDescent="0.15"/>
    <row r="3479" ht="14" customHeight="1" x14ac:dyDescent="0.15"/>
    <row r="3480" ht="14" customHeight="1" x14ac:dyDescent="0.15"/>
    <row r="3481" ht="14" customHeight="1" x14ac:dyDescent="0.15"/>
    <row r="3482" ht="14" customHeight="1" x14ac:dyDescent="0.15"/>
    <row r="3483" ht="14" customHeight="1" x14ac:dyDescent="0.15"/>
    <row r="3484" ht="14" customHeight="1" x14ac:dyDescent="0.15"/>
    <row r="3485" ht="14" customHeight="1" x14ac:dyDescent="0.15"/>
    <row r="3486" ht="14" customHeight="1" x14ac:dyDescent="0.15"/>
    <row r="3487" ht="14" customHeight="1" x14ac:dyDescent="0.15"/>
    <row r="3488" ht="14" customHeight="1" x14ac:dyDescent="0.15"/>
    <row r="3489" ht="14" customHeight="1" x14ac:dyDescent="0.15"/>
    <row r="3490" ht="14" customHeight="1" x14ac:dyDescent="0.15"/>
    <row r="3491" ht="14" customHeight="1" x14ac:dyDescent="0.15"/>
    <row r="3492" ht="14" customHeight="1" x14ac:dyDescent="0.15"/>
    <row r="3493" ht="14" customHeight="1" x14ac:dyDescent="0.15"/>
    <row r="3494" ht="14" customHeight="1" x14ac:dyDescent="0.15"/>
    <row r="3495" ht="14" customHeight="1" x14ac:dyDescent="0.15"/>
    <row r="3496" ht="14" customHeight="1" x14ac:dyDescent="0.15"/>
    <row r="3497" ht="14" customHeight="1" x14ac:dyDescent="0.15"/>
    <row r="3498" ht="14" customHeight="1" x14ac:dyDescent="0.15"/>
    <row r="3499" ht="14" customHeight="1" x14ac:dyDescent="0.15"/>
    <row r="3500" ht="14" customHeight="1" x14ac:dyDescent="0.15"/>
    <row r="3501" ht="14" customHeight="1" x14ac:dyDescent="0.15"/>
    <row r="3502" ht="14" customHeight="1" x14ac:dyDescent="0.15"/>
    <row r="3503" ht="14" customHeight="1" x14ac:dyDescent="0.15"/>
    <row r="3504" ht="14" customHeight="1" x14ac:dyDescent="0.15"/>
    <row r="3505" ht="14" customHeight="1" x14ac:dyDescent="0.15"/>
    <row r="3506" ht="14" customHeight="1" x14ac:dyDescent="0.15"/>
    <row r="3507" ht="14" customHeight="1" x14ac:dyDescent="0.15"/>
    <row r="3508" ht="14" customHeight="1" x14ac:dyDescent="0.15"/>
    <row r="3509" ht="14" customHeight="1" x14ac:dyDescent="0.15"/>
    <row r="3510" ht="14" customHeight="1" x14ac:dyDescent="0.15"/>
    <row r="3511" ht="14" customHeight="1" x14ac:dyDescent="0.15"/>
    <row r="3512" ht="14" customHeight="1" x14ac:dyDescent="0.15"/>
    <row r="3513" ht="14" customHeight="1" x14ac:dyDescent="0.15"/>
    <row r="3514" ht="14" customHeight="1" x14ac:dyDescent="0.15"/>
    <row r="3515" ht="14" customHeight="1" x14ac:dyDescent="0.15"/>
    <row r="3516" ht="14" customHeight="1" x14ac:dyDescent="0.15"/>
    <row r="3517" ht="14" customHeight="1" x14ac:dyDescent="0.15"/>
    <row r="3518" ht="14" customHeight="1" x14ac:dyDescent="0.15"/>
    <row r="3519" ht="14" customHeight="1" x14ac:dyDescent="0.15"/>
    <row r="3520" ht="14" customHeight="1" x14ac:dyDescent="0.15"/>
    <row r="3521" ht="14" customHeight="1" x14ac:dyDescent="0.15"/>
    <row r="3522" ht="14" customHeight="1" x14ac:dyDescent="0.15"/>
    <row r="3523" ht="14" customHeight="1" x14ac:dyDescent="0.15"/>
    <row r="3524" ht="14" customHeight="1" x14ac:dyDescent="0.15"/>
    <row r="3525" ht="14" customHeight="1" x14ac:dyDescent="0.15"/>
    <row r="3526" ht="14" customHeight="1" x14ac:dyDescent="0.15"/>
    <row r="3527" ht="14" customHeight="1" x14ac:dyDescent="0.15"/>
    <row r="3528" ht="14" customHeight="1" x14ac:dyDescent="0.15"/>
    <row r="3529" ht="14" customHeight="1" x14ac:dyDescent="0.15"/>
    <row r="3530" ht="14" customHeight="1" x14ac:dyDescent="0.15"/>
    <row r="3531" ht="14" customHeight="1" x14ac:dyDescent="0.15"/>
    <row r="3532" ht="14" customHeight="1" x14ac:dyDescent="0.15"/>
    <row r="3533" ht="14" customHeight="1" x14ac:dyDescent="0.15"/>
    <row r="3534" ht="14" customHeight="1" x14ac:dyDescent="0.15"/>
    <row r="3535" ht="14" customHeight="1" x14ac:dyDescent="0.15"/>
    <row r="3536" ht="14" customHeight="1" x14ac:dyDescent="0.15"/>
    <row r="3537" ht="14" customHeight="1" x14ac:dyDescent="0.15"/>
    <row r="3538" ht="14" customHeight="1" x14ac:dyDescent="0.15"/>
    <row r="3539" ht="14" customHeight="1" x14ac:dyDescent="0.15"/>
    <row r="3540" ht="14" customHeight="1" x14ac:dyDescent="0.15"/>
    <row r="3541" ht="14" customHeight="1" x14ac:dyDescent="0.15"/>
    <row r="3542" ht="14" customHeight="1" x14ac:dyDescent="0.15"/>
    <row r="3543" ht="14" customHeight="1" x14ac:dyDescent="0.15"/>
    <row r="3544" ht="14" customHeight="1" x14ac:dyDescent="0.15"/>
    <row r="3545" ht="14" customHeight="1" x14ac:dyDescent="0.15"/>
    <row r="3546" ht="14" customHeight="1" x14ac:dyDescent="0.15"/>
    <row r="3547" ht="14" customHeight="1" x14ac:dyDescent="0.15"/>
    <row r="3548" ht="14" customHeight="1" x14ac:dyDescent="0.15"/>
    <row r="3549" ht="14" customHeight="1" x14ac:dyDescent="0.15"/>
    <row r="3550" ht="14" customHeight="1" x14ac:dyDescent="0.15"/>
    <row r="3551" ht="14" customHeight="1" x14ac:dyDescent="0.15"/>
    <row r="3552" ht="14" customHeight="1" x14ac:dyDescent="0.15"/>
    <row r="3553" ht="14" customHeight="1" x14ac:dyDescent="0.15"/>
    <row r="3554" ht="14" customHeight="1" x14ac:dyDescent="0.15"/>
    <row r="3555" ht="14" customHeight="1" x14ac:dyDescent="0.15"/>
    <row r="3556" ht="14" customHeight="1" x14ac:dyDescent="0.15"/>
    <row r="3557" ht="14" customHeight="1" x14ac:dyDescent="0.15"/>
    <row r="3558" ht="14" customHeight="1" x14ac:dyDescent="0.15"/>
    <row r="3559" ht="14" customHeight="1" x14ac:dyDescent="0.15"/>
    <row r="3560" ht="14" customHeight="1" x14ac:dyDescent="0.15"/>
    <row r="3561" ht="14" customHeight="1" x14ac:dyDescent="0.15"/>
    <row r="3562" ht="14" customHeight="1" x14ac:dyDescent="0.15"/>
    <row r="3563" ht="14" customHeight="1" x14ac:dyDescent="0.15"/>
    <row r="3564" ht="14" customHeight="1" x14ac:dyDescent="0.15"/>
    <row r="3565" ht="14" customHeight="1" x14ac:dyDescent="0.15"/>
    <row r="3566" ht="14" customHeight="1" x14ac:dyDescent="0.15"/>
    <row r="3567" ht="14" customHeight="1" x14ac:dyDescent="0.15"/>
    <row r="3568" ht="14" customHeight="1" x14ac:dyDescent="0.15"/>
    <row r="3569" ht="14" customHeight="1" x14ac:dyDescent="0.15"/>
    <row r="3570" ht="14" customHeight="1" x14ac:dyDescent="0.15"/>
    <row r="3571" ht="14" customHeight="1" x14ac:dyDescent="0.15"/>
    <row r="3572" ht="14" customHeight="1" x14ac:dyDescent="0.15"/>
    <row r="3573" ht="14" customHeight="1" x14ac:dyDescent="0.15"/>
    <row r="3574" ht="14" customHeight="1" x14ac:dyDescent="0.15"/>
    <row r="3575" ht="14" customHeight="1" x14ac:dyDescent="0.15"/>
    <row r="3576" ht="14" customHeight="1" x14ac:dyDescent="0.15"/>
    <row r="3577" ht="14" customHeight="1" x14ac:dyDescent="0.15"/>
    <row r="3578" ht="14" customHeight="1" x14ac:dyDescent="0.15"/>
    <row r="3579" ht="14" customHeight="1" x14ac:dyDescent="0.15"/>
    <row r="3580" ht="14" customHeight="1" x14ac:dyDescent="0.15"/>
    <row r="3581" ht="14" customHeight="1" x14ac:dyDescent="0.15"/>
    <row r="3582" ht="14" customHeight="1" x14ac:dyDescent="0.15"/>
    <row r="3583" ht="14" customHeight="1" x14ac:dyDescent="0.15"/>
    <row r="3584" ht="14" customHeight="1" x14ac:dyDescent="0.15"/>
    <row r="3585" ht="14" customHeight="1" x14ac:dyDescent="0.15"/>
    <row r="3586" ht="14" customHeight="1" x14ac:dyDescent="0.15"/>
    <row r="3587" ht="14" customHeight="1" x14ac:dyDescent="0.15"/>
    <row r="3588" ht="14" customHeight="1" x14ac:dyDescent="0.15"/>
    <row r="3589" ht="14" customHeight="1" x14ac:dyDescent="0.15"/>
    <row r="3590" ht="14" customHeight="1" x14ac:dyDescent="0.15"/>
    <row r="3591" ht="14" customHeight="1" x14ac:dyDescent="0.15"/>
    <row r="3592" ht="14" customHeight="1" x14ac:dyDescent="0.15"/>
    <row r="3593" ht="14" customHeight="1" x14ac:dyDescent="0.15"/>
    <row r="3594" ht="14" customHeight="1" x14ac:dyDescent="0.15"/>
    <row r="3595" ht="14" customHeight="1" x14ac:dyDescent="0.15"/>
    <row r="3596" ht="14" customHeight="1" x14ac:dyDescent="0.15"/>
    <row r="3597" ht="14" customHeight="1" x14ac:dyDescent="0.15"/>
    <row r="3598" ht="14" customHeight="1" x14ac:dyDescent="0.15"/>
    <row r="3599" ht="14" customHeight="1" x14ac:dyDescent="0.15"/>
    <row r="3600" ht="14" customHeight="1" x14ac:dyDescent="0.15"/>
    <row r="3601" ht="14" customHeight="1" x14ac:dyDescent="0.15"/>
    <row r="3602" ht="14" customHeight="1" x14ac:dyDescent="0.15"/>
    <row r="3603" ht="14" customHeight="1" x14ac:dyDescent="0.15"/>
    <row r="3604" ht="14" customHeight="1" x14ac:dyDescent="0.15"/>
    <row r="3605" ht="14" customHeight="1" x14ac:dyDescent="0.15"/>
    <row r="3606" ht="14" customHeight="1" x14ac:dyDescent="0.15"/>
    <row r="3607" ht="14" customHeight="1" x14ac:dyDescent="0.15"/>
    <row r="3608" ht="14" customHeight="1" x14ac:dyDescent="0.15"/>
    <row r="3609" ht="14" customHeight="1" x14ac:dyDescent="0.15"/>
    <row r="3610" ht="14" customHeight="1" x14ac:dyDescent="0.15"/>
    <row r="3611" ht="14" customHeight="1" x14ac:dyDescent="0.15"/>
    <row r="3612" ht="14" customHeight="1" x14ac:dyDescent="0.15"/>
    <row r="3613" ht="14" customHeight="1" x14ac:dyDescent="0.15"/>
    <row r="3614" ht="14" customHeight="1" x14ac:dyDescent="0.15"/>
    <row r="3615" ht="14" customHeight="1" x14ac:dyDescent="0.15"/>
    <row r="3616" ht="14" customHeight="1" x14ac:dyDescent="0.15"/>
    <row r="3617" ht="14" customHeight="1" x14ac:dyDescent="0.15"/>
    <row r="3618" ht="14" customHeight="1" x14ac:dyDescent="0.15"/>
    <row r="3619" ht="14" customHeight="1" x14ac:dyDescent="0.15"/>
    <row r="3620" ht="14" customHeight="1" x14ac:dyDescent="0.15"/>
    <row r="3621" ht="14" customHeight="1" x14ac:dyDescent="0.15"/>
    <row r="3622" ht="14" customHeight="1" x14ac:dyDescent="0.15"/>
    <row r="3623" ht="14" customHeight="1" x14ac:dyDescent="0.15"/>
    <row r="3624" ht="14" customHeight="1" x14ac:dyDescent="0.15"/>
    <row r="3625" ht="14" customHeight="1" x14ac:dyDescent="0.15"/>
    <row r="3626" ht="14" customHeight="1" x14ac:dyDescent="0.15"/>
    <row r="3627" ht="14" customHeight="1" x14ac:dyDescent="0.15"/>
    <row r="3628" ht="14" customHeight="1" x14ac:dyDescent="0.15"/>
    <row r="3629" ht="14" customHeight="1" x14ac:dyDescent="0.15"/>
    <row r="3630" ht="14" customHeight="1" x14ac:dyDescent="0.15"/>
    <row r="3631" ht="14" customHeight="1" x14ac:dyDescent="0.15"/>
    <row r="3632" ht="14" customHeight="1" x14ac:dyDescent="0.15"/>
    <row r="3633" ht="14" customHeight="1" x14ac:dyDescent="0.15"/>
    <row r="3634" ht="14" customHeight="1" x14ac:dyDescent="0.15"/>
    <row r="3635" ht="14" customHeight="1" x14ac:dyDescent="0.15"/>
    <row r="3636" ht="14" customHeight="1" x14ac:dyDescent="0.15"/>
    <row r="3637" ht="14" customHeight="1" x14ac:dyDescent="0.15"/>
    <row r="3638" ht="14" customHeight="1" x14ac:dyDescent="0.15"/>
    <row r="3639" ht="14" customHeight="1" x14ac:dyDescent="0.15"/>
    <row r="3640" ht="14" customHeight="1" x14ac:dyDescent="0.15"/>
    <row r="3641" ht="14" customHeight="1" x14ac:dyDescent="0.15"/>
    <row r="3642" ht="14" customHeight="1" x14ac:dyDescent="0.15"/>
    <row r="3643" ht="14" customHeight="1" x14ac:dyDescent="0.15"/>
    <row r="3644" ht="14" customHeight="1" x14ac:dyDescent="0.15"/>
    <row r="3645" ht="14" customHeight="1" x14ac:dyDescent="0.15"/>
    <row r="3646" ht="14" customHeight="1" x14ac:dyDescent="0.15"/>
    <row r="3647" ht="14" customHeight="1" x14ac:dyDescent="0.15"/>
    <row r="3648" ht="14" customHeight="1" x14ac:dyDescent="0.15"/>
    <row r="3649" ht="14" customHeight="1" x14ac:dyDescent="0.15"/>
    <row r="3650" ht="14" customHeight="1" x14ac:dyDescent="0.15"/>
    <row r="3651" ht="14" customHeight="1" x14ac:dyDescent="0.15"/>
    <row r="3652" ht="14" customHeight="1" x14ac:dyDescent="0.15"/>
    <row r="3653" ht="14" customHeight="1" x14ac:dyDescent="0.15"/>
    <row r="3654" ht="14" customHeight="1" x14ac:dyDescent="0.15"/>
    <row r="3655" ht="14" customHeight="1" x14ac:dyDescent="0.15"/>
    <row r="3656" ht="14" customHeight="1" x14ac:dyDescent="0.15"/>
    <row r="3657" ht="14" customHeight="1" x14ac:dyDescent="0.15"/>
    <row r="3658" ht="14" customHeight="1" x14ac:dyDescent="0.15"/>
    <row r="3659" ht="14" customHeight="1" x14ac:dyDescent="0.15"/>
    <row r="3660" ht="14" customHeight="1" x14ac:dyDescent="0.15"/>
    <row r="3661" ht="14" customHeight="1" x14ac:dyDescent="0.15"/>
    <row r="3662" ht="14" customHeight="1" x14ac:dyDescent="0.15"/>
    <row r="3663" ht="14" customHeight="1" x14ac:dyDescent="0.15"/>
    <row r="3664" ht="14" customHeight="1" x14ac:dyDescent="0.15"/>
    <row r="3665" ht="14" customHeight="1" x14ac:dyDescent="0.15"/>
    <row r="3666" ht="14" customHeight="1" x14ac:dyDescent="0.15"/>
    <row r="3667" ht="14" customHeight="1" x14ac:dyDescent="0.15"/>
    <row r="3668" ht="14" customHeight="1" x14ac:dyDescent="0.15"/>
    <row r="3669" ht="14" customHeight="1" x14ac:dyDescent="0.15"/>
    <row r="3670" ht="14" customHeight="1" x14ac:dyDescent="0.15"/>
    <row r="3671" ht="14" customHeight="1" x14ac:dyDescent="0.15"/>
    <row r="3672" ht="14" customHeight="1" x14ac:dyDescent="0.15"/>
    <row r="3673" ht="14" customHeight="1" x14ac:dyDescent="0.15"/>
    <row r="3674" ht="14" customHeight="1" x14ac:dyDescent="0.15"/>
    <row r="3675" ht="14" customHeight="1" x14ac:dyDescent="0.15"/>
    <row r="3676" ht="14" customHeight="1" x14ac:dyDescent="0.15"/>
    <row r="3677" ht="14" customHeight="1" x14ac:dyDescent="0.15"/>
    <row r="3678" ht="14" customHeight="1" x14ac:dyDescent="0.15"/>
    <row r="3679" ht="14" customHeight="1" x14ac:dyDescent="0.15"/>
    <row r="3680" ht="14" customHeight="1" x14ac:dyDescent="0.15"/>
    <row r="3681" ht="14" customHeight="1" x14ac:dyDescent="0.15"/>
    <row r="3682" ht="14" customHeight="1" x14ac:dyDescent="0.15"/>
    <row r="3683" ht="14" customHeight="1" x14ac:dyDescent="0.15"/>
    <row r="3684" ht="14" customHeight="1" x14ac:dyDescent="0.15"/>
    <row r="3685" ht="14" customHeight="1" x14ac:dyDescent="0.15"/>
    <row r="3686" ht="14" customHeight="1" x14ac:dyDescent="0.15"/>
    <row r="3687" ht="14" customHeight="1" x14ac:dyDescent="0.15"/>
    <row r="3688" ht="14" customHeight="1" x14ac:dyDescent="0.15"/>
    <row r="3689" ht="14" customHeight="1" x14ac:dyDescent="0.15"/>
    <row r="3690" ht="14" customHeight="1" x14ac:dyDescent="0.15"/>
    <row r="3691" ht="14" customHeight="1" x14ac:dyDescent="0.15"/>
    <row r="3692" ht="14" customHeight="1" x14ac:dyDescent="0.15"/>
    <row r="3693" ht="14" customHeight="1" x14ac:dyDescent="0.15"/>
    <row r="3694" ht="14" customHeight="1" x14ac:dyDescent="0.15"/>
    <row r="3695" ht="14" customHeight="1" x14ac:dyDescent="0.15"/>
    <row r="3696" ht="14" customHeight="1" x14ac:dyDescent="0.15"/>
    <row r="3697" ht="14" customHeight="1" x14ac:dyDescent="0.15"/>
    <row r="3698" ht="14" customHeight="1" x14ac:dyDescent="0.15"/>
    <row r="3699" ht="14" customHeight="1" x14ac:dyDescent="0.15"/>
    <row r="3700" ht="14" customHeight="1" x14ac:dyDescent="0.15"/>
    <row r="3701" ht="14" customHeight="1" x14ac:dyDescent="0.15"/>
    <row r="3702" ht="14" customHeight="1" x14ac:dyDescent="0.15"/>
    <row r="3703" ht="14" customHeight="1" x14ac:dyDescent="0.15"/>
    <row r="3704" ht="14" customHeight="1" x14ac:dyDescent="0.15"/>
    <row r="3705" ht="14" customHeight="1" x14ac:dyDescent="0.15"/>
    <row r="3706" ht="14" customHeight="1" x14ac:dyDescent="0.15"/>
    <row r="3707" ht="14" customHeight="1" x14ac:dyDescent="0.15"/>
    <row r="3708" ht="14" customHeight="1" x14ac:dyDescent="0.15"/>
    <row r="3709" ht="14" customHeight="1" x14ac:dyDescent="0.15"/>
    <row r="3710" ht="14" customHeight="1" x14ac:dyDescent="0.15"/>
    <row r="3711" ht="14" customHeight="1" x14ac:dyDescent="0.15"/>
    <row r="3712" ht="14" customHeight="1" x14ac:dyDescent="0.15"/>
    <row r="3713" ht="14" customHeight="1" x14ac:dyDescent="0.15"/>
    <row r="3714" ht="14" customHeight="1" x14ac:dyDescent="0.15"/>
    <row r="3715" ht="14" customHeight="1" x14ac:dyDescent="0.15"/>
    <row r="3716" ht="14" customHeight="1" x14ac:dyDescent="0.15"/>
    <row r="3717" ht="14" customHeight="1" x14ac:dyDescent="0.15"/>
    <row r="3718" ht="14" customHeight="1" x14ac:dyDescent="0.15"/>
    <row r="3719" ht="14" customHeight="1" x14ac:dyDescent="0.15"/>
    <row r="3720" ht="14" customHeight="1" x14ac:dyDescent="0.15"/>
    <row r="3721" ht="14" customHeight="1" x14ac:dyDescent="0.15"/>
    <row r="3722" ht="14" customHeight="1" x14ac:dyDescent="0.15"/>
    <row r="3723" ht="14" customHeight="1" x14ac:dyDescent="0.15"/>
    <row r="3724" ht="14" customHeight="1" x14ac:dyDescent="0.15"/>
    <row r="3725" ht="14" customHeight="1" x14ac:dyDescent="0.15"/>
    <row r="3726" ht="14" customHeight="1" x14ac:dyDescent="0.15"/>
    <row r="3727" ht="14" customHeight="1" x14ac:dyDescent="0.15"/>
    <row r="3728" ht="14" customHeight="1" x14ac:dyDescent="0.15"/>
    <row r="3729" ht="14" customHeight="1" x14ac:dyDescent="0.15"/>
    <row r="3730" ht="14" customHeight="1" x14ac:dyDescent="0.15"/>
    <row r="3731" ht="14" customHeight="1" x14ac:dyDescent="0.15"/>
    <row r="3732" ht="14" customHeight="1" x14ac:dyDescent="0.15"/>
    <row r="3733" ht="14" customHeight="1" x14ac:dyDescent="0.15"/>
    <row r="3734" ht="14" customHeight="1" x14ac:dyDescent="0.15"/>
    <row r="3735" ht="14" customHeight="1" x14ac:dyDescent="0.15"/>
    <row r="3736" ht="14" customHeight="1" x14ac:dyDescent="0.15"/>
    <row r="3737" ht="14" customHeight="1" x14ac:dyDescent="0.15"/>
    <row r="3738" ht="14" customHeight="1" x14ac:dyDescent="0.15"/>
    <row r="3739" ht="14" customHeight="1" x14ac:dyDescent="0.15"/>
    <row r="3740" ht="14" customHeight="1" x14ac:dyDescent="0.15"/>
    <row r="3741" ht="14" customHeight="1" x14ac:dyDescent="0.15"/>
    <row r="3742" ht="14" customHeight="1" x14ac:dyDescent="0.15"/>
    <row r="3743" ht="14" customHeight="1" x14ac:dyDescent="0.15"/>
    <row r="3744" ht="14" customHeight="1" x14ac:dyDescent="0.15"/>
    <row r="3745" ht="14" customHeight="1" x14ac:dyDescent="0.15"/>
    <row r="3746" ht="14" customHeight="1" x14ac:dyDescent="0.15"/>
    <row r="3747" ht="14" customHeight="1" x14ac:dyDescent="0.15"/>
    <row r="3748" ht="14" customHeight="1" x14ac:dyDescent="0.15"/>
    <row r="3749" ht="14" customHeight="1" x14ac:dyDescent="0.15"/>
    <row r="3750" ht="14" customHeight="1" x14ac:dyDescent="0.15"/>
    <row r="3751" ht="14" customHeight="1" x14ac:dyDescent="0.15"/>
    <row r="3752" ht="14" customHeight="1" x14ac:dyDescent="0.15"/>
    <row r="3753" ht="14" customHeight="1" x14ac:dyDescent="0.15"/>
    <row r="3754" ht="14" customHeight="1" x14ac:dyDescent="0.15"/>
    <row r="3755" ht="14" customHeight="1" x14ac:dyDescent="0.15"/>
    <row r="3756" ht="14" customHeight="1" x14ac:dyDescent="0.15"/>
    <row r="3757" ht="14" customHeight="1" x14ac:dyDescent="0.15"/>
    <row r="3758" ht="14" customHeight="1" x14ac:dyDescent="0.15"/>
    <row r="3759" ht="14" customHeight="1" x14ac:dyDescent="0.15"/>
    <row r="3760" ht="14" customHeight="1" x14ac:dyDescent="0.15"/>
    <row r="3761" ht="14" customHeight="1" x14ac:dyDescent="0.15"/>
    <row r="3762" ht="14" customHeight="1" x14ac:dyDescent="0.15"/>
    <row r="3763" ht="14" customHeight="1" x14ac:dyDescent="0.15"/>
    <row r="3764" ht="14" customHeight="1" x14ac:dyDescent="0.15"/>
    <row r="3765" ht="14" customHeight="1" x14ac:dyDescent="0.15"/>
    <row r="3766" ht="14" customHeight="1" x14ac:dyDescent="0.15"/>
    <row r="3767" ht="14" customHeight="1" x14ac:dyDescent="0.15"/>
    <row r="3768" ht="14" customHeight="1" x14ac:dyDescent="0.15"/>
    <row r="3769" ht="14" customHeight="1" x14ac:dyDescent="0.15"/>
    <row r="3770" ht="14" customHeight="1" x14ac:dyDescent="0.15"/>
    <row r="3771" ht="14" customHeight="1" x14ac:dyDescent="0.15"/>
    <row r="3772" ht="14" customHeight="1" x14ac:dyDescent="0.15"/>
    <row r="3773" ht="14" customHeight="1" x14ac:dyDescent="0.15"/>
    <row r="3774" ht="14" customHeight="1" x14ac:dyDescent="0.15"/>
    <row r="3775" ht="14" customHeight="1" x14ac:dyDescent="0.15"/>
    <row r="3776" ht="14" customHeight="1" x14ac:dyDescent="0.15"/>
    <row r="3777" ht="14" customHeight="1" x14ac:dyDescent="0.15"/>
    <row r="3778" ht="14" customHeight="1" x14ac:dyDescent="0.15"/>
    <row r="3779" ht="14" customHeight="1" x14ac:dyDescent="0.15"/>
    <row r="3780" ht="14" customHeight="1" x14ac:dyDescent="0.15"/>
    <row r="3781" ht="14" customHeight="1" x14ac:dyDescent="0.15"/>
    <row r="3782" ht="14" customHeight="1" x14ac:dyDescent="0.15"/>
    <row r="3783" ht="14" customHeight="1" x14ac:dyDescent="0.15"/>
    <row r="3784" ht="14" customHeight="1" x14ac:dyDescent="0.15"/>
    <row r="3785" ht="14" customHeight="1" x14ac:dyDescent="0.15"/>
    <row r="3786" ht="14" customHeight="1" x14ac:dyDescent="0.15"/>
    <row r="3787" ht="14" customHeight="1" x14ac:dyDescent="0.15"/>
    <row r="3788" ht="14" customHeight="1" x14ac:dyDescent="0.15"/>
    <row r="3789" ht="14" customHeight="1" x14ac:dyDescent="0.15"/>
    <row r="3790" ht="14" customHeight="1" x14ac:dyDescent="0.15"/>
    <row r="3791" ht="14" customHeight="1" x14ac:dyDescent="0.15"/>
    <row r="3792" ht="14" customHeight="1" x14ac:dyDescent="0.15"/>
    <row r="3793" ht="14" customHeight="1" x14ac:dyDescent="0.15"/>
    <row r="3794" ht="14" customHeight="1" x14ac:dyDescent="0.15"/>
    <row r="3795" ht="14" customHeight="1" x14ac:dyDescent="0.15"/>
    <row r="3796" ht="14" customHeight="1" x14ac:dyDescent="0.15"/>
    <row r="3797" ht="14" customHeight="1" x14ac:dyDescent="0.15"/>
    <row r="3798" ht="14" customHeight="1" x14ac:dyDescent="0.15"/>
    <row r="3799" ht="14" customHeight="1" x14ac:dyDescent="0.15"/>
    <row r="3800" ht="14" customHeight="1" x14ac:dyDescent="0.15"/>
    <row r="3801" ht="14" customHeight="1" x14ac:dyDescent="0.15"/>
    <row r="3802" ht="14" customHeight="1" x14ac:dyDescent="0.15"/>
    <row r="3803" ht="14" customHeight="1" x14ac:dyDescent="0.15"/>
    <row r="3804" ht="14" customHeight="1" x14ac:dyDescent="0.15"/>
    <row r="3805" ht="14" customHeight="1" x14ac:dyDescent="0.15"/>
    <row r="3806" ht="14" customHeight="1" x14ac:dyDescent="0.15"/>
    <row r="3807" ht="14" customHeight="1" x14ac:dyDescent="0.15"/>
    <row r="3808" ht="14" customHeight="1" x14ac:dyDescent="0.15"/>
    <row r="3809" ht="14" customHeight="1" x14ac:dyDescent="0.15"/>
    <row r="3810" ht="14" customHeight="1" x14ac:dyDescent="0.15"/>
    <row r="3811" ht="14" customHeight="1" x14ac:dyDescent="0.15"/>
    <row r="3812" ht="14" customHeight="1" x14ac:dyDescent="0.15"/>
    <row r="3813" ht="14" customHeight="1" x14ac:dyDescent="0.15"/>
    <row r="3814" ht="14" customHeight="1" x14ac:dyDescent="0.15"/>
    <row r="3815" ht="14" customHeight="1" x14ac:dyDescent="0.15"/>
    <row r="3816" ht="14" customHeight="1" x14ac:dyDescent="0.15"/>
    <row r="3817" ht="14" customHeight="1" x14ac:dyDescent="0.15"/>
    <row r="3818" ht="14" customHeight="1" x14ac:dyDescent="0.15"/>
    <row r="3819" ht="14" customHeight="1" x14ac:dyDescent="0.15"/>
    <row r="3820" ht="14" customHeight="1" x14ac:dyDescent="0.15"/>
    <row r="3821" ht="14" customHeight="1" x14ac:dyDescent="0.15"/>
    <row r="3822" ht="14" customHeight="1" x14ac:dyDescent="0.15"/>
    <row r="3823" ht="14" customHeight="1" x14ac:dyDescent="0.15"/>
    <row r="3824" ht="14" customHeight="1" x14ac:dyDescent="0.15"/>
    <row r="3825" ht="14" customHeight="1" x14ac:dyDescent="0.15"/>
    <row r="3826" ht="14" customHeight="1" x14ac:dyDescent="0.15"/>
    <row r="3827" ht="14" customHeight="1" x14ac:dyDescent="0.15"/>
    <row r="3828" ht="14" customHeight="1" x14ac:dyDescent="0.15"/>
    <row r="3829" ht="14" customHeight="1" x14ac:dyDescent="0.15"/>
    <row r="3830" ht="14" customHeight="1" x14ac:dyDescent="0.15"/>
    <row r="3831" ht="14" customHeight="1" x14ac:dyDescent="0.15"/>
    <row r="3832" ht="14" customHeight="1" x14ac:dyDescent="0.15"/>
    <row r="3833" ht="14" customHeight="1" x14ac:dyDescent="0.15"/>
    <row r="3834" ht="14" customHeight="1" x14ac:dyDescent="0.15"/>
    <row r="3835" ht="14" customHeight="1" x14ac:dyDescent="0.15"/>
    <row r="3836" ht="14" customHeight="1" x14ac:dyDescent="0.15"/>
    <row r="3837" ht="14" customHeight="1" x14ac:dyDescent="0.15"/>
    <row r="3838" ht="14" customHeight="1" x14ac:dyDescent="0.15"/>
    <row r="3839" ht="14" customHeight="1" x14ac:dyDescent="0.15"/>
    <row r="3840" ht="14" customHeight="1" x14ac:dyDescent="0.15"/>
    <row r="3841" ht="14" customHeight="1" x14ac:dyDescent="0.15"/>
    <row r="3842" ht="14" customHeight="1" x14ac:dyDescent="0.15"/>
    <row r="3843" ht="14" customHeight="1" x14ac:dyDescent="0.15"/>
    <row r="3844" ht="14" customHeight="1" x14ac:dyDescent="0.15"/>
    <row r="3845" ht="14" customHeight="1" x14ac:dyDescent="0.15"/>
    <row r="3846" ht="14" customHeight="1" x14ac:dyDescent="0.15"/>
    <row r="3847" ht="14" customHeight="1" x14ac:dyDescent="0.15"/>
    <row r="3848" ht="14" customHeight="1" x14ac:dyDescent="0.15"/>
    <row r="3849" ht="14" customHeight="1" x14ac:dyDescent="0.15"/>
    <row r="3850" ht="14" customHeight="1" x14ac:dyDescent="0.15"/>
    <row r="3851" ht="14" customHeight="1" x14ac:dyDescent="0.15"/>
    <row r="3852" ht="14" customHeight="1" x14ac:dyDescent="0.15"/>
    <row r="3853" ht="14" customHeight="1" x14ac:dyDescent="0.15"/>
    <row r="3854" ht="14" customHeight="1" x14ac:dyDescent="0.15"/>
    <row r="3855" ht="14" customHeight="1" x14ac:dyDescent="0.15"/>
    <row r="3856" ht="14" customHeight="1" x14ac:dyDescent="0.15"/>
    <row r="3857" ht="14" customHeight="1" x14ac:dyDescent="0.15"/>
    <row r="3858" ht="14" customHeight="1" x14ac:dyDescent="0.15"/>
    <row r="3859" ht="14" customHeight="1" x14ac:dyDescent="0.15"/>
    <row r="3860" ht="14" customHeight="1" x14ac:dyDescent="0.15"/>
    <row r="3861" ht="14" customHeight="1" x14ac:dyDescent="0.15"/>
    <row r="3862" ht="14" customHeight="1" x14ac:dyDescent="0.15"/>
    <row r="3863" ht="14" customHeight="1" x14ac:dyDescent="0.15"/>
    <row r="3864" ht="14" customHeight="1" x14ac:dyDescent="0.15"/>
    <row r="3865" ht="14" customHeight="1" x14ac:dyDescent="0.15"/>
    <row r="3866" ht="14" customHeight="1" x14ac:dyDescent="0.15"/>
    <row r="3867" ht="14" customHeight="1" x14ac:dyDescent="0.15"/>
    <row r="3868" ht="14" customHeight="1" x14ac:dyDescent="0.15"/>
    <row r="3869" ht="14" customHeight="1" x14ac:dyDescent="0.15"/>
    <row r="3870" ht="14" customHeight="1" x14ac:dyDescent="0.15"/>
    <row r="3871" ht="14" customHeight="1" x14ac:dyDescent="0.15"/>
    <row r="3872" ht="14" customHeight="1" x14ac:dyDescent="0.15"/>
    <row r="3873" ht="14" customHeight="1" x14ac:dyDescent="0.15"/>
    <row r="3874" ht="14" customHeight="1" x14ac:dyDescent="0.15"/>
    <row r="3875" ht="14" customHeight="1" x14ac:dyDescent="0.15"/>
    <row r="3876" ht="14" customHeight="1" x14ac:dyDescent="0.15"/>
    <row r="3877" ht="14" customHeight="1" x14ac:dyDescent="0.15"/>
    <row r="3878" ht="14" customHeight="1" x14ac:dyDescent="0.15"/>
    <row r="3879" ht="14" customHeight="1" x14ac:dyDescent="0.15"/>
    <row r="3880" ht="14" customHeight="1" x14ac:dyDescent="0.15"/>
    <row r="3881" ht="14" customHeight="1" x14ac:dyDescent="0.15"/>
    <row r="3882" ht="14" customHeight="1" x14ac:dyDescent="0.15"/>
    <row r="3883" ht="14" customHeight="1" x14ac:dyDescent="0.15"/>
    <row r="3884" ht="14" customHeight="1" x14ac:dyDescent="0.15"/>
    <row r="3885" ht="14" customHeight="1" x14ac:dyDescent="0.15"/>
    <row r="3886" ht="14" customHeight="1" x14ac:dyDescent="0.15"/>
    <row r="3887" ht="14" customHeight="1" x14ac:dyDescent="0.15"/>
    <row r="3888" ht="14" customHeight="1" x14ac:dyDescent="0.15"/>
    <row r="3889" ht="14" customHeight="1" x14ac:dyDescent="0.15"/>
    <row r="3890" ht="14" customHeight="1" x14ac:dyDescent="0.15"/>
    <row r="3891" ht="14" customHeight="1" x14ac:dyDescent="0.15"/>
    <row r="3892" ht="14" customHeight="1" x14ac:dyDescent="0.15"/>
    <row r="3893" ht="14" customHeight="1" x14ac:dyDescent="0.15"/>
    <row r="3894" ht="14" customHeight="1" x14ac:dyDescent="0.15"/>
    <row r="3895" ht="14" customHeight="1" x14ac:dyDescent="0.15"/>
    <row r="3896" ht="14" customHeight="1" x14ac:dyDescent="0.15"/>
    <row r="3897" ht="14" customHeight="1" x14ac:dyDescent="0.15"/>
    <row r="3898" ht="14" customHeight="1" x14ac:dyDescent="0.15"/>
    <row r="3899" ht="14" customHeight="1" x14ac:dyDescent="0.15"/>
    <row r="3900" ht="14" customHeight="1" x14ac:dyDescent="0.15"/>
    <row r="3901" ht="14" customHeight="1" x14ac:dyDescent="0.15"/>
    <row r="3902" ht="14" customHeight="1" x14ac:dyDescent="0.15"/>
    <row r="3903" ht="14" customHeight="1" x14ac:dyDescent="0.15"/>
    <row r="3904" ht="14" customHeight="1" x14ac:dyDescent="0.15"/>
    <row r="3905" ht="14" customHeight="1" x14ac:dyDescent="0.15"/>
    <row r="3906" ht="14" customHeight="1" x14ac:dyDescent="0.15"/>
    <row r="3907" ht="14" customHeight="1" x14ac:dyDescent="0.15"/>
    <row r="3908" ht="14" customHeight="1" x14ac:dyDescent="0.15"/>
    <row r="3909" ht="14" customHeight="1" x14ac:dyDescent="0.15"/>
    <row r="3910" ht="14" customHeight="1" x14ac:dyDescent="0.15"/>
    <row r="3911" ht="14" customHeight="1" x14ac:dyDescent="0.15"/>
    <row r="3912" ht="14" customHeight="1" x14ac:dyDescent="0.15"/>
    <row r="3913" ht="14" customHeight="1" x14ac:dyDescent="0.15"/>
    <row r="3914" ht="14" customHeight="1" x14ac:dyDescent="0.15"/>
    <row r="3915" ht="14" customHeight="1" x14ac:dyDescent="0.15"/>
    <row r="3916" ht="14" customHeight="1" x14ac:dyDescent="0.15"/>
    <row r="3917" ht="14" customHeight="1" x14ac:dyDescent="0.15"/>
    <row r="3918" ht="14" customHeight="1" x14ac:dyDescent="0.15"/>
    <row r="3919" ht="14" customHeight="1" x14ac:dyDescent="0.15"/>
    <row r="3920" ht="14" customHeight="1" x14ac:dyDescent="0.15"/>
    <row r="3921" ht="14" customHeight="1" x14ac:dyDescent="0.15"/>
    <row r="3922" ht="14" customHeight="1" x14ac:dyDescent="0.15"/>
    <row r="3923" ht="14" customHeight="1" x14ac:dyDescent="0.15"/>
    <row r="3924" ht="14" customHeight="1" x14ac:dyDescent="0.15"/>
    <row r="3925" ht="14" customHeight="1" x14ac:dyDescent="0.15"/>
    <row r="3926" ht="14" customHeight="1" x14ac:dyDescent="0.15"/>
    <row r="3927" ht="14" customHeight="1" x14ac:dyDescent="0.15"/>
    <row r="3928" ht="14" customHeight="1" x14ac:dyDescent="0.15"/>
    <row r="3929" ht="14" customHeight="1" x14ac:dyDescent="0.15"/>
    <row r="3930" ht="14" customHeight="1" x14ac:dyDescent="0.15"/>
    <row r="3931" ht="14" customHeight="1" x14ac:dyDescent="0.15"/>
    <row r="3932" ht="14" customHeight="1" x14ac:dyDescent="0.15"/>
    <row r="3933" ht="14" customHeight="1" x14ac:dyDescent="0.15"/>
    <row r="3934" ht="14" customHeight="1" x14ac:dyDescent="0.15"/>
    <row r="3935" ht="14" customHeight="1" x14ac:dyDescent="0.15"/>
    <row r="3936" ht="14" customHeight="1" x14ac:dyDescent="0.15"/>
    <row r="3937" ht="14" customHeight="1" x14ac:dyDescent="0.15"/>
    <row r="3938" ht="14" customHeight="1" x14ac:dyDescent="0.15"/>
    <row r="3939" ht="14" customHeight="1" x14ac:dyDescent="0.15"/>
    <row r="3940" ht="14" customHeight="1" x14ac:dyDescent="0.15"/>
    <row r="3941" ht="14" customHeight="1" x14ac:dyDescent="0.15"/>
    <row r="3942" ht="14" customHeight="1" x14ac:dyDescent="0.15"/>
    <row r="3943" ht="14" customHeight="1" x14ac:dyDescent="0.15"/>
    <row r="3944" ht="14" customHeight="1" x14ac:dyDescent="0.15"/>
    <row r="3945" ht="14" customHeight="1" x14ac:dyDescent="0.15"/>
    <row r="3946" ht="14" customHeight="1" x14ac:dyDescent="0.15"/>
    <row r="3947" ht="14" customHeight="1" x14ac:dyDescent="0.15"/>
    <row r="3948" ht="14" customHeight="1" x14ac:dyDescent="0.15"/>
    <row r="3949" ht="14" customHeight="1" x14ac:dyDescent="0.15"/>
    <row r="3950" ht="14" customHeight="1" x14ac:dyDescent="0.15"/>
    <row r="3951" ht="14" customHeight="1" x14ac:dyDescent="0.15"/>
    <row r="3952" ht="14" customHeight="1" x14ac:dyDescent="0.15"/>
    <row r="3953" ht="14" customHeight="1" x14ac:dyDescent="0.15"/>
    <row r="3954" ht="14" customHeight="1" x14ac:dyDescent="0.15"/>
    <row r="3955" ht="14" customHeight="1" x14ac:dyDescent="0.15"/>
    <row r="3956" ht="14" customHeight="1" x14ac:dyDescent="0.15"/>
    <row r="3957" ht="14" customHeight="1" x14ac:dyDescent="0.15"/>
    <row r="3958" ht="14" customHeight="1" x14ac:dyDescent="0.15"/>
    <row r="3959" ht="14" customHeight="1" x14ac:dyDescent="0.15"/>
    <row r="3960" ht="14" customHeight="1" x14ac:dyDescent="0.15"/>
    <row r="3961" ht="14" customHeight="1" x14ac:dyDescent="0.15"/>
    <row r="3962" ht="14" customHeight="1" x14ac:dyDescent="0.15"/>
    <row r="3963" ht="14" customHeight="1" x14ac:dyDescent="0.15"/>
    <row r="3964" ht="14" customHeight="1" x14ac:dyDescent="0.15"/>
    <row r="3965" ht="14" customHeight="1" x14ac:dyDescent="0.15"/>
    <row r="3966" ht="14" customHeight="1" x14ac:dyDescent="0.15"/>
    <row r="3967" ht="14" customHeight="1" x14ac:dyDescent="0.15"/>
    <row r="3968" ht="14" customHeight="1" x14ac:dyDescent="0.15"/>
    <row r="3969" ht="14" customHeight="1" x14ac:dyDescent="0.15"/>
    <row r="3970" ht="14" customHeight="1" x14ac:dyDescent="0.15"/>
    <row r="3971" ht="14" customHeight="1" x14ac:dyDescent="0.15"/>
    <row r="3972" ht="14" customHeight="1" x14ac:dyDescent="0.15"/>
    <row r="3973" ht="14" customHeight="1" x14ac:dyDescent="0.15"/>
    <row r="3974" ht="14" customHeight="1" x14ac:dyDescent="0.15"/>
    <row r="3975" ht="14" customHeight="1" x14ac:dyDescent="0.15"/>
    <row r="3976" ht="14" customHeight="1" x14ac:dyDescent="0.15"/>
    <row r="3977" ht="14" customHeight="1" x14ac:dyDescent="0.15"/>
    <row r="3978" ht="14" customHeight="1" x14ac:dyDescent="0.15"/>
    <row r="3979" ht="14" customHeight="1" x14ac:dyDescent="0.15"/>
    <row r="3980" ht="14" customHeight="1" x14ac:dyDescent="0.15"/>
    <row r="3981" ht="14" customHeight="1" x14ac:dyDescent="0.15"/>
    <row r="3982" ht="14" customHeight="1" x14ac:dyDescent="0.15"/>
    <row r="3983" ht="14" customHeight="1" x14ac:dyDescent="0.15"/>
    <row r="3984" ht="14" customHeight="1" x14ac:dyDescent="0.15"/>
    <row r="3985" ht="14" customHeight="1" x14ac:dyDescent="0.15"/>
    <row r="3986" ht="14" customHeight="1" x14ac:dyDescent="0.15"/>
    <row r="3987" ht="14" customHeight="1" x14ac:dyDescent="0.15"/>
    <row r="3988" ht="14" customHeight="1" x14ac:dyDescent="0.15"/>
    <row r="3989" ht="14" customHeight="1" x14ac:dyDescent="0.15"/>
    <row r="3990" ht="14" customHeight="1" x14ac:dyDescent="0.15"/>
    <row r="3991" ht="14" customHeight="1" x14ac:dyDescent="0.15"/>
    <row r="3992" ht="14" customHeight="1" x14ac:dyDescent="0.15"/>
    <row r="3993" ht="14" customHeight="1" x14ac:dyDescent="0.15"/>
    <row r="3994" ht="14" customHeight="1" x14ac:dyDescent="0.15"/>
    <row r="3995" ht="14" customHeight="1" x14ac:dyDescent="0.15"/>
    <row r="3996" ht="14" customHeight="1" x14ac:dyDescent="0.15"/>
    <row r="3997" ht="14" customHeight="1" x14ac:dyDescent="0.15"/>
    <row r="3998" ht="14" customHeight="1" x14ac:dyDescent="0.15"/>
    <row r="3999" ht="14" customHeight="1" x14ac:dyDescent="0.15"/>
    <row r="4000" ht="14" customHeight="1" x14ac:dyDescent="0.15"/>
    <row r="4001" ht="14" customHeight="1" x14ac:dyDescent="0.15"/>
    <row r="4002" ht="14" customHeight="1" x14ac:dyDescent="0.15"/>
    <row r="4003" ht="14" customHeight="1" x14ac:dyDescent="0.15"/>
    <row r="4004" ht="14" customHeight="1" x14ac:dyDescent="0.15"/>
    <row r="4005" ht="14" customHeight="1" x14ac:dyDescent="0.15"/>
    <row r="4006" ht="14" customHeight="1" x14ac:dyDescent="0.15"/>
    <row r="4007" ht="14" customHeight="1" x14ac:dyDescent="0.15"/>
    <row r="4008" ht="14" customHeight="1" x14ac:dyDescent="0.15"/>
    <row r="4009" ht="14" customHeight="1" x14ac:dyDescent="0.15"/>
    <row r="4010" ht="14" customHeight="1" x14ac:dyDescent="0.15"/>
    <row r="4011" ht="14" customHeight="1" x14ac:dyDescent="0.15"/>
    <row r="4012" ht="14" customHeight="1" x14ac:dyDescent="0.15"/>
    <row r="4013" ht="14" customHeight="1" x14ac:dyDescent="0.15"/>
    <row r="4014" ht="14" customHeight="1" x14ac:dyDescent="0.15"/>
    <row r="4015" ht="14" customHeight="1" x14ac:dyDescent="0.15"/>
    <row r="4016" ht="14" customHeight="1" x14ac:dyDescent="0.15"/>
    <row r="4017" ht="14" customHeight="1" x14ac:dyDescent="0.15"/>
    <row r="4018" ht="14" customHeight="1" x14ac:dyDescent="0.15"/>
    <row r="4019" ht="14" customHeight="1" x14ac:dyDescent="0.15"/>
    <row r="4020" ht="14" customHeight="1" x14ac:dyDescent="0.15"/>
    <row r="4021" ht="14" customHeight="1" x14ac:dyDescent="0.15"/>
    <row r="4022" ht="14" customHeight="1" x14ac:dyDescent="0.15"/>
    <row r="4023" ht="14" customHeight="1" x14ac:dyDescent="0.15"/>
    <row r="4024" ht="14" customHeight="1" x14ac:dyDescent="0.15"/>
    <row r="4025" ht="14" customHeight="1" x14ac:dyDescent="0.15"/>
    <row r="4026" ht="14" customHeight="1" x14ac:dyDescent="0.15"/>
    <row r="4027" ht="14" customHeight="1" x14ac:dyDescent="0.15"/>
    <row r="4028" ht="14" customHeight="1" x14ac:dyDescent="0.15"/>
    <row r="4029" ht="14" customHeight="1" x14ac:dyDescent="0.15"/>
    <row r="4030" ht="14" customHeight="1" x14ac:dyDescent="0.15"/>
    <row r="4031" ht="14" customHeight="1" x14ac:dyDescent="0.15"/>
    <row r="4032" ht="14" customHeight="1" x14ac:dyDescent="0.15"/>
    <row r="4033" ht="14" customHeight="1" x14ac:dyDescent="0.15"/>
    <row r="4034" ht="14" customHeight="1" x14ac:dyDescent="0.15"/>
    <row r="4035" ht="14" customHeight="1" x14ac:dyDescent="0.15"/>
    <row r="4036" ht="14" customHeight="1" x14ac:dyDescent="0.15"/>
    <row r="4037" ht="14" customHeight="1" x14ac:dyDescent="0.15"/>
    <row r="4038" ht="14" customHeight="1" x14ac:dyDescent="0.15"/>
    <row r="4039" ht="14" customHeight="1" x14ac:dyDescent="0.15"/>
    <row r="4040" ht="14" customHeight="1" x14ac:dyDescent="0.15"/>
    <row r="4041" ht="14" customHeight="1" x14ac:dyDescent="0.15"/>
    <row r="4042" ht="14" customHeight="1" x14ac:dyDescent="0.15"/>
    <row r="4043" ht="14" customHeight="1" x14ac:dyDescent="0.15"/>
    <row r="4044" ht="14" customHeight="1" x14ac:dyDescent="0.15"/>
    <row r="4045" ht="14" customHeight="1" x14ac:dyDescent="0.15"/>
    <row r="4046" ht="14" customHeight="1" x14ac:dyDescent="0.15"/>
    <row r="4047" ht="14" customHeight="1" x14ac:dyDescent="0.15"/>
    <row r="4048" ht="14" customHeight="1" x14ac:dyDescent="0.15"/>
    <row r="4049" ht="14" customHeight="1" x14ac:dyDescent="0.15"/>
    <row r="4050" ht="14" customHeight="1" x14ac:dyDescent="0.15"/>
    <row r="4051" ht="14" customHeight="1" x14ac:dyDescent="0.15"/>
    <row r="4052" ht="14" customHeight="1" x14ac:dyDescent="0.15"/>
    <row r="4053" ht="14" customHeight="1" x14ac:dyDescent="0.15"/>
    <row r="4054" ht="14" customHeight="1" x14ac:dyDescent="0.15"/>
    <row r="4055" ht="14" customHeight="1" x14ac:dyDescent="0.15"/>
    <row r="4056" ht="14" customHeight="1" x14ac:dyDescent="0.15"/>
    <row r="4057" ht="14" customHeight="1" x14ac:dyDescent="0.15"/>
    <row r="4058" ht="14" customHeight="1" x14ac:dyDescent="0.15"/>
    <row r="4059" ht="14" customHeight="1" x14ac:dyDescent="0.15"/>
    <row r="4060" ht="14" customHeight="1" x14ac:dyDescent="0.15"/>
    <row r="4061" ht="14" customHeight="1" x14ac:dyDescent="0.15"/>
    <row r="4062" ht="14" customHeight="1" x14ac:dyDescent="0.15"/>
    <row r="4063" ht="14" customHeight="1" x14ac:dyDescent="0.15"/>
    <row r="4064" ht="14" customHeight="1" x14ac:dyDescent="0.15"/>
    <row r="4065" ht="14" customHeight="1" x14ac:dyDescent="0.15"/>
    <row r="4066" ht="14" customHeight="1" x14ac:dyDescent="0.15"/>
    <row r="4067" ht="14" customHeight="1" x14ac:dyDescent="0.15"/>
    <row r="4068" ht="14" customHeight="1" x14ac:dyDescent="0.15"/>
    <row r="4069" ht="14" customHeight="1" x14ac:dyDescent="0.15"/>
    <row r="4070" ht="14" customHeight="1" x14ac:dyDescent="0.15"/>
    <row r="4071" ht="14" customHeight="1" x14ac:dyDescent="0.15"/>
    <row r="4072" ht="14" customHeight="1" x14ac:dyDescent="0.15"/>
    <row r="4073" ht="14" customHeight="1" x14ac:dyDescent="0.15"/>
    <row r="4074" ht="14" customHeight="1" x14ac:dyDescent="0.15"/>
    <row r="4075" ht="14" customHeight="1" x14ac:dyDescent="0.15"/>
    <row r="4076" ht="14" customHeight="1" x14ac:dyDescent="0.15"/>
    <row r="4077" ht="14" customHeight="1" x14ac:dyDescent="0.15"/>
    <row r="4078" ht="14" customHeight="1" x14ac:dyDescent="0.15"/>
    <row r="4079" ht="14" customHeight="1" x14ac:dyDescent="0.15"/>
    <row r="4080" ht="14" customHeight="1" x14ac:dyDescent="0.15"/>
    <row r="4081" ht="14" customHeight="1" x14ac:dyDescent="0.15"/>
    <row r="4082" ht="14" customHeight="1" x14ac:dyDescent="0.15"/>
    <row r="4083" ht="14" customHeight="1" x14ac:dyDescent="0.15"/>
    <row r="4084" ht="14" customHeight="1" x14ac:dyDescent="0.15"/>
    <row r="4085" ht="14" customHeight="1" x14ac:dyDescent="0.15"/>
    <row r="4086" ht="14" customHeight="1" x14ac:dyDescent="0.15"/>
    <row r="4087" ht="14" customHeight="1" x14ac:dyDescent="0.15"/>
    <row r="4088" ht="14" customHeight="1" x14ac:dyDescent="0.15"/>
    <row r="4089" ht="14" customHeight="1" x14ac:dyDescent="0.15"/>
    <row r="4090" ht="14" customHeight="1" x14ac:dyDescent="0.15"/>
    <row r="4091" ht="14" customHeight="1" x14ac:dyDescent="0.15"/>
    <row r="4092" ht="14" customHeight="1" x14ac:dyDescent="0.15"/>
    <row r="4093" ht="14" customHeight="1" x14ac:dyDescent="0.15"/>
    <row r="4094" ht="14" customHeight="1" x14ac:dyDescent="0.15"/>
    <row r="4095" ht="14" customHeight="1" x14ac:dyDescent="0.15"/>
    <row r="4096" ht="14" customHeight="1" x14ac:dyDescent="0.15"/>
    <row r="4097" ht="14" customHeight="1" x14ac:dyDescent="0.15"/>
    <row r="4098" ht="14" customHeight="1" x14ac:dyDescent="0.15"/>
    <row r="4099" ht="14" customHeight="1" x14ac:dyDescent="0.15"/>
    <row r="4100" ht="14" customHeight="1" x14ac:dyDescent="0.15"/>
    <row r="4101" ht="14" customHeight="1" x14ac:dyDescent="0.15"/>
    <row r="4102" ht="14" customHeight="1" x14ac:dyDescent="0.15"/>
    <row r="4103" ht="14" customHeight="1" x14ac:dyDescent="0.15"/>
    <row r="4104" ht="14" customHeight="1" x14ac:dyDescent="0.15"/>
    <row r="4105" ht="14" customHeight="1" x14ac:dyDescent="0.15"/>
    <row r="4106" ht="14" customHeight="1" x14ac:dyDescent="0.15"/>
    <row r="4107" ht="14" customHeight="1" x14ac:dyDescent="0.15"/>
    <row r="4108" ht="14" customHeight="1" x14ac:dyDescent="0.15"/>
    <row r="4109" ht="14" customHeight="1" x14ac:dyDescent="0.15"/>
    <row r="4110" ht="14" customHeight="1" x14ac:dyDescent="0.15"/>
    <row r="4111" ht="14" customHeight="1" x14ac:dyDescent="0.15"/>
    <row r="4112" ht="14" customHeight="1" x14ac:dyDescent="0.15"/>
    <row r="4113" ht="14" customHeight="1" x14ac:dyDescent="0.15"/>
    <row r="4114" ht="14" customHeight="1" x14ac:dyDescent="0.15"/>
    <row r="4115" ht="14" customHeight="1" x14ac:dyDescent="0.15"/>
    <row r="4116" ht="14" customHeight="1" x14ac:dyDescent="0.15"/>
    <row r="4117" ht="14" customHeight="1" x14ac:dyDescent="0.15"/>
    <row r="4118" ht="14" customHeight="1" x14ac:dyDescent="0.15"/>
    <row r="4119" ht="14" customHeight="1" x14ac:dyDescent="0.15"/>
    <row r="4120" ht="14" customHeight="1" x14ac:dyDescent="0.15"/>
    <row r="4121" ht="14" customHeight="1" x14ac:dyDescent="0.15"/>
    <row r="4122" ht="14" customHeight="1" x14ac:dyDescent="0.15"/>
    <row r="4123" ht="14" customHeight="1" x14ac:dyDescent="0.15"/>
    <row r="4124" ht="14" customHeight="1" x14ac:dyDescent="0.15"/>
    <row r="4125" ht="14" customHeight="1" x14ac:dyDescent="0.15"/>
    <row r="4126" ht="14" customHeight="1" x14ac:dyDescent="0.15"/>
    <row r="4127" ht="14" customHeight="1" x14ac:dyDescent="0.15"/>
    <row r="4128" ht="14" customHeight="1" x14ac:dyDescent="0.15"/>
    <row r="4129" ht="14" customHeight="1" x14ac:dyDescent="0.15"/>
    <row r="4130" ht="14" customHeight="1" x14ac:dyDescent="0.15"/>
    <row r="4131" ht="14" customHeight="1" x14ac:dyDescent="0.15"/>
    <row r="4132" ht="14" customHeight="1" x14ac:dyDescent="0.15"/>
    <row r="4133" ht="14" customHeight="1" x14ac:dyDescent="0.15"/>
    <row r="4134" ht="14" customHeight="1" x14ac:dyDescent="0.15"/>
    <row r="4135" ht="14" customHeight="1" x14ac:dyDescent="0.15"/>
    <row r="4136" ht="14" customHeight="1" x14ac:dyDescent="0.15"/>
    <row r="4137" ht="14" customHeight="1" x14ac:dyDescent="0.15"/>
    <row r="4138" ht="14" customHeight="1" x14ac:dyDescent="0.15"/>
    <row r="4139" ht="14" customHeight="1" x14ac:dyDescent="0.15"/>
    <row r="4140" ht="14" customHeight="1" x14ac:dyDescent="0.15"/>
    <row r="4141" ht="14" customHeight="1" x14ac:dyDescent="0.15"/>
    <row r="4142" ht="14" customHeight="1" x14ac:dyDescent="0.15"/>
    <row r="4143" ht="14" customHeight="1" x14ac:dyDescent="0.15"/>
    <row r="4144" ht="14" customHeight="1" x14ac:dyDescent="0.15"/>
    <row r="4145" ht="14" customHeight="1" x14ac:dyDescent="0.15"/>
    <row r="4146" ht="14" customHeight="1" x14ac:dyDescent="0.15"/>
    <row r="4147" ht="14" customHeight="1" x14ac:dyDescent="0.15"/>
    <row r="4148" ht="14" customHeight="1" x14ac:dyDescent="0.15"/>
    <row r="4149" ht="14" customHeight="1" x14ac:dyDescent="0.15"/>
    <row r="4150" ht="14" customHeight="1" x14ac:dyDescent="0.15"/>
    <row r="4151" ht="14" customHeight="1" x14ac:dyDescent="0.15"/>
    <row r="4152" ht="14" customHeight="1" x14ac:dyDescent="0.15"/>
    <row r="4153" ht="14" customHeight="1" x14ac:dyDescent="0.15"/>
    <row r="4154" ht="14" customHeight="1" x14ac:dyDescent="0.15"/>
    <row r="4155" ht="14" customHeight="1" x14ac:dyDescent="0.15"/>
    <row r="4156" ht="14" customHeight="1" x14ac:dyDescent="0.15"/>
    <row r="4157" ht="14" customHeight="1" x14ac:dyDescent="0.15"/>
    <row r="4158" ht="14" customHeight="1" x14ac:dyDescent="0.15"/>
    <row r="4159" ht="14" customHeight="1" x14ac:dyDescent="0.15"/>
    <row r="4160" ht="14" customHeight="1" x14ac:dyDescent="0.15"/>
    <row r="4161" ht="14" customHeight="1" x14ac:dyDescent="0.15"/>
    <row r="4162" ht="14" customHeight="1" x14ac:dyDescent="0.15"/>
    <row r="4163" ht="14" customHeight="1" x14ac:dyDescent="0.15"/>
    <row r="4164" ht="14" customHeight="1" x14ac:dyDescent="0.15"/>
    <row r="4165" ht="14" customHeight="1" x14ac:dyDescent="0.15"/>
    <row r="4166" ht="14" customHeight="1" x14ac:dyDescent="0.15"/>
    <row r="4167" ht="14" customHeight="1" x14ac:dyDescent="0.15"/>
    <row r="4168" ht="14" customHeight="1" x14ac:dyDescent="0.15"/>
    <row r="4169" ht="14" customHeight="1" x14ac:dyDescent="0.15"/>
    <row r="4170" ht="14" customHeight="1" x14ac:dyDescent="0.15"/>
    <row r="4171" ht="14" customHeight="1" x14ac:dyDescent="0.15"/>
    <row r="4172" ht="14" customHeight="1" x14ac:dyDescent="0.15"/>
    <row r="4173" ht="14" customHeight="1" x14ac:dyDescent="0.15"/>
    <row r="4174" ht="14" customHeight="1" x14ac:dyDescent="0.15"/>
    <row r="4175" ht="14" customHeight="1" x14ac:dyDescent="0.15"/>
    <row r="4176" ht="14" customHeight="1" x14ac:dyDescent="0.15"/>
    <row r="4177" ht="14" customHeight="1" x14ac:dyDescent="0.15"/>
    <row r="4178" ht="14" customHeight="1" x14ac:dyDescent="0.15"/>
    <row r="4179" ht="14" customHeight="1" x14ac:dyDescent="0.15"/>
    <row r="4180" ht="14" customHeight="1" x14ac:dyDescent="0.15"/>
    <row r="4181" ht="14" customHeight="1" x14ac:dyDescent="0.15"/>
    <row r="4182" ht="14" customHeight="1" x14ac:dyDescent="0.15"/>
    <row r="4183" ht="14" customHeight="1" x14ac:dyDescent="0.15"/>
    <row r="4184" ht="14" customHeight="1" x14ac:dyDescent="0.15"/>
    <row r="4185" ht="14" customHeight="1" x14ac:dyDescent="0.15"/>
    <row r="4186" ht="14" customHeight="1" x14ac:dyDescent="0.15"/>
    <row r="4187" ht="14" customHeight="1" x14ac:dyDescent="0.15"/>
    <row r="4188" ht="14" customHeight="1" x14ac:dyDescent="0.15"/>
    <row r="4189" ht="14" customHeight="1" x14ac:dyDescent="0.15"/>
    <row r="4190" ht="14" customHeight="1" x14ac:dyDescent="0.15"/>
    <row r="4191" ht="14" customHeight="1" x14ac:dyDescent="0.15"/>
    <row r="4192" ht="14" customHeight="1" x14ac:dyDescent="0.15"/>
    <row r="4193" ht="14" customHeight="1" x14ac:dyDescent="0.15"/>
    <row r="4194" ht="14" customHeight="1" x14ac:dyDescent="0.15"/>
    <row r="4195" ht="14" customHeight="1" x14ac:dyDescent="0.15"/>
    <row r="4196" ht="14" customHeight="1" x14ac:dyDescent="0.15"/>
    <row r="4197" ht="14" customHeight="1" x14ac:dyDescent="0.15"/>
    <row r="4198" ht="14" customHeight="1" x14ac:dyDescent="0.15"/>
    <row r="4199" ht="14" customHeight="1" x14ac:dyDescent="0.15"/>
    <row r="4200" ht="14" customHeight="1" x14ac:dyDescent="0.15"/>
    <row r="4201" ht="14" customHeight="1" x14ac:dyDescent="0.15"/>
    <row r="4202" ht="14" customHeight="1" x14ac:dyDescent="0.15"/>
    <row r="4203" ht="14" customHeight="1" x14ac:dyDescent="0.15"/>
    <row r="4204" ht="14" customHeight="1" x14ac:dyDescent="0.15"/>
    <row r="4205" ht="14" customHeight="1" x14ac:dyDescent="0.15"/>
    <row r="4206" ht="14" customHeight="1" x14ac:dyDescent="0.15"/>
    <row r="4207" ht="14" customHeight="1" x14ac:dyDescent="0.15"/>
    <row r="4208" ht="14" customHeight="1" x14ac:dyDescent="0.15"/>
    <row r="4209" ht="14" customHeight="1" x14ac:dyDescent="0.15"/>
    <row r="4210" ht="14" customHeight="1" x14ac:dyDescent="0.15"/>
    <row r="4211" ht="14" customHeight="1" x14ac:dyDescent="0.15"/>
    <row r="4212" ht="14" customHeight="1" x14ac:dyDescent="0.15"/>
    <row r="4213" ht="14" customHeight="1" x14ac:dyDescent="0.15"/>
    <row r="4214" ht="14" customHeight="1" x14ac:dyDescent="0.15"/>
    <row r="4215" ht="14" customHeight="1" x14ac:dyDescent="0.15"/>
    <row r="4216" ht="14" customHeight="1" x14ac:dyDescent="0.15"/>
    <row r="4217" ht="14" customHeight="1" x14ac:dyDescent="0.15"/>
    <row r="4218" ht="14" customHeight="1" x14ac:dyDescent="0.15"/>
    <row r="4219" ht="14" customHeight="1" x14ac:dyDescent="0.15"/>
    <row r="4220" ht="14" customHeight="1" x14ac:dyDescent="0.15"/>
    <row r="4221" ht="14" customHeight="1" x14ac:dyDescent="0.15"/>
    <row r="4222" ht="14" customHeight="1" x14ac:dyDescent="0.15"/>
    <row r="4223" ht="14" customHeight="1" x14ac:dyDescent="0.15"/>
    <row r="4224" ht="14" customHeight="1" x14ac:dyDescent="0.15"/>
    <row r="4225" ht="14" customHeight="1" x14ac:dyDescent="0.15"/>
    <row r="4226" ht="14" customHeight="1" x14ac:dyDescent="0.15"/>
    <row r="4227" ht="14" customHeight="1" x14ac:dyDescent="0.15"/>
    <row r="4228" ht="14" customHeight="1" x14ac:dyDescent="0.15"/>
    <row r="4229" ht="14" customHeight="1" x14ac:dyDescent="0.15"/>
    <row r="4230" ht="14" customHeight="1" x14ac:dyDescent="0.15"/>
    <row r="4231" ht="14" customHeight="1" x14ac:dyDescent="0.15"/>
    <row r="4232" ht="14" customHeight="1" x14ac:dyDescent="0.15"/>
    <row r="4233" ht="14" customHeight="1" x14ac:dyDescent="0.15"/>
    <row r="4234" ht="14" customHeight="1" x14ac:dyDescent="0.15"/>
    <row r="4235" ht="14" customHeight="1" x14ac:dyDescent="0.15"/>
    <row r="4236" ht="14" customHeight="1" x14ac:dyDescent="0.15"/>
    <row r="4237" ht="14" customHeight="1" x14ac:dyDescent="0.15"/>
    <row r="4238" ht="14" customHeight="1" x14ac:dyDescent="0.15"/>
    <row r="4239" ht="14" customHeight="1" x14ac:dyDescent="0.15"/>
    <row r="4240" ht="14" customHeight="1" x14ac:dyDescent="0.15"/>
    <row r="4241" ht="14" customHeight="1" x14ac:dyDescent="0.15"/>
    <row r="4242" ht="14" customHeight="1" x14ac:dyDescent="0.15"/>
    <row r="4243" ht="14" customHeight="1" x14ac:dyDescent="0.15"/>
    <row r="4244" ht="14" customHeight="1" x14ac:dyDescent="0.15"/>
    <row r="4245" ht="14" customHeight="1" x14ac:dyDescent="0.15"/>
    <row r="4246" ht="14" customHeight="1" x14ac:dyDescent="0.15"/>
    <row r="4247" ht="14" customHeight="1" x14ac:dyDescent="0.15"/>
    <row r="4248" ht="14" customHeight="1" x14ac:dyDescent="0.15"/>
    <row r="4249" ht="14" customHeight="1" x14ac:dyDescent="0.15"/>
    <row r="4250" ht="14" customHeight="1" x14ac:dyDescent="0.15"/>
    <row r="4251" ht="14" customHeight="1" x14ac:dyDescent="0.15"/>
    <row r="4252" ht="14" customHeight="1" x14ac:dyDescent="0.15"/>
    <row r="4253" ht="14" customHeight="1" x14ac:dyDescent="0.15"/>
    <row r="4254" ht="14" customHeight="1" x14ac:dyDescent="0.15"/>
    <row r="4255" ht="14" customHeight="1" x14ac:dyDescent="0.15"/>
    <row r="4256" ht="14" customHeight="1" x14ac:dyDescent="0.15"/>
    <row r="4257" ht="14" customHeight="1" x14ac:dyDescent="0.15"/>
    <row r="4258" ht="14" customHeight="1" x14ac:dyDescent="0.15"/>
    <row r="4259" ht="14" customHeight="1" x14ac:dyDescent="0.15"/>
    <row r="4260" ht="14" customHeight="1" x14ac:dyDescent="0.15"/>
    <row r="4261" ht="14" customHeight="1" x14ac:dyDescent="0.15"/>
    <row r="4262" ht="14" customHeight="1" x14ac:dyDescent="0.15"/>
    <row r="4263" ht="14" customHeight="1" x14ac:dyDescent="0.15"/>
    <row r="4264" ht="14" customHeight="1" x14ac:dyDescent="0.15"/>
    <row r="4265" ht="14" customHeight="1" x14ac:dyDescent="0.15"/>
    <row r="4266" ht="14" customHeight="1" x14ac:dyDescent="0.15"/>
    <row r="4267" ht="14" customHeight="1" x14ac:dyDescent="0.15"/>
    <row r="4268" ht="14" customHeight="1" x14ac:dyDescent="0.15"/>
    <row r="4269" ht="14" customHeight="1" x14ac:dyDescent="0.15"/>
    <row r="4270" ht="14" customHeight="1" x14ac:dyDescent="0.15"/>
    <row r="4271" ht="14" customHeight="1" x14ac:dyDescent="0.15"/>
    <row r="4272" ht="14" customHeight="1" x14ac:dyDescent="0.15"/>
    <row r="4273" ht="14" customHeight="1" x14ac:dyDescent="0.15"/>
    <row r="4274" ht="14" customHeight="1" x14ac:dyDescent="0.15"/>
    <row r="4275" ht="14" customHeight="1" x14ac:dyDescent="0.15"/>
    <row r="4276" ht="14" customHeight="1" x14ac:dyDescent="0.15"/>
    <row r="4277" ht="14" customHeight="1" x14ac:dyDescent="0.15"/>
    <row r="4278" ht="14" customHeight="1" x14ac:dyDescent="0.15"/>
    <row r="4279" ht="14" customHeight="1" x14ac:dyDescent="0.15"/>
    <row r="4280" ht="14" customHeight="1" x14ac:dyDescent="0.15"/>
    <row r="4281" ht="14" customHeight="1" x14ac:dyDescent="0.15"/>
    <row r="4282" ht="14" customHeight="1" x14ac:dyDescent="0.15"/>
    <row r="4283" ht="14" customHeight="1" x14ac:dyDescent="0.15"/>
    <row r="4284" ht="14" customHeight="1" x14ac:dyDescent="0.15"/>
    <row r="4285" ht="14" customHeight="1" x14ac:dyDescent="0.15"/>
    <row r="4286" ht="14" customHeight="1" x14ac:dyDescent="0.15"/>
    <row r="4287" ht="14" customHeight="1" x14ac:dyDescent="0.15"/>
    <row r="4288" ht="14" customHeight="1" x14ac:dyDescent="0.15"/>
    <row r="4289" ht="14" customHeight="1" x14ac:dyDescent="0.15"/>
    <row r="4290" ht="14" customHeight="1" x14ac:dyDescent="0.15"/>
    <row r="4291" ht="14" customHeight="1" x14ac:dyDescent="0.15"/>
    <row r="4292" ht="14" customHeight="1" x14ac:dyDescent="0.15"/>
    <row r="4293" ht="14" customHeight="1" x14ac:dyDescent="0.15"/>
    <row r="4294" ht="14" customHeight="1" x14ac:dyDescent="0.15"/>
    <row r="4295" ht="14" customHeight="1" x14ac:dyDescent="0.15"/>
    <row r="4296" ht="14" customHeight="1" x14ac:dyDescent="0.15"/>
    <row r="4297" ht="14" customHeight="1" x14ac:dyDescent="0.15"/>
    <row r="4298" ht="14" customHeight="1" x14ac:dyDescent="0.15"/>
    <row r="4299" ht="14" customHeight="1" x14ac:dyDescent="0.15"/>
    <row r="4300" ht="14" customHeight="1" x14ac:dyDescent="0.15"/>
    <row r="4301" ht="14" customHeight="1" x14ac:dyDescent="0.15"/>
    <row r="4302" ht="14" customHeight="1" x14ac:dyDescent="0.15"/>
    <row r="4303" ht="14" customHeight="1" x14ac:dyDescent="0.15"/>
    <row r="4304" ht="14" customHeight="1" x14ac:dyDescent="0.15"/>
    <row r="4305" ht="14" customHeight="1" x14ac:dyDescent="0.15"/>
    <row r="4306" ht="14" customHeight="1" x14ac:dyDescent="0.15"/>
    <row r="4307" ht="14" customHeight="1" x14ac:dyDescent="0.15"/>
    <row r="4308" ht="14" customHeight="1" x14ac:dyDescent="0.15"/>
    <row r="4309" ht="14" customHeight="1" x14ac:dyDescent="0.15"/>
    <row r="4310" ht="14" customHeight="1" x14ac:dyDescent="0.15"/>
    <row r="4311" ht="14" customHeight="1" x14ac:dyDescent="0.15"/>
    <row r="4312" ht="14" customHeight="1" x14ac:dyDescent="0.15"/>
    <row r="4313" ht="14" customHeight="1" x14ac:dyDescent="0.15"/>
    <row r="4314" ht="14" customHeight="1" x14ac:dyDescent="0.15"/>
    <row r="4315" ht="14" customHeight="1" x14ac:dyDescent="0.15"/>
    <row r="4316" ht="14" customHeight="1" x14ac:dyDescent="0.15"/>
    <row r="4317" ht="14" customHeight="1" x14ac:dyDescent="0.15"/>
    <row r="4318" ht="14" customHeight="1" x14ac:dyDescent="0.15"/>
    <row r="4319" ht="14" customHeight="1" x14ac:dyDescent="0.15"/>
    <row r="4320" ht="14" customHeight="1" x14ac:dyDescent="0.15"/>
    <row r="4321" ht="14" customHeight="1" x14ac:dyDescent="0.15"/>
    <row r="4322" ht="14" customHeight="1" x14ac:dyDescent="0.15"/>
    <row r="4323" ht="14" customHeight="1" x14ac:dyDescent="0.15"/>
    <row r="4324" ht="14" customHeight="1" x14ac:dyDescent="0.15"/>
    <row r="4325" ht="14" customHeight="1" x14ac:dyDescent="0.15"/>
    <row r="4326" ht="14" customHeight="1" x14ac:dyDescent="0.15"/>
    <row r="4327" ht="14" customHeight="1" x14ac:dyDescent="0.15"/>
    <row r="4328" ht="14" customHeight="1" x14ac:dyDescent="0.15"/>
    <row r="4329" ht="14" customHeight="1" x14ac:dyDescent="0.15"/>
    <row r="4330" ht="14" customHeight="1" x14ac:dyDescent="0.15"/>
    <row r="4331" ht="14" customHeight="1" x14ac:dyDescent="0.15"/>
    <row r="4332" ht="14" customHeight="1" x14ac:dyDescent="0.15"/>
    <row r="4333" ht="14" customHeight="1" x14ac:dyDescent="0.15"/>
    <row r="4334" ht="14" customHeight="1" x14ac:dyDescent="0.15"/>
    <row r="4335" ht="14" customHeight="1" x14ac:dyDescent="0.15"/>
    <row r="4336" ht="14" customHeight="1" x14ac:dyDescent="0.15"/>
    <row r="4337" ht="14" customHeight="1" x14ac:dyDescent="0.15"/>
    <row r="4338" ht="14" customHeight="1" x14ac:dyDescent="0.15"/>
    <row r="4339" ht="14" customHeight="1" x14ac:dyDescent="0.15"/>
    <row r="4340" ht="14" customHeight="1" x14ac:dyDescent="0.15"/>
    <row r="4341" ht="14" customHeight="1" x14ac:dyDescent="0.15"/>
    <row r="4342" ht="14" customHeight="1" x14ac:dyDescent="0.15"/>
    <row r="4343" ht="14" customHeight="1" x14ac:dyDescent="0.15"/>
    <row r="4344" ht="14" customHeight="1" x14ac:dyDescent="0.15"/>
    <row r="4345" ht="14" customHeight="1" x14ac:dyDescent="0.15"/>
    <row r="4346" ht="14" customHeight="1" x14ac:dyDescent="0.15"/>
    <row r="4347" ht="14" customHeight="1" x14ac:dyDescent="0.15"/>
    <row r="4348" ht="14" customHeight="1" x14ac:dyDescent="0.15"/>
    <row r="4349" ht="14" customHeight="1" x14ac:dyDescent="0.15"/>
    <row r="4350" ht="14" customHeight="1" x14ac:dyDescent="0.15"/>
    <row r="4351" ht="14" customHeight="1" x14ac:dyDescent="0.15"/>
    <row r="4352" ht="14" customHeight="1" x14ac:dyDescent="0.15"/>
    <row r="4353" ht="14" customHeight="1" x14ac:dyDescent="0.15"/>
    <row r="4354" ht="14" customHeight="1" x14ac:dyDescent="0.15"/>
    <row r="4355" ht="14" customHeight="1" x14ac:dyDescent="0.15"/>
    <row r="4356" ht="14" customHeight="1" x14ac:dyDescent="0.15"/>
    <row r="4357" ht="14" customHeight="1" x14ac:dyDescent="0.15"/>
    <row r="4358" ht="14" customHeight="1" x14ac:dyDescent="0.15"/>
    <row r="4359" ht="14" customHeight="1" x14ac:dyDescent="0.15"/>
    <row r="4360" ht="14" customHeight="1" x14ac:dyDescent="0.15"/>
    <row r="4361" ht="14" customHeight="1" x14ac:dyDescent="0.15"/>
    <row r="4362" ht="14" customHeight="1" x14ac:dyDescent="0.15"/>
    <row r="4363" ht="14" customHeight="1" x14ac:dyDescent="0.15"/>
    <row r="4364" ht="14" customHeight="1" x14ac:dyDescent="0.15"/>
    <row r="4365" ht="14" customHeight="1" x14ac:dyDescent="0.15"/>
    <row r="4366" ht="14" customHeight="1" x14ac:dyDescent="0.15"/>
    <row r="4367" ht="14" customHeight="1" x14ac:dyDescent="0.15"/>
    <row r="4368" ht="14" customHeight="1" x14ac:dyDescent="0.15"/>
    <row r="4369" ht="14" customHeight="1" x14ac:dyDescent="0.15"/>
    <row r="4370" ht="14" customHeight="1" x14ac:dyDescent="0.15"/>
    <row r="4371" ht="14" customHeight="1" x14ac:dyDescent="0.15"/>
    <row r="4372" ht="14" customHeight="1" x14ac:dyDescent="0.15"/>
    <row r="4373" ht="14" customHeight="1" x14ac:dyDescent="0.15"/>
    <row r="4374" ht="14" customHeight="1" x14ac:dyDescent="0.15"/>
    <row r="4375" ht="14" customHeight="1" x14ac:dyDescent="0.15"/>
    <row r="4376" ht="14" customHeight="1" x14ac:dyDescent="0.15"/>
    <row r="4377" ht="14" customHeight="1" x14ac:dyDescent="0.15"/>
    <row r="4378" ht="14" customHeight="1" x14ac:dyDescent="0.15"/>
    <row r="4379" ht="14" customHeight="1" x14ac:dyDescent="0.15"/>
    <row r="4380" ht="14" customHeight="1" x14ac:dyDescent="0.15"/>
    <row r="4381" ht="14" customHeight="1" x14ac:dyDescent="0.15"/>
    <row r="4382" ht="14" customHeight="1" x14ac:dyDescent="0.15"/>
    <row r="4383" ht="14" customHeight="1" x14ac:dyDescent="0.15"/>
    <row r="4384" ht="14" customHeight="1" x14ac:dyDescent="0.15"/>
    <row r="4385" ht="14" customHeight="1" x14ac:dyDescent="0.15"/>
    <row r="4386" ht="14" customHeight="1" x14ac:dyDescent="0.15"/>
    <row r="4387" ht="14" customHeight="1" x14ac:dyDescent="0.15"/>
    <row r="4388" ht="14" customHeight="1" x14ac:dyDescent="0.15"/>
    <row r="4389" ht="14" customHeight="1" x14ac:dyDescent="0.15"/>
    <row r="4390" ht="14" customHeight="1" x14ac:dyDescent="0.15"/>
    <row r="4391" ht="14" customHeight="1" x14ac:dyDescent="0.15"/>
    <row r="4392" ht="14" customHeight="1" x14ac:dyDescent="0.15"/>
    <row r="4393" ht="14" customHeight="1" x14ac:dyDescent="0.15"/>
    <row r="4394" ht="14" customHeight="1" x14ac:dyDescent="0.15"/>
    <row r="4395" ht="14" customHeight="1" x14ac:dyDescent="0.15"/>
    <row r="4396" ht="14" customHeight="1" x14ac:dyDescent="0.15"/>
    <row r="4397" ht="14" customHeight="1" x14ac:dyDescent="0.15"/>
    <row r="4398" ht="14" customHeight="1" x14ac:dyDescent="0.15"/>
    <row r="4399" ht="14" customHeight="1" x14ac:dyDescent="0.15"/>
    <row r="4400" ht="14" customHeight="1" x14ac:dyDescent="0.15"/>
    <row r="4401" ht="14" customHeight="1" x14ac:dyDescent="0.15"/>
    <row r="4402" ht="14" customHeight="1" x14ac:dyDescent="0.15"/>
    <row r="4403" ht="14" customHeight="1" x14ac:dyDescent="0.15"/>
    <row r="4404" ht="14" customHeight="1" x14ac:dyDescent="0.15"/>
    <row r="4405" ht="14" customHeight="1" x14ac:dyDescent="0.15"/>
    <row r="4406" ht="14" customHeight="1" x14ac:dyDescent="0.15"/>
    <row r="4407" ht="14" customHeight="1" x14ac:dyDescent="0.15"/>
    <row r="4408" ht="14" customHeight="1" x14ac:dyDescent="0.15"/>
    <row r="4409" ht="14" customHeight="1" x14ac:dyDescent="0.15"/>
    <row r="4410" ht="14" customHeight="1" x14ac:dyDescent="0.15"/>
    <row r="4411" ht="14" customHeight="1" x14ac:dyDescent="0.15"/>
    <row r="4412" ht="14" customHeight="1" x14ac:dyDescent="0.15"/>
    <row r="4413" ht="14" customHeight="1" x14ac:dyDescent="0.15"/>
    <row r="4414" ht="14" customHeight="1" x14ac:dyDescent="0.15"/>
    <row r="4415" ht="14" customHeight="1" x14ac:dyDescent="0.15"/>
    <row r="4416" ht="14" customHeight="1" x14ac:dyDescent="0.15"/>
    <row r="4417" ht="14" customHeight="1" x14ac:dyDescent="0.15"/>
    <row r="4418" ht="14" customHeight="1" x14ac:dyDescent="0.15"/>
    <row r="4419" ht="14" customHeight="1" x14ac:dyDescent="0.15"/>
    <row r="4420" ht="14" customHeight="1" x14ac:dyDescent="0.15"/>
    <row r="4421" ht="14" customHeight="1" x14ac:dyDescent="0.15"/>
    <row r="4422" ht="14" customHeight="1" x14ac:dyDescent="0.15"/>
    <row r="4423" ht="14" customHeight="1" x14ac:dyDescent="0.15"/>
    <row r="4424" ht="14" customHeight="1" x14ac:dyDescent="0.15"/>
    <row r="4425" ht="14" customHeight="1" x14ac:dyDescent="0.15"/>
    <row r="4426" ht="14" customHeight="1" x14ac:dyDescent="0.15"/>
    <row r="4427" ht="14" customHeight="1" x14ac:dyDescent="0.15"/>
    <row r="4428" ht="14" customHeight="1" x14ac:dyDescent="0.15"/>
    <row r="4429" ht="14" customHeight="1" x14ac:dyDescent="0.15"/>
    <row r="4430" ht="14" customHeight="1" x14ac:dyDescent="0.15"/>
    <row r="4431" ht="14" customHeight="1" x14ac:dyDescent="0.15"/>
    <row r="4432" ht="14" customHeight="1" x14ac:dyDescent="0.15"/>
    <row r="4433" ht="14" customHeight="1" x14ac:dyDescent="0.15"/>
    <row r="4434" ht="14" customHeight="1" x14ac:dyDescent="0.15"/>
    <row r="4435" ht="14" customHeight="1" x14ac:dyDescent="0.15"/>
  </sheetData>
  <conditionalFormatting sqref="A1:B1 L1:IA1">
    <cfRule type="cellIs" dxfId="15" priority="1" stopIfTrue="1" operator="equal">
      <formula>"."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725D-12FB-9642-AC0A-260CE41EF308}">
  <dimension ref="A1:K40"/>
  <sheetViews>
    <sheetView workbookViewId="0">
      <selection activeCell="J10" sqref="J10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0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248</v>
      </c>
      <c r="D3" s="39">
        <v>89</v>
      </c>
      <c r="E3" s="39">
        <v>65</v>
      </c>
      <c r="F3" s="39"/>
      <c r="G3" s="39">
        <v>8427</v>
      </c>
      <c r="H3" s="39">
        <v>255</v>
      </c>
      <c r="I3" s="39">
        <v>1</v>
      </c>
      <c r="J3" s="39">
        <v>75</v>
      </c>
      <c r="K3" s="39">
        <v>13</v>
      </c>
    </row>
    <row r="4" spans="1:11" x14ac:dyDescent="0.2">
      <c r="A4" s="19" t="s">
        <v>10</v>
      </c>
      <c r="B4" s="14" t="s">
        <v>69</v>
      </c>
      <c r="C4" s="38">
        <v>153</v>
      </c>
      <c r="D4" s="39">
        <v>101</v>
      </c>
      <c r="E4" s="39">
        <v>76</v>
      </c>
      <c r="F4" s="39"/>
      <c r="G4" s="39">
        <v>5543</v>
      </c>
      <c r="H4" s="39">
        <v>935</v>
      </c>
      <c r="I4" s="39">
        <v>453</v>
      </c>
      <c r="J4" s="39">
        <v>919</v>
      </c>
      <c r="K4" s="39">
        <v>696</v>
      </c>
    </row>
    <row r="5" spans="1:11" x14ac:dyDescent="0.2">
      <c r="A5" s="19" t="s">
        <v>12</v>
      </c>
      <c r="B5" s="14" t="s">
        <v>13</v>
      </c>
      <c r="C5" s="38">
        <v>182</v>
      </c>
      <c r="D5" s="39">
        <v>48</v>
      </c>
      <c r="E5" s="39">
        <v>48</v>
      </c>
      <c r="F5" s="39"/>
      <c r="G5" s="39">
        <v>964</v>
      </c>
      <c r="H5" s="39">
        <v>124</v>
      </c>
      <c r="I5" s="39">
        <v>32</v>
      </c>
      <c r="J5" s="39">
        <v>79</v>
      </c>
      <c r="K5" s="39">
        <v>42</v>
      </c>
    </row>
    <row r="6" spans="1:11" x14ac:dyDescent="0.2">
      <c r="A6" s="19" t="s">
        <v>14</v>
      </c>
      <c r="B6" s="14" t="s">
        <v>15</v>
      </c>
      <c r="C6" s="38">
        <v>298</v>
      </c>
      <c r="D6" s="39">
        <v>139</v>
      </c>
      <c r="E6" s="39">
        <v>105</v>
      </c>
      <c r="F6" s="39"/>
      <c r="G6" s="39">
        <v>1985</v>
      </c>
      <c r="H6" s="39">
        <v>224</v>
      </c>
      <c r="I6" s="39">
        <v>7</v>
      </c>
      <c r="J6" s="39">
        <v>88</v>
      </c>
      <c r="K6" s="39">
        <v>30</v>
      </c>
    </row>
    <row r="7" spans="1:11" x14ac:dyDescent="0.2">
      <c r="A7" s="19" t="s">
        <v>16</v>
      </c>
      <c r="B7" s="22" t="s">
        <v>17</v>
      </c>
      <c r="C7" s="38">
        <v>278</v>
      </c>
      <c r="D7" s="39">
        <v>223</v>
      </c>
      <c r="E7" s="39">
        <v>197</v>
      </c>
      <c r="F7" s="39"/>
      <c r="G7" s="39">
        <v>6574</v>
      </c>
      <c r="H7" s="39">
        <v>2914</v>
      </c>
      <c r="I7" s="39">
        <v>528</v>
      </c>
      <c r="J7" s="39">
        <v>755</v>
      </c>
      <c r="K7" s="39">
        <v>561</v>
      </c>
    </row>
    <row r="8" spans="1:11" x14ac:dyDescent="0.2">
      <c r="A8" s="19" t="s">
        <v>18</v>
      </c>
      <c r="B8" s="14" t="s">
        <v>19</v>
      </c>
      <c r="C8" s="38">
        <v>249</v>
      </c>
      <c r="D8" s="39">
        <v>175</v>
      </c>
      <c r="E8" s="39">
        <v>168</v>
      </c>
      <c r="F8" s="39"/>
      <c r="G8" s="39">
        <v>7687</v>
      </c>
      <c r="H8" s="39">
        <v>3332</v>
      </c>
      <c r="I8" s="39">
        <v>544</v>
      </c>
      <c r="J8" s="39">
        <v>521</v>
      </c>
      <c r="K8" s="39">
        <v>242</v>
      </c>
    </row>
    <row r="9" spans="1:11" x14ac:dyDescent="0.2">
      <c r="A9" s="19" t="s">
        <v>20</v>
      </c>
      <c r="B9" s="14" t="s">
        <v>21</v>
      </c>
      <c r="C9" s="38">
        <v>304</v>
      </c>
      <c r="D9" s="39">
        <v>158</v>
      </c>
      <c r="E9" s="39">
        <v>108</v>
      </c>
      <c r="F9" s="39"/>
      <c r="G9" s="39">
        <v>985</v>
      </c>
      <c r="H9" s="39">
        <v>84</v>
      </c>
      <c r="I9" s="39">
        <v>14</v>
      </c>
      <c r="J9" s="39">
        <v>42</v>
      </c>
      <c r="K9" s="39">
        <v>16</v>
      </c>
    </row>
    <row r="10" spans="1:11" x14ac:dyDescent="0.2">
      <c r="A10" s="19" t="s">
        <v>22</v>
      </c>
      <c r="B10" s="22" t="s">
        <v>23</v>
      </c>
      <c r="C10" s="38">
        <v>150</v>
      </c>
      <c r="D10" s="39">
        <v>74</v>
      </c>
      <c r="E10" s="39">
        <v>58</v>
      </c>
      <c r="F10" s="39"/>
      <c r="G10" s="39">
        <v>13739</v>
      </c>
      <c r="H10" s="39">
        <v>576</v>
      </c>
      <c r="I10" s="39">
        <v>98</v>
      </c>
      <c r="J10" s="39">
        <v>102</v>
      </c>
      <c r="K10" s="39">
        <v>43</v>
      </c>
    </row>
    <row r="11" spans="1:11" x14ac:dyDescent="0.2">
      <c r="A11" s="19" t="s">
        <v>24</v>
      </c>
      <c r="B11" s="22" t="s">
        <v>25</v>
      </c>
      <c r="C11" s="38">
        <v>553</v>
      </c>
      <c r="D11" s="39">
        <v>248</v>
      </c>
      <c r="E11" s="39">
        <v>202</v>
      </c>
      <c r="F11" s="39"/>
      <c r="G11" s="39">
        <v>7480</v>
      </c>
      <c r="H11" s="39">
        <v>622</v>
      </c>
      <c r="I11" s="39">
        <v>150</v>
      </c>
      <c r="J11" s="39">
        <v>159</v>
      </c>
      <c r="K11" s="29">
        <v>25</v>
      </c>
    </row>
    <row r="12" spans="1:11" x14ac:dyDescent="0.2">
      <c r="A12" s="19" t="s">
        <v>26</v>
      </c>
      <c r="B12" s="14" t="s">
        <v>27</v>
      </c>
      <c r="C12" s="38">
        <v>1135</v>
      </c>
      <c r="D12" s="39">
        <v>892</v>
      </c>
      <c r="E12" s="39">
        <v>835</v>
      </c>
      <c r="F12" s="39"/>
      <c r="G12" s="39">
        <v>3647</v>
      </c>
      <c r="H12" s="39">
        <v>644</v>
      </c>
      <c r="I12" s="39">
        <v>129</v>
      </c>
      <c r="J12" s="39">
        <v>339</v>
      </c>
      <c r="K12" s="39">
        <v>159</v>
      </c>
    </row>
    <row r="13" spans="1:11" x14ac:dyDescent="0.2">
      <c r="A13" s="19" t="s">
        <v>28</v>
      </c>
      <c r="B13" s="22" t="s">
        <v>29</v>
      </c>
      <c r="C13" s="38">
        <v>279</v>
      </c>
      <c r="D13" s="39">
        <v>174</v>
      </c>
      <c r="E13" s="39">
        <v>104</v>
      </c>
      <c r="F13" s="39"/>
      <c r="G13" s="39">
        <v>15358</v>
      </c>
      <c r="H13" s="39">
        <v>969</v>
      </c>
      <c r="I13" s="39">
        <v>55</v>
      </c>
      <c r="J13" s="39">
        <v>144</v>
      </c>
      <c r="K13" s="39">
        <v>3</v>
      </c>
    </row>
    <row r="14" spans="1:11" x14ac:dyDescent="0.2">
      <c r="A14" s="19" t="s">
        <v>30</v>
      </c>
      <c r="B14" s="14" t="s">
        <v>31</v>
      </c>
      <c r="C14" s="38">
        <v>446</v>
      </c>
      <c r="D14" s="39">
        <v>241</v>
      </c>
      <c r="E14" s="39">
        <v>172</v>
      </c>
      <c r="F14" s="39"/>
      <c r="G14" s="39">
        <v>1613</v>
      </c>
      <c r="H14" s="39">
        <v>227</v>
      </c>
      <c r="I14" s="39">
        <v>49</v>
      </c>
      <c r="J14" s="39">
        <v>50</v>
      </c>
      <c r="K14" s="39">
        <v>8</v>
      </c>
    </row>
    <row r="15" spans="1:11" x14ac:dyDescent="0.2">
      <c r="A15" s="19" t="s">
        <v>32</v>
      </c>
      <c r="B15" s="14" t="s">
        <v>33</v>
      </c>
      <c r="C15" s="38">
        <v>977</v>
      </c>
      <c r="D15" s="39">
        <v>436</v>
      </c>
      <c r="E15" s="39">
        <v>357</v>
      </c>
      <c r="F15" s="39"/>
      <c r="G15" s="39">
        <v>3161</v>
      </c>
      <c r="H15" s="39">
        <v>275</v>
      </c>
      <c r="I15" s="39">
        <v>80</v>
      </c>
      <c r="J15" s="39">
        <v>62</v>
      </c>
      <c r="K15" s="39">
        <v>25</v>
      </c>
    </row>
    <row r="16" spans="1:11" x14ac:dyDescent="0.2">
      <c r="A16" s="19" t="s">
        <v>34</v>
      </c>
      <c r="B16" s="14" t="s">
        <v>35</v>
      </c>
      <c r="C16" s="38">
        <v>187</v>
      </c>
      <c r="D16" s="39">
        <v>166</v>
      </c>
      <c r="E16" s="39">
        <v>132</v>
      </c>
      <c r="F16" s="39"/>
      <c r="G16" s="39">
        <v>535</v>
      </c>
      <c r="H16" s="39">
        <v>117</v>
      </c>
      <c r="I16" s="39">
        <v>35</v>
      </c>
      <c r="J16" s="29">
        <v>160</v>
      </c>
      <c r="K16" s="39">
        <v>147</v>
      </c>
    </row>
    <row r="17" spans="1:11" x14ac:dyDescent="0.2">
      <c r="A17" s="19" t="s">
        <v>36</v>
      </c>
      <c r="B17" s="14" t="s">
        <v>37</v>
      </c>
      <c r="C17" s="38">
        <v>589</v>
      </c>
      <c r="D17" s="39">
        <v>316</v>
      </c>
      <c r="E17" s="39">
        <v>254</v>
      </c>
      <c r="F17" s="39"/>
      <c r="G17" s="39">
        <v>2214</v>
      </c>
      <c r="H17" s="39">
        <v>212</v>
      </c>
      <c r="I17" s="39">
        <v>18</v>
      </c>
      <c r="J17" s="39">
        <v>58</v>
      </c>
      <c r="K17" s="39">
        <v>17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1862</v>
      </c>
      <c r="D19" s="39">
        <v>1007</v>
      </c>
      <c r="E19" s="39">
        <v>825</v>
      </c>
      <c r="F19" s="39"/>
      <c r="G19" s="39">
        <v>45904</v>
      </c>
      <c r="H19" s="39">
        <v>8444</v>
      </c>
      <c r="I19" s="39">
        <v>1677</v>
      </c>
      <c r="J19" s="39">
        <v>2580</v>
      </c>
      <c r="K19" s="39">
        <v>1644</v>
      </c>
    </row>
    <row r="20" spans="1:11" x14ac:dyDescent="0.2">
      <c r="A20" s="19" t="s">
        <v>40</v>
      </c>
      <c r="B20" s="14" t="s">
        <v>41</v>
      </c>
      <c r="C20" s="38">
        <v>4166</v>
      </c>
      <c r="D20" s="39">
        <v>2473</v>
      </c>
      <c r="E20" s="39">
        <v>2056</v>
      </c>
      <c r="F20" s="39"/>
      <c r="G20" s="39">
        <v>34008</v>
      </c>
      <c r="H20" s="39">
        <v>3066</v>
      </c>
      <c r="I20" s="39">
        <v>516</v>
      </c>
      <c r="J20" s="39">
        <v>972</v>
      </c>
      <c r="K20" s="39">
        <v>383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6028</v>
      </c>
      <c r="D22" s="43">
        <v>3480</v>
      </c>
      <c r="E22" s="43">
        <v>2881</v>
      </c>
      <c r="F22" s="43"/>
      <c r="G22" s="43">
        <v>79911</v>
      </c>
      <c r="H22" s="43">
        <v>11510</v>
      </c>
      <c r="I22" s="43">
        <v>2193</v>
      </c>
      <c r="J22" s="43">
        <v>3552</v>
      </c>
      <c r="K22" s="43">
        <v>2027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2559</v>
      </c>
      <c r="D25" s="39">
        <v>1399</v>
      </c>
      <c r="E25" s="39">
        <v>1167</v>
      </c>
      <c r="F25" s="39"/>
      <c r="G25" s="39">
        <v>2482</v>
      </c>
      <c r="H25" s="39">
        <v>234</v>
      </c>
      <c r="I25" s="39">
        <v>48</v>
      </c>
      <c r="J25" s="39">
        <v>141</v>
      </c>
      <c r="K25" s="39">
        <v>44</v>
      </c>
    </row>
    <row r="26" spans="1:11" x14ac:dyDescent="0.2">
      <c r="A26" s="19" t="s">
        <v>47</v>
      </c>
      <c r="B26" s="14" t="s">
        <v>46</v>
      </c>
      <c r="C26" s="38">
        <v>1604</v>
      </c>
      <c r="D26" s="39">
        <v>784</v>
      </c>
      <c r="E26" s="39">
        <v>666</v>
      </c>
      <c r="F26" s="39"/>
      <c r="G26" s="39">
        <v>2824</v>
      </c>
      <c r="H26" s="39">
        <v>208</v>
      </c>
      <c r="I26" s="39">
        <v>75</v>
      </c>
      <c r="J26" s="39">
        <v>105</v>
      </c>
      <c r="K26" s="39">
        <v>62</v>
      </c>
    </row>
    <row r="27" spans="1:11" x14ac:dyDescent="0.2">
      <c r="A27" s="19" t="s">
        <v>48</v>
      </c>
      <c r="B27" s="14" t="s">
        <v>46</v>
      </c>
      <c r="C27" s="38">
        <v>1092</v>
      </c>
      <c r="D27" s="39">
        <v>710</v>
      </c>
      <c r="E27" s="39">
        <v>560</v>
      </c>
      <c r="F27" s="39"/>
      <c r="G27" s="39">
        <v>4812</v>
      </c>
      <c r="H27" s="39">
        <v>566</v>
      </c>
      <c r="I27" s="39">
        <v>186</v>
      </c>
      <c r="J27" s="39">
        <v>366</v>
      </c>
      <c r="K27" s="39">
        <v>105</v>
      </c>
    </row>
    <row r="28" spans="1:11" x14ac:dyDescent="0.2">
      <c r="A28" s="19" t="s">
        <v>49</v>
      </c>
      <c r="B28" s="14" t="s">
        <v>46</v>
      </c>
      <c r="C28" s="38">
        <v>640</v>
      </c>
      <c r="D28" s="39">
        <v>486</v>
      </c>
      <c r="E28" s="39">
        <v>395</v>
      </c>
      <c r="F28" s="39"/>
      <c r="G28" s="39">
        <v>13540</v>
      </c>
      <c r="H28" s="39">
        <v>1314</v>
      </c>
      <c r="I28" s="39">
        <v>144</v>
      </c>
      <c r="J28" s="39">
        <v>548</v>
      </c>
      <c r="K28" s="39">
        <v>346</v>
      </c>
    </row>
    <row r="29" spans="1:11" x14ac:dyDescent="0.2">
      <c r="A29" s="19" t="s">
        <v>50</v>
      </c>
      <c r="B29" s="14" t="s">
        <v>46</v>
      </c>
      <c r="C29" s="38">
        <v>91</v>
      </c>
      <c r="D29" s="39">
        <v>64</v>
      </c>
      <c r="E29" s="39">
        <v>59</v>
      </c>
      <c r="F29" s="39"/>
      <c r="G29" s="39">
        <v>13138</v>
      </c>
      <c r="H29" s="39">
        <v>1903</v>
      </c>
      <c r="I29" s="39">
        <v>285</v>
      </c>
      <c r="J29" s="39">
        <v>514</v>
      </c>
      <c r="K29" s="39">
        <v>323</v>
      </c>
    </row>
    <row r="30" spans="1:11" x14ac:dyDescent="0.2">
      <c r="A30" s="19" t="s">
        <v>51</v>
      </c>
      <c r="B30" s="14" t="s">
        <v>46</v>
      </c>
      <c r="C30" s="38">
        <v>42</v>
      </c>
      <c r="D30" s="39">
        <v>37</v>
      </c>
      <c r="E30" s="39">
        <v>34</v>
      </c>
      <c r="F30" s="39"/>
      <c r="G30" s="39">
        <v>43116</v>
      </c>
      <c r="H30" s="39">
        <v>7285</v>
      </c>
      <c r="I30" s="39">
        <v>1455</v>
      </c>
      <c r="J30" s="39">
        <v>1878</v>
      </c>
      <c r="K30" s="39">
        <v>1148</v>
      </c>
    </row>
    <row r="31" spans="1:11" x14ac:dyDescent="0.2">
      <c r="A31" s="19"/>
      <c r="B31" s="14"/>
      <c r="C31" s="38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8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8">
        <v>183</v>
      </c>
      <c r="D33" s="39">
        <v>182</v>
      </c>
      <c r="E33" s="39">
        <v>169</v>
      </c>
      <c r="F33" s="39"/>
      <c r="G33" s="39">
        <v>6270</v>
      </c>
      <c r="H33" s="39">
        <v>1945</v>
      </c>
      <c r="I33" s="39">
        <v>777</v>
      </c>
      <c r="J33" s="39">
        <v>1202</v>
      </c>
      <c r="K33" s="39">
        <v>932</v>
      </c>
    </row>
    <row r="34" spans="1:11" x14ac:dyDescent="0.2">
      <c r="A34" s="14" t="s">
        <v>55</v>
      </c>
      <c r="B34" s="14" t="s">
        <v>56</v>
      </c>
      <c r="C34" s="38">
        <v>333</v>
      </c>
      <c r="D34" s="39">
        <v>246</v>
      </c>
      <c r="E34" s="39">
        <v>201</v>
      </c>
      <c r="F34" s="39"/>
      <c r="G34" s="39">
        <v>8022</v>
      </c>
      <c r="H34" s="39">
        <v>3560</v>
      </c>
      <c r="I34" s="39">
        <v>518</v>
      </c>
      <c r="J34" s="39">
        <v>716</v>
      </c>
      <c r="K34" s="39">
        <v>457</v>
      </c>
    </row>
    <row r="35" spans="1:11" x14ac:dyDescent="0.2">
      <c r="A35" s="14" t="s">
        <v>57</v>
      </c>
      <c r="B35" s="14" t="s">
        <v>58</v>
      </c>
      <c r="C35" s="38">
        <v>137</v>
      </c>
      <c r="D35" s="39">
        <v>72</v>
      </c>
      <c r="E35" s="39">
        <v>30</v>
      </c>
      <c r="F35" s="39"/>
      <c r="G35" s="39">
        <v>10273</v>
      </c>
      <c r="H35" s="39">
        <v>957</v>
      </c>
      <c r="I35" s="39">
        <v>55</v>
      </c>
      <c r="J35" s="39">
        <v>87</v>
      </c>
      <c r="K35" s="39">
        <v>2</v>
      </c>
    </row>
    <row r="36" spans="1:11" x14ac:dyDescent="0.2">
      <c r="A36" s="14" t="s">
        <v>59</v>
      </c>
      <c r="B36" s="14" t="s">
        <v>60</v>
      </c>
      <c r="C36" s="38">
        <v>1211</v>
      </c>
      <c r="D36" s="39">
        <v>907</v>
      </c>
      <c r="E36" s="39">
        <v>852</v>
      </c>
      <c r="F36" s="39"/>
      <c r="G36" s="39">
        <v>6085</v>
      </c>
      <c r="H36" s="39">
        <v>1126</v>
      </c>
      <c r="I36" s="39">
        <v>207</v>
      </c>
      <c r="J36" s="39">
        <v>442</v>
      </c>
      <c r="K36" s="39">
        <v>166</v>
      </c>
    </row>
    <row r="37" spans="1:11" x14ac:dyDescent="0.2">
      <c r="A37" s="14" t="s">
        <v>61</v>
      </c>
      <c r="B37" s="14" t="s">
        <v>62</v>
      </c>
      <c r="C37" s="38">
        <v>1269</v>
      </c>
      <c r="D37" s="39">
        <v>649</v>
      </c>
      <c r="E37" s="39">
        <v>520</v>
      </c>
      <c r="F37" s="39"/>
      <c r="G37" s="39">
        <v>3374</v>
      </c>
      <c r="H37" s="39">
        <v>411</v>
      </c>
      <c r="I37" s="39">
        <v>113</v>
      </c>
      <c r="J37" s="39">
        <v>217</v>
      </c>
      <c r="K37" s="39">
        <v>168</v>
      </c>
    </row>
    <row r="38" spans="1:11" x14ac:dyDescent="0.2">
      <c r="A38" s="14" t="s">
        <v>63</v>
      </c>
      <c r="B38" s="14" t="s">
        <v>64</v>
      </c>
      <c r="C38" s="38">
        <v>643</v>
      </c>
      <c r="D38" s="39">
        <v>357</v>
      </c>
      <c r="E38" s="39">
        <v>275</v>
      </c>
      <c r="F38" s="39"/>
      <c r="G38" s="39">
        <v>2244</v>
      </c>
      <c r="H38" s="39">
        <v>238</v>
      </c>
      <c r="I38" s="39">
        <v>47</v>
      </c>
      <c r="J38" s="39">
        <v>61</v>
      </c>
      <c r="K38" s="39">
        <v>14</v>
      </c>
    </row>
    <row r="39" spans="1:11" x14ac:dyDescent="0.2">
      <c r="A39" s="14" t="s">
        <v>65</v>
      </c>
      <c r="B39" s="14" t="s">
        <v>66</v>
      </c>
      <c r="C39" s="38">
        <v>652</v>
      </c>
      <c r="D39" s="39">
        <v>325</v>
      </c>
      <c r="E39" s="39">
        <v>265</v>
      </c>
      <c r="F39" s="39"/>
      <c r="G39" s="39">
        <v>3284</v>
      </c>
      <c r="H39" s="39">
        <v>159</v>
      </c>
      <c r="I39" s="39">
        <v>74</v>
      </c>
      <c r="J39" s="39">
        <v>57</v>
      </c>
      <c r="K39" s="39">
        <v>19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56AA-C450-004F-AFF3-01CE2A3B52DD}">
  <dimension ref="A1:K40"/>
  <sheetViews>
    <sheetView workbookViewId="0">
      <selection activeCell="N13" sqref="N13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0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15731</v>
      </c>
      <c r="D3" s="39">
        <v>5575</v>
      </c>
      <c r="E3" s="39">
        <v>4732</v>
      </c>
      <c r="F3" s="39"/>
      <c r="G3" s="39">
        <v>202333</v>
      </c>
      <c r="H3" s="39">
        <v>11753</v>
      </c>
      <c r="I3" s="39">
        <v>4144</v>
      </c>
      <c r="J3" s="39">
        <v>2454</v>
      </c>
      <c r="K3" s="39">
        <v>868</v>
      </c>
    </row>
    <row r="4" spans="1:11" x14ac:dyDescent="0.2">
      <c r="A4" s="19" t="s">
        <v>10</v>
      </c>
      <c r="B4" s="14" t="s">
        <v>69</v>
      </c>
      <c r="C4" s="38">
        <v>9741</v>
      </c>
      <c r="D4" s="39">
        <v>6350</v>
      </c>
      <c r="E4" s="39">
        <v>5430</v>
      </c>
      <c r="F4" s="39"/>
      <c r="G4" s="39">
        <v>431421</v>
      </c>
      <c r="H4" s="39">
        <v>67273</v>
      </c>
      <c r="I4" s="39">
        <v>15211</v>
      </c>
      <c r="J4" s="39">
        <v>19993</v>
      </c>
      <c r="K4" s="39">
        <v>13359</v>
      </c>
    </row>
    <row r="5" spans="1:11" x14ac:dyDescent="0.2">
      <c r="A5" s="19" t="s">
        <v>12</v>
      </c>
      <c r="B5" s="14" t="s">
        <v>13</v>
      </c>
      <c r="C5" s="38">
        <v>8220</v>
      </c>
      <c r="D5" s="39">
        <v>3622</v>
      </c>
      <c r="E5" s="39">
        <v>2795</v>
      </c>
      <c r="F5" s="39"/>
      <c r="G5" s="39">
        <v>82902</v>
      </c>
      <c r="H5" s="39">
        <v>8368</v>
      </c>
      <c r="I5" s="39">
        <v>2166</v>
      </c>
      <c r="J5" s="39">
        <v>1557</v>
      </c>
      <c r="K5" s="39">
        <v>508</v>
      </c>
    </row>
    <row r="6" spans="1:11" x14ac:dyDescent="0.2">
      <c r="A6" s="19" t="s">
        <v>14</v>
      </c>
      <c r="B6" s="14" t="s">
        <v>15</v>
      </c>
      <c r="C6" s="38">
        <v>25208</v>
      </c>
      <c r="D6" s="39">
        <v>10937</v>
      </c>
      <c r="E6" s="39">
        <v>9197</v>
      </c>
      <c r="F6" s="39"/>
      <c r="G6" s="39">
        <v>269974</v>
      </c>
      <c r="H6" s="39">
        <v>25810</v>
      </c>
      <c r="I6" s="39">
        <v>5474</v>
      </c>
      <c r="J6" s="39">
        <v>5340</v>
      </c>
      <c r="K6" s="39">
        <v>1914</v>
      </c>
    </row>
    <row r="7" spans="1:11" x14ac:dyDescent="0.2">
      <c r="A7" s="19" t="s">
        <v>16</v>
      </c>
      <c r="B7" s="22" t="s">
        <v>17</v>
      </c>
      <c r="C7" s="38">
        <v>7753</v>
      </c>
      <c r="D7" s="39">
        <v>5648</v>
      </c>
      <c r="E7" s="39">
        <v>5014</v>
      </c>
      <c r="F7" s="39"/>
      <c r="G7" s="39">
        <v>187704</v>
      </c>
      <c r="H7" s="39">
        <v>62399</v>
      </c>
      <c r="I7" s="39">
        <v>13668</v>
      </c>
      <c r="J7" s="39">
        <v>19577</v>
      </c>
      <c r="K7" s="39">
        <v>13975</v>
      </c>
    </row>
    <row r="8" spans="1:11" x14ac:dyDescent="0.2">
      <c r="A8" s="19" t="s">
        <v>18</v>
      </c>
      <c r="B8" s="14" t="s">
        <v>19</v>
      </c>
      <c r="C8" s="38">
        <v>17851</v>
      </c>
      <c r="D8" s="39">
        <v>11150</v>
      </c>
      <c r="E8" s="39">
        <v>8924</v>
      </c>
      <c r="F8" s="39"/>
      <c r="G8" s="39">
        <v>803561</v>
      </c>
      <c r="H8" s="39">
        <v>303513</v>
      </c>
      <c r="I8" s="39">
        <v>68396</v>
      </c>
      <c r="J8" s="39">
        <v>66705</v>
      </c>
      <c r="K8" s="39">
        <v>43823</v>
      </c>
    </row>
    <row r="9" spans="1:11" x14ac:dyDescent="0.2">
      <c r="A9" s="19" t="s">
        <v>20</v>
      </c>
      <c r="B9" s="14" t="s">
        <v>21</v>
      </c>
      <c r="C9" s="38">
        <v>9691</v>
      </c>
      <c r="D9" s="39">
        <v>5271</v>
      </c>
      <c r="E9" s="39">
        <v>4316</v>
      </c>
      <c r="F9" s="39"/>
      <c r="G9" s="39">
        <v>54259</v>
      </c>
      <c r="H9" s="39">
        <v>6850</v>
      </c>
      <c r="I9" s="39">
        <v>1416</v>
      </c>
      <c r="J9" s="39">
        <v>1825</v>
      </c>
      <c r="K9" s="39">
        <v>843</v>
      </c>
    </row>
    <row r="10" spans="1:11" x14ac:dyDescent="0.2">
      <c r="A10" s="19" t="s">
        <v>22</v>
      </c>
      <c r="B10" s="22" t="s">
        <v>23</v>
      </c>
      <c r="C10" s="38">
        <v>6291</v>
      </c>
      <c r="D10" s="39">
        <v>2210</v>
      </c>
      <c r="E10" s="39">
        <v>1722</v>
      </c>
      <c r="F10" s="39"/>
      <c r="G10" s="39">
        <v>595618</v>
      </c>
      <c r="H10" s="29">
        <v>16255</v>
      </c>
      <c r="I10" s="29">
        <v>6235</v>
      </c>
      <c r="J10" s="39">
        <v>5238</v>
      </c>
      <c r="K10" s="39">
        <v>540</v>
      </c>
    </row>
    <row r="11" spans="1:11" x14ac:dyDescent="0.2">
      <c r="A11" s="19" t="s">
        <v>24</v>
      </c>
      <c r="B11" s="22" t="s">
        <v>25</v>
      </c>
      <c r="C11" s="38">
        <v>4839</v>
      </c>
      <c r="D11" s="39">
        <v>2730</v>
      </c>
      <c r="E11" s="39">
        <v>2411</v>
      </c>
      <c r="F11" s="39"/>
      <c r="G11" s="39">
        <v>123352</v>
      </c>
      <c r="H11" s="39">
        <v>18190</v>
      </c>
      <c r="I11" s="39">
        <v>3104</v>
      </c>
      <c r="J11" s="39">
        <v>5668</v>
      </c>
      <c r="K11" s="39">
        <v>653</v>
      </c>
    </row>
    <row r="12" spans="1:11" x14ac:dyDescent="0.2">
      <c r="A12" s="19" t="s">
        <v>26</v>
      </c>
      <c r="B12" s="14" t="s">
        <v>27</v>
      </c>
      <c r="C12" s="38">
        <v>14371</v>
      </c>
      <c r="D12" s="39">
        <v>9545</v>
      </c>
      <c r="E12" s="39">
        <v>8378</v>
      </c>
      <c r="F12" s="39"/>
      <c r="G12" s="39">
        <v>105349</v>
      </c>
      <c r="H12" s="39">
        <v>18862</v>
      </c>
      <c r="I12" s="39">
        <v>4355</v>
      </c>
      <c r="J12" s="39">
        <v>7766</v>
      </c>
      <c r="K12" s="39">
        <v>4464</v>
      </c>
    </row>
    <row r="13" spans="1:11" x14ac:dyDescent="0.2">
      <c r="A13" s="19" t="s">
        <v>28</v>
      </c>
      <c r="B13" s="22" t="s">
        <v>29</v>
      </c>
      <c r="C13" s="38">
        <v>6689</v>
      </c>
      <c r="D13" s="39">
        <v>3357</v>
      </c>
      <c r="E13" s="39">
        <v>2737</v>
      </c>
      <c r="F13" s="39"/>
      <c r="G13" s="39">
        <v>851387</v>
      </c>
      <c r="H13" s="39">
        <v>76963</v>
      </c>
      <c r="I13" s="39">
        <v>12063</v>
      </c>
      <c r="J13" s="39">
        <v>5623</v>
      </c>
      <c r="K13" s="39">
        <v>1945</v>
      </c>
    </row>
    <row r="14" spans="1:11" x14ac:dyDescent="0.2">
      <c r="A14" s="19" t="s">
        <v>30</v>
      </c>
      <c r="B14" s="14" t="s">
        <v>31</v>
      </c>
      <c r="C14" s="38">
        <v>5076</v>
      </c>
      <c r="D14" s="39">
        <v>2690</v>
      </c>
      <c r="E14" s="39">
        <v>2353</v>
      </c>
      <c r="F14" s="39"/>
      <c r="G14" s="39">
        <v>17440</v>
      </c>
      <c r="H14" s="39">
        <v>2379</v>
      </c>
      <c r="I14" s="39">
        <v>707</v>
      </c>
      <c r="J14" s="39">
        <v>206</v>
      </c>
      <c r="K14" s="39">
        <v>78</v>
      </c>
    </row>
    <row r="15" spans="1:11" x14ac:dyDescent="0.2">
      <c r="A15" s="19" t="s">
        <v>32</v>
      </c>
      <c r="B15" s="14" t="s">
        <v>33</v>
      </c>
      <c r="C15" s="38">
        <v>16804</v>
      </c>
      <c r="D15" s="39">
        <v>7142</v>
      </c>
      <c r="E15" s="39">
        <v>6173</v>
      </c>
      <c r="F15" s="39"/>
      <c r="G15" s="39">
        <v>53055</v>
      </c>
      <c r="H15" s="29">
        <v>4707</v>
      </c>
      <c r="I15" s="29">
        <v>947</v>
      </c>
      <c r="J15" s="39">
        <v>1306</v>
      </c>
      <c r="K15" s="39">
        <v>527</v>
      </c>
    </row>
    <row r="16" spans="1:11" x14ac:dyDescent="0.2">
      <c r="A16" s="19" t="s">
        <v>34</v>
      </c>
      <c r="B16" s="14" t="s">
        <v>35</v>
      </c>
      <c r="C16" s="38">
        <v>1668</v>
      </c>
      <c r="D16" s="39">
        <v>1390</v>
      </c>
      <c r="E16" s="39">
        <v>1224</v>
      </c>
      <c r="F16" s="39"/>
      <c r="G16" s="39">
        <v>6069</v>
      </c>
      <c r="H16" s="39">
        <v>1235</v>
      </c>
      <c r="I16" s="39">
        <v>454</v>
      </c>
      <c r="J16" s="39">
        <v>3734</v>
      </c>
      <c r="K16" s="39">
        <v>2895</v>
      </c>
    </row>
    <row r="17" spans="1:11" x14ac:dyDescent="0.2">
      <c r="A17" s="19" t="s">
        <v>36</v>
      </c>
      <c r="B17" s="14" t="s">
        <v>37</v>
      </c>
      <c r="C17" s="38">
        <v>7403</v>
      </c>
      <c r="D17" s="39">
        <v>3590</v>
      </c>
      <c r="E17" s="39">
        <v>2611</v>
      </c>
      <c r="F17" s="39"/>
      <c r="G17" s="39">
        <v>33006</v>
      </c>
      <c r="H17" s="39">
        <v>2737</v>
      </c>
      <c r="I17" s="39">
        <v>266</v>
      </c>
      <c r="J17" s="39">
        <v>578</v>
      </c>
      <c r="K17" s="39">
        <v>249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100486</v>
      </c>
      <c r="D19" s="39">
        <v>50763</v>
      </c>
      <c r="E19" s="39">
        <v>42132</v>
      </c>
      <c r="F19" s="39"/>
      <c r="G19" s="39">
        <v>2627772</v>
      </c>
      <c r="H19" s="39">
        <v>502220</v>
      </c>
      <c r="I19" s="39">
        <v>116710</v>
      </c>
      <c r="J19" s="39">
        <v>122690</v>
      </c>
      <c r="K19" s="39">
        <v>75830</v>
      </c>
    </row>
    <row r="20" spans="1:11" x14ac:dyDescent="0.2">
      <c r="A20" s="19" t="s">
        <v>40</v>
      </c>
      <c r="B20" s="14" t="s">
        <v>41</v>
      </c>
      <c r="C20" s="38">
        <v>56850</v>
      </c>
      <c r="D20" s="39">
        <v>30443</v>
      </c>
      <c r="E20" s="39">
        <v>25887</v>
      </c>
      <c r="F20" s="39"/>
      <c r="G20" s="39">
        <v>1189658</v>
      </c>
      <c r="H20" s="39">
        <v>125074</v>
      </c>
      <c r="I20" s="39">
        <v>21896</v>
      </c>
      <c r="J20" s="39">
        <v>24881</v>
      </c>
      <c r="K20" s="39">
        <v>10812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157336</v>
      </c>
      <c r="D22" s="43">
        <v>81206</v>
      </c>
      <c r="E22" s="43">
        <v>68019</v>
      </c>
      <c r="F22" s="43"/>
      <c r="G22" s="43">
        <v>3817429</v>
      </c>
      <c r="H22" s="43">
        <v>627294</v>
      </c>
      <c r="I22" s="43">
        <v>138606</v>
      </c>
      <c r="J22" s="43">
        <v>147571</v>
      </c>
      <c r="K22" s="43">
        <v>86642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59062</v>
      </c>
      <c r="D25" s="39">
        <v>25483</v>
      </c>
      <c r="E25" s="39">
        <v>21382</v>
      </c>
      <c r="F25" s="39"/>
      <c r="G25" s="39">
        <v>62853</v>
      </c>
      <c r="H25" s="39">
        <v>4283</v>
      </c>
      <c r="I25" s="39">
        <v>443</v>
      </c>
      <c r="J25" s="39">
        <v>1342</v>
      </c>
      <c r="K25" s="39">
        <v>638</v>
      </c>
    </row>
    <row r="26" spans="1:11" x14ac:dyDescent="0.2">
      <c r="A26" s="19" t="s">
        <v>47</v>
      </c>
      <c r="B26" s="14" t="s">
        <v>46</v>
      </c>
      <c r="C26" s="38">
        <v>40100</v>
      </c>
      <c r="D26" s="39">
        <v>18329</v>
      </c>
      <c r="E26" s="39">
        <v>15169</v>
      </c>
      <c r="F26" s="39"/>
      <c r="G26" s="39">
        <v>90910</v>
      </c>
      <c r="H26" s="39">
        <v>7919</v>
      </c>
      <c r="I26" s="39">
        <v>1751</v>
      </c>
      <c r="J26" s="39">
        <v>2456</v>
      </c>
      <c r="K26" s="39">
        <v>968</v>
      </c>
    </row>
    <row r="27" spans="1:11" x14ac:dyDescent="0.2">
      <c r="A27" s="19" t="s">
        <v>48</v>
      </c>
      <c r="B27" s="14" t="s">
        <v>46</v>
      </c>
      <c r="C27" s="38">
        <v>30662</v>
      </c>
      <c r="D27" s="39">
        <v>17854</v>
      </c>
      <c r="E27" s="39">
        <v>14563</v>
      </c>
      <c r="F27" s="39"/>
      <c r="G27" s="39">
        <v>191324</v>
      </c>
      <c r="H27" s="39">
        <v>15985</v>
      </c>
      <c r="I27" s="39">
        <v>2236</v>
      </c>
      <c r="J27" s="39">
        <v>4834</v>
      </c>
      <c r="K27" s="39">
        <v>2310</v>
      </c>
    </row>
    <row r="28" spans="1:11" x14ac:dyDescent="0.2">
      <c r="A28" s="19" t="s">
        <v>49</v>
      </c>
      <c r="B28" s="14" t="s">
        <v>46</v>
      </c>
      <c r="C28" s="38">
        <v>21842</v>
      </c>
      <c r="D28" s="39">
        <v>14763</v>
      </c>
      <c r="E28" s="39">
        <v>12587</v>
      </c>
      <c r="F28" s="39"/>
      <c r="G28" s="39">
        <v>612334</v>
      </c>
      <c r="H28" s="39">
        <v>53013</v>
      </c>
      <c r="I28" s="39">
        <v>10360</v>
      </c>
      <c r="J28" s="39">
        <v>13690</v>
      </c>
      <c r="K28" s="39">
        <v>6393</v>
      </c>
    </row>
    <row r="29" spans="1:11" x14ac:dyDescent="0.2">
      <c r="A29" s="19" t="s">
        <v>50</v>
      </c>
      <c r="B29" s="14" t="s">
        <v>46</v>
      </c>
      <c r="C29" s="38">
        <v>4644</v>
      </c>
      <c r="D29" s="39">
        <v>3811</v>
      </c>
      <c r="E29" s="39">
        <v>3385</v>
      </c>
      <c r="F29" s="39"/>
      <c r="G29" s="39">
        <v>857619</v>
      </c>
      <c r="H29" s="39">
        <v>81589</v>
      </c>
      <c r="I29" s="39">
        <v>20829</v>
      </c>
      <c r="J29" s="39">
        <v>19283</v>
      </c>
      <c r="K29" s="39">
        <v>10881</v>
      </c>
    </row>
    <row r="30" spans="1:11" x14ac:dyDescent="0.2">
      <c r="A30" s="19" t="s">
        <v>51</v>
      </c>
      <c r="B30" s="14" t="s">
        <v>46</v>
      </c>
      <c r="C30" s="38">
        <v>1026</v>
      </c>
      <c r="D30" s="39">
        <v>966</v>
      </c>
      <c r="E30" s="39">
        <v>933</v>
      </c>
      <c r="F30" s="39"/>
      <c r="G30" s="39">
        <v>2002390</v>
      </c>
      <c r="H30" s="39">
        <v>464505</v>
      </c>
      <c r="I30" s="39">
        <v>102987</v>
      </c>
      <c r="J30" s="39">
        <v>105966</v>
      </c>
      <c r="K30" s="39">
        <v>65451</v>
      </c>
    </row>
    <row r="31" spans="1:11" x14ac:dyDescent="0.2">
      <c r="A31" s="19"/>
      <c r="B31" s="14"/>
      <c r="C31" s="39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9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2">
      <c r="A34" s="14" t="s">
        <v>55</v>
      </c>
      <c r="B34" s="14" t="s">
        <v>56</v>
      </c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">
      <c r="A35" s="14" t="s">
        <v>57</v>
      </c>
      <c r="B35" s="14" t="s">
        <v>58</v>
      </c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">
      <c r="A36" s="14" t="s">
        <v>59</v>
      </c>
      <c r="B36" s="14" t="s">
        <v>60</v>
      </c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2">
      <c r="A37" s="14" t="s">
        <v>61</v>
      </c>
      <c r="B37" s="14" t="s">
        <v>62</v>
      </c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2">
      <c r="A38" s="14" t="s">
        <v>63</v>
      </c>
      <c r="B38" s="14" t="s">
        <v>64</v>
      </c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2">
      <c r="A39" s="14" t="s">
        <v>65</v>
      </c>
      <c r="B39" s="14" t="s">
        <v>66</v>
      </c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AB9C-2715-4F47-AB66-9C8AE797AA8B}">
  <dimension ref="A1:K40"/>
  <sheetViews>
    <sheetView workbookViewId="0">
      <selection activeCell="H12" sqref="H12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267</v>
      </c>
      <c r="D3" s="28">
        <v>133</v>
      </c>
      <c r="E3" s="28">
        <v>122</v>
      </c>
      <c r="F3" s="28"/>
      <c r="G3" s="28">
        <v>7791</v>
      </c>
      <c r="H3" s="28">
        <v>70</v>
      </c>
      <c r="I3" s="28">
        <v>8</v>
      </c>
      <c r="J3" s="28">
        <v>64</v>
      </c>
      <c r="K3" s="28">
        <v>8</v>
      </c>
    </row>
    <row r="4" spans="1:11" ht="14" customHeight="1" x14ac:dyDescent="0.15">
      <c r="A4" s="6" t="s">
        <v>10</v>
      </c>
      <c r="B4" s="1" t="s">
        <v>69</v>
      </c>
      <c r="C4" s="27">
        <v>172</v>
      </c>
      <c r="D4" s="28">
        <v>127</v>
      </c>
      <c r="E4" s="28">
        <v>113</v>
      </c>
      <c r="F4" s="28"/>
      <c r="G4" s="28">
        <v>5363</v>
      </c>
      <c r="H4" s="28">
        <v>1002</v>
      </c>
      <c r="I4" s="28">
        <v>487</v>
      </c>
      <c r="J4" s="28">
        <v>937</v>
      </c>
      <c r="K4" s="28">
        <v>897</v>
      </c>
    </row>
    <row r="5" spans="1:11" ht="14" customHeight="1" x14ac:dyDescent="0.15">
      <c r="A5" s="6" t="s">
        <v>12</v>
      </c>
      <c r="B5" s="1" t="s">
        <v>13</v>
      </c>
      <c r="C5" s="27">
        <v>195</v>
      </c>
      <c r="D5" s="28">
        <v>119</v>
      </c>
      <c r="E5" s="28">
        <v>96</v>
      </c>
      <c r="F5" s="28"/>
      <c r="G5" s="28">
        <v>986</v>
      </c>
      <c r="H5" s="28">
        <v>102</v>
      </c>
      <c r="I5" s="28">
        <v>26</v>
      </c>
      <c r="J5" s="28">
        <v>140</v>
      </c>
      <c r="K5" s="28">
        <v>60</v>
      </c>
    </row>
    <row r="6" spans="1:11" ht="14" customHeight="1" x14ac:dyDescent="0.15">
      <c r="A6" s="6" t="s">
        <v>14</v>
      </c>
      <c r="B6" s="1" t="s">
        <v>15</v>
      </c>
      <c r="C6" s="27">
        <v>344</v>
      </c>
      <c r="D6" s="28">
        <v>136</v>
      </c>
      <c r="E6" s="28">
        <v>117</v>
      </c>
      <c r="F6" s="28"/>
      <c r="G6" s="28">
        <v>1862</v>
      </c>
      <c r="H6" s="28">
        <v>145</v>
      </c>
      <c r="I6" s="28">
        <v>12</v>
      </c>
      <c r="J6" s="28">
        <v>32</v>
      </c>
      <c r="K6" s="28">
        <v>24</v>
      </c>
    </row>
    <row r="7" spans="1:11" ht="14" customHeight="1" x14ac:dyDescent="0.15">
      <c r="A7" s="6" t="s">
        <v>16</v>
      </c>
      <c r="B7" s="2" t="s">
        <v>17</v>
      </c>
      <c r="C7" s="27">
        <v>281</v>
      </c>
      <c r="D7" s="28">
        <v>247</v>
      </c>
      <c r="E7" s="28">
        <v>228</v>
      </c>
      <c r="F7" s="28"/>
      <c r="G7" s="28">
        <v>6561</v>
      </c>
      <c r="H7" s="28">
        <v>2632</v>
      </c>
      <c r="I7" s="28">
        <v>444</v>
      </c>
      <c r="J7" s="28">
        <v>656</v>
      </c>
      <c r="K7" s="28">
        <v>548</v>
      </c>
    </row>
    <row r="8" spans="1:11" ht="14" customHeight="1" x14ac:dyDescent="0.15">
      <c r="A8" s="6" t="s">
        <v>18</v>
      </c>
      <c r="B8" s="1" t="s">
        <v>19</v>
      </c>
      <c r="C8" s="27">
        <v>241</v>
      </c>
      <c r="D8" s="28">
        <v>109</v>
      </c>
      <c r="E8" s="28">
        <v>93</v>
      </c>
      <c r="F8" s="28"/>
      <c r="G8" s="28">
        <v>7811</v>
      </c>
      <c r="H8" s="28">
        <v>2890</v>
      </c>
      <c r="I8" s="28">
        <v>508</v>
      </c>
      <c r="J8" s="28">
        <v>474</v>
      </c>
      <c r="K8" s="28">
        <v>294</v>
      </c>
    </row>
    <row r="9" spans="1:11" ht="14" customHeight="1" x14ac:dyDescent="0.15">
      <c r="A9" s="6" t="s">
        <v>20</v>
      </c>
      <c r="B9" s="1" t="s">
        <v>21</v>
      </c>
      <c r="C9" s="27">
        <v>373</v>
      </c>
      <c r="D9" s="28">
        <v>216</v>
      </c>
      <c r="E9" s="28">
        <v>203</v>
      </c>
      <c r="F9" s="28"/>
      <c r="G9" s="28">
        <v>1176</v>
      </c>
      <c r="H9" s="28">
        <v>115</v>
      </c>
      <c r="I9" s="28">
        <v>34</v>
      </c>
      <c r="J9" s="28">
        <v>63</v>
      </c>
      <c r="K9" s="28">
        <v>40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61</v>
      </c>
      <c r="E10" s="28">
        <v>44</v>
      </c>
      <c r="F10" s="28"/>
      <c r="G10" s="28">
        <v>18371</v>
      </c>
      <c r="H10" s="28">
        <v>254</v>
      </c>
      <c r="I10" s="28">
        <v>36</v>
      </c>
      <c r="J10" s="28">
        <v>63</v>
      </c>
      <c r="K10" s="28">
        <v>28</v>
      </c>
    </row>
    <row r="11" spans="1:11" ht="14" customHeight="1" x14ac:dyDescent="0.15">
      <c r="A11" s="6" t="s">
        <v>24</v>
      </c>
      <c r="B11" s="2" t="s">
        <v>25</v>
      </c>
      <c r="C11" s="27">
        <v>574</v>
      </c>
      <c r="D11" s="28">
        <v>358</v>
      </c>
      <c r="E11" s="28">
        <v>258</v>
      </c>
      <c r="F11" s="28"/>
      <c r="G11" s="28">
        <v>7739</v>
      </c>
      <c r="H11" s="28">
        <v>917</v>
      </c>
      <c r="I11" s="28">
        <v>243</v>
      </c>
      <c r="J11" s="28">
        <v>303</v>
      </c>
      <c r="K11" s="29">
        <v>184</v>
      </c>
    </row>
    <row r="12" spans="1:11" ht="14" customHeight="1" x14ac:dyDescent="0.15">
      <c r="A12" s="6" t="s">
        <v>26</v>
      </c>
      <c r="B12" s="1" t="s">
        <v>27</v>
      </c>
      <c r="C12" s="27">
        <v>1281</v>
      </c>
      <c r="D12" s="28">
        <v>927</v>
      </c>
      <c r="E12" s="28">
        <v>891</v>
      </c>
      <c r="F12" s="28"/>
      <c r="G12" s="28">
        <v>4206</v>
      </c>
      <c r="H12" s="28">
        <v>818</v>
      </c>
      <c r="I12" s="28">
        <v>378</v>
      </c>
      <c r="J12" s="28">
        <v>243</v>
      </c>
      <c r="K12" s="28">
        <v>177</v>
      </c>
    </row>
    <row r="13" spans="1:11" ht="14" customHeight="1" x14ac:dyDescent="0.15">
      <c r="A13" s="6" t="s">
        <v>28</v>
      </c>
      <c r="B13" s="2" t="s">
        <v>29</v>
      </c>
      <c r="C13" s="27">
        <v>272</v>
      </c>
      <c r="D13" s="28">
        <v>100</v>
      </c>
      <c r="E13" s="28">
        <v>100</v>
      </c>
      <c r="F13" s="28"/>
      <c r="G13" s="28">
        <v>14916</v>
      </c>
      <c r="H13" s="28">
        <v>1202</v>
      </c>
      <c r="I13" s="28">
        <v>98</v>
      </c>
      <c r="J13" s="28">
        <v>180</v>
      </c>
      <c r="K13" s="28">
        <v>15</v>
      </c>
    </row>
    <row r="14" spans="1:11" ht="14" customHeight="1" x14ac:dyDescent="0.15">
      <c r="A14" s="6" t="s">
        <v>30</v>
      </c>
      <c r="B14" s="1" t="s">
        <v>31</v>
      </c>
      <c r="C14" s="27">
        <v>486</v>
      </c>
      <c r="D14" s="28">
        <v>278</v>
      </c>
      <c r="E14" s="28">
        <v>272</v>
      </c>
      <c r="F14" s="28"/>
      <c r="G14" s="28">
        <v>1858</v>
      </c>
      <c r="H14" s="28">
        <v>335</v>
      </c>
      <c r="I14" s="28">
        <v>63</v>
      </c>
      <c r="J14" s="28">
        <v>58</v>
      </c>
      <c r="K14" s="28">
        <v>34</v>
      </c>
    </row>
    <row r="15" spans="1:11" ht="14" customHeight="1" x14ac:dyDescent="0.15">
      <c r="A15" s="6" t="s">
        <v>32</v>
      </c>
      <c r="B15" s="1" t="s">
        <v>33</v>
      </c>
      <c r="C15" s="27">
        <v>1079</v>
      </c>
      <c r="D15" s="28">
        <v>550</v>
      </c>
      <c r="E15" s="28">
        <v>470</v>
      </c>
      <c r="F15" s="28"/>
      <c r="G15" s="28">
        <v>3242</v>
      </c>
      <c r="H15" s="28">
        <v>118</v>
      </c>
      <c r="I15" s="28">
        <v>8</v>
      </c>
      <c r="J15" s="28">
        <v>85</v>
      </c>
      <c r="K15" s="28">
        <v>16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148</v>
      </c>
      <c r="E16" s="28">
        <v>114</v>
      </c>
      <c r="F16" s="28"/>
      <c r="G16" s="28">
        <v>540</v>
      </c>
      <c r="H16" s="28">
        <v>145</v>
      </c>
      <c r="I16" s="28">
        <v>32</v>
      </c>
      <c r="J16" s="29">
        <v>146</v>
      </c>
      <c r="K16" s="28">
        <v>122</v>
      </c>
    </row>
    <row r="17" spans="1:11" ht="14" customHeight="1" x14ac:dyDescent="0.15">
      <c r="A17" s="6" t="s">
        <v>36</v>
      </c>
      <c r="B17" s="1" t="s">
        <v>37</v>
      </c>
      <c r="C17" s="27">
        <v>613</v>
      </c>
      <c r="D17" s="28">
        <v>276</v>
      </c>
      <c r="E17" s="28">
        <v>234</v>
      </c>
      <c r="F17" s="28"/>
      <c r="G17" s="28">
        <v>2382</v>
      </c>
      <c r="H17" s="28">
        <v>98</v>
      </c>
      <c r="I17" s="28">
        <v>19</v>
      </c>
      <c r="J17" s="28">
        <v>37</v>
      </c>
      <c r="K17" s="28">
        <v>16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2025</v>
      </c>
      <c r="D19" s="28">
        <v>1148</v>
      </c>
      <c r="E19" s="28">
        <v>1016</v>
      </c>
      <c r="F19" s="28"/>
      <c r="G19" s="28">
        <v>49920</v>
      </c>
      <c r="H19" s="28">
        <v>7210</v>
      </c>
      <c r="I19" s="28">
        <v>1555</v>
      </c>
      <c r="J19" s="28">
        <v>2429</v>
      </c>
      <c r="K19" s="28">
        <v>1900</v>
      </c>
    </row>
    <row r="20" spans="1:11" ht="14" customHeight="1" x14ac:dyDescent="0.15">
      <c r="A20" s="6" t="s">
        <v>40</v>
      </c>
      <c r="B20" s="1" t="s">
        <v>41</v>
      </c>
      <c r="C20" s="27">
        <v>4490</v>
      </c>
      <c r="D20" s="28">
        <v>2637</v>
      </c>
      <c r="E20" s="28">
        <v>2339</v>
      </c>
      <c r="F20" s="28"/>
      <c r="G20" s="28">
        <v>34884</v>
      </c>
      <c r="H20" s="28">
        <v>3633</v>
      </c>
      <c r="I20" s="28">
        <v>841</v>
      </c>
      <c r="J20" s="28">
        <v>1052</v>
      </c>
      <c r="K20" s="28">
        <v>564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6515</v>
      </c>
      <c r="D22" s="33">
        <v>3785</v>
      </c>
      <c r="E22" s="33">
        <v>3355</v>
      </c>
      <c r="F22" s="33"/>
      <c r="G22" s="33">
        <v>84805</v>
      </c>
      <c r="H22" s="33">
        <v>10843</v>
      </c>
      <c r="I22" s="33">
        <v>2396</v>
      </c>
      <c r="J22" s="33">
        <v>3481</v>
      </c>
      <c r="K22" s="33">
        <v>2463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2715</v>
      </c>
      <c r="D25" s="28">
        <v>1454</v>
      </c>
      <c r="E25" s="28">
        <v>1262</v>
      </c>
      <c r="F25" s="28"/>
      <c r="G25" s="28">
        <v>2455</v>
      </c>
      <c r="H25" s="28">
        <v>273</v>
      </c>
      <c r="I25" s="28">
        <v>51</v>
      </c>
      <c r="J25" s="28">
        <v>114</v>
      </c>
      <c r="K25" s="28">
        <v>65</v>
      </c>
    </row>
    <row r="26" spans="1:11" ht="14" customHeight="1" x14ac:dyDescent="0.15">
      <c r="A26" s="6" t="s">
        <v>47</v>
      </c>
      <c r="B26" s="1" t="s">
        <v>46</v>
      </c>
      <c r="C26" s="27">
        <v>1766</v>
      </c>
      <c r="D26" s="28">
        <v>1009</v>
      </c>
      <c r="E26" s="28">
        <v>865</v>
      </c>
      <c r="F26" s="28"/>
      <c r="G26" s="28">
        <v>3422</v>
      </c>
      <c r="H26" s="28">
        <v>384</v>
      </c>
      <c r="I26" s="28">
        <v>97</v>
      </c>
      <c r="J26" s="28">
        <v>133</v>
      </c>
      <c r="K26" s="28">
        <v>77</v>
      </c>
    </row>
    <row r="27" spans="1:11" ht="14" customHeight="1" x14ac:dyDescent="0.15">
      <c r="A27" s="6" t="s">
        <v>48</v>
      </c>
      <c r="B27" s="1" t="s">
        <v>46</v>
      </c>
      <c r="C27" s="27">
        <v>1206</v>
      </c>
      <c r="D27" s="28">
        <v>735</v>
      </c>
      <c r="E27" s="28">
        <v>701</v>
      </c>
      <c r="F27" s="28"/>
      <c r="G27" s="28">
        <v>8995</v>
      </c>
      <c r="H27" s="28">
        <v>613</v>
      </c>
      <c r="I27" s="28">
        <v>206</v>
      </c>
      <c r="J27" s="28">
        <v>277</v>
      </c>
      <c r="K27" s="28">
        <v>136</v>
      </c>
    </row>
    <row r="28" spans="1:11" ht="14" customHeight="1" x14ac:dyDescent="0.15">
      <c r="A28" s="6" t="s">
        <v>49</v>
      </c>
      <c r="B28" s="1" t="s">
        <v>46</v>
      </c>
      <c r="C28" s="27">
        <v>692</v>
      </c>
      <c r="D28" s="28">
        <v>480</v>
      </c>
      <c r="E28" s="28">
        <v>428</v>
      </c>
      <c r="F28" s="28"/>
      <c r="G28" s="28">
        <v>14370</v>
      </c>
      <c r="H28" s="28">
        <v>1106</v>
      </c>
      <c r="I28" s="28">
        <v>425</v>
      </c>
      <c r="J28" s="28">
        <v>381</v>
      </c>
      <c r="K28" s="28">
        <v>204</v>
      </c>
    </row>
    <row r="29" spans="1:11" ht="14" customHeight="1" x14ac:dyDescent="0.15">
      <c r="A29" s="6" t="s">
        <v>50</v>
      </c>
      <c r="B29" s="1" t="s">
        <v>46</v>
      </c>
      <c r="C29" s="27">
        <v>94</v>
      </c>
      <c r="D29" s="28">
        <v>71</v>
      </c>
      <c r="E29" s="28">
        <v>65</v>
      </c>
      <c r="F29" s="28"/>
      <c r="G29" s="28">
        <v>13411</v>
      </c>
      <c r="H29" s="28">
        <v>1927</v>
      </c>
      <c r="I29" s="28">
        <v>377</v>
      </c>
      <c r="J29" s="28">
        <v>521</v>
      </c>
      <c r="K29" s="28">
        <v>443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36</v>
      </c>
      <c r="E30" s="28">
        <v>34</v>
      </c>
      <c r="F30" s="28"/>
      <c r="G30" s="28">
        <v>42151</v>
      </c>
      <c r="H30" s="28">
        <v>6540</v>
      </c>
      <c r="I30" s="28">
        <v>1240</v>
      </c>
      <c r="J30" s="28">
        <v>2055</v>
      </c>
      <c r="K30" s="28">
        <v>1539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239</v>
      </c>
      <c r="D33" s="28">
        <v>234</v>
      </c>
      <c r="E33" s="28">
        <v>212</v>
      </c>
      <c r="F33" s="28"/>
      <c r="G33" s="28">
        <v>6328</v>
      </c>
      <c r="H33" s="28">
        <v>1796</v>
      </c>
      <c r="I33" s="28">
        <v>683</v>
      </c>
      <c r="J33" s="28">
        <v>1124</v>
      </c>
      <c r="K33" s="28">
        <v>1010</v>
      </c>
    </row>
    <row r="34" spans="1:11" ht="14" customHeight="1" x14ac:dyDescent="0.15">
      <c r="A34" s="1" t="s">
        <v>55</v>
      </c>
      <c r="B34" s="1" t="s">
        <v>56</v>
      </c>
      <c r="C34" s="27">
        <v>333</v>
      </c>
      <c r="D34" s="28">
        <v>225</v>
      </c>
      <c r="E34" s="28">
        <v>200</v>
      </c>
      <c r="F34" s="28"/>
      <c r="G34" s="28">
        <v>7197</v>
      </c>
      <c r="H34" s="28">
        <v>3348</v>
      </c>
      <c r="I34" s="28">
        <v>602</v>
      </c>
      <c r="J34" s="28">
        <v>667</v>
      </c>
      <c r="K34" s="28">
        <v>629</v>
      </c>
    </row>
    <row r="35" spans="1:11" ht="14" customHeight="1" x14ac:dyDescent="0.15">
      <c r="A35" s="1" t="s">
        <v>57</v>
      </c>
      <c r="B35" s="1" t="s">
        <v>58</v>
      </c>
      <c r="C35" s="27">
        <v>151</v>
      </c>
      <c r="D35" s="28">
        <v>61</v>
      </c>
      <c r="E35" s="28">
        <v>61</v>
      </c>
      <c r="F35" s="28"/>
      <c r="G35" s="28">
        <v>12426</v>
      </c>
      <c r="H35" s="28">
        <v>1195</v>
      </c>
      <c r="I35" s="28">
        <v>98</v>
      </c>
      <c r="J35" s="28">
        <v>170</v>
      </c>
      <c r="K35" s="28">
        <v>15</v>
      </c>
    </row>
    <row r="36" spans="1:11" ht="14" customHeight="1" x14ac:dyDescent="0.15">
      <c r="A36" s="1" t="s">
        <v>59</v>
      </c>
      <c r="B36" s="1" t="s">
        <v>60</v>
      </c>
      <c r="C36" s="27">
        <v>1324</v>
      </c>
      <c r="D36" s="28">
        <v>972</v>
      </c>
      <c r="E36" s="28">
        <v>915</v>
      </c>
      <c r="F36" s="28"/>
      <c r="G36" s="28">
        <v>7173</v>
      </c>
      <c r="H36" s="28">
        <v>1243</v>
      </c>
      <c r="I36" s="28">
        <v>489</v>
      </c>
      <c r="J36" s="28">
        <v>332</v>
      </c>
      <c r="K36" s="28">
        <v>264</v>
      </c>
    </row>
    <row r="37" spans="1:11" ht="14" customHeight="1" x14ac:dyDescent="0.15">
      <c r="A37" s="1" t="s">
        <v>61</v>
      </c>
      <c r="B37" s="1" t="s">
        <v>62</v>
      </c>
      <c r="C37" s="27">
        <v>1353</v>
      </c>
      <c r="D37" s="28">
        <v>739</v>
      </c>
      <c r="E37" s="28">
        <v>626</v>
      </c>
      <c r="F37" s="28"/>
      <c r="G37" s="28">
        <v>2746</v>
      </c>
      <c r="H37" s="28">
        <v>214</v>
      </c>
      <c r="I37" s="28">
        <v>36</v>
      </c>
      <c r="J37" s="28">
        <v>188</v>
      </c>
      <c r="K37" s="28">
        <v>129</v>
      </c>
    </row>
    <row r="38" spans="1:11" ht="14" customHeight="1" x14ac:dyDescent="0.15">
      <c r="A38" s="1" t="s">
        <v>63</v>
      </c>
      <c r="B38" s="1" t="s">
        <v>64</v>
      </c>
      <c r="C38" s="27">
        <v>801</v>
      </c>
      <c r="D38" s="28">
        <v>422</v>
      </c>
      <c r="E38" s="28">
        <v>374</v>
      </c>
      <c r="F38" s="28"/>
      <c r="G38" s="28">
        <v>2840</v>
      </c>
      <c r="H38" s="28">
        <v>351</v>
      </c>
      <c r="I38" s="28">
        <v>66</v>
      </c>
      <c r="J38" s="28">
        <v>66</v>
      </c>
      <c r="K38" s="28">
        <v>42</v>
      </c>
    </row>
    <row r="39" spans="1:11" ht="14" customHeight="1" x14ac:dyDescent="0.15">
      <c r="A39" s="1" t="s">
        <v>65</v>
      </c>
      <c r="B39" s="1" t="s">
        <v>66</v>
      </c>
      <c r="C39" s="27">
        <v>652</v>
      </c>
      <c r="D39" s="28">
        <v>374</v>
      </c>
      <c r="E39" s="28">
        <v>297</v>
      </c>
      <c r="F39" s="28"/>
      <c r="G39" s="28">
        <v>4397</v>
      </c>
      <c r="H39" s="28">
        <v>502</v>
      </c>
      <c r="I39" s="28">
        <v>136</v>
      </c>
      <c r="J39" s="28">
        <v>216</v>
      </c>
      <c r="K39" s="28">
        <v>99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4" priority="1" stopIfTrue="1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44</vt:i4>
      </vt:variant>
    </vt:vector>
  </HeadingPairs>
  <TitlesOfParts>
    <vt:vector size="44" baseType="lpstr">
      <vt:lpstr>basis_2013_ber</vt:lpstr>
      <vt:lpstr>basis_2013_de</vt:lpstr>
      <vt:lpstr>basis_2014_ber</vt:lpstr>
      <vt:lpstr>basis_2014_de</vt:lpstr>
      <vt:lpstr>basis_2015_ber</vt:lpstr>
      <vt:lpstr>basis_2015_de</vt:lpstr>
      <vt:lpstr>basis_2016_ber</vt:lpstr>
      <vt:lpstr>basis_2016_de</vt:lpstr>
      <vt:lpstr>basis_2017_ber</vt:lpstr>
      <vt:lpstr>basis_2017_de</vt:lpstr>
      <vt:lpstr>basis_2018_ber</vt:lpstr>
      <vt:lpstr>basis_2018_de</vt:lpstr>
      <vt:lpstr>basis_2019_ber</vt:lpstr>
      <vt:lpstr>basis_2019_de</vt:lpstr>
      <vt:lpstr>basis_2020_ber</vt:lpstr>
      <vt:lpstr>basis_2020_de</vt:lpstr>
      <vt:lpstr>basis_2021_ber</vt:lpstr>
      <vt:lpstr>basis_2021_de</vt:lpstr>
      <vt:lpstr>basis_2022_ber</vt:lpstr>
      <vt:lpstr>basis_2022_de</vt:lpstr>
      <vt:lpstr>basis_2023_ber</vt:lpstr>
      <vt:lpstr>basis_2023_de</vt:lpstr>
      <vt:lpstr>fue_ausgaben_ber</vt:lpstr>
      <vt:lpstr>fue_ausgaben_de</vt:lpstr>
      <vt:lpstr>anteile_branchen_ber</vt:lpstr>
      <vt:lpstr>anteile_branchen_de</vt:lpstr>
      <vt:lpstr>relevanzbubbles_ber</vt:lpstr>
      <vt:lpstr>relevanzbubbles_de</vt:lpstr>
      <vt:lpstr>coop_partner_2012_ber</vt:lpstr>
      <vt:lpstr>coop_partner_2020_ber</vt:lpstr>
      <vt:lpstr>coop_partner_2012_de</vt:lpstr>
      <vt:lpstr>coop_partner_2020_de</vt:lpstr>
      <vt:lpstr>coop_region_2012_ber</vt:lpstr>
      <vt:lpstr>coop_region_2012_de</vt:lpstr>
      <vt:lpstr>coop_region_2020_ber</vt:lpstr>
      <vt:lpstr>coop_region_2020_de</vt:lpstr>
      <vt:lpstr>protection_2014_ber</vt:lpstr>
      <vt:lpstr>protection_2020_ber</vt:lpstr>
      <vt:lpstr>protection_2014_de</vt:lpstr>
      <vt:lpstr>protection_2020_de</vt:lpstr>
      <vt:lpstr>public_funding_2012_ber</vt:lpstr>
      <vt:lpstr>public_funding_2020_ber</vt:lpstr>
      <vt:lpstr>public_funding_2012_de</vt:lpstr>
      <vt:lpstr>public_funding_2020_de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Romero</dc:creator>
  <cp:lastModifiedBy>Matthieu Rigal</cp:lastModifiedBy>
  <dcterms:created xsi:type="dcterms:W3CDTF">2023-08-23T14:48:56Z</dcterms:created>
  <dcterms:modified xsi:type="dcterms:W3CDTF">2024-03-14T13:39:42Z</dcterms:modified>
</cp:coreProperties>
</file>