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-World\BC-Dev\Web3_Python\my_defi_stake_brownie_all\my_defi-stake-yield_v2\"/>
    </mc:Choice>
  </mc:AlternateContent>
  <xr:revisionPtr revIDLastSave="0" documentId="13_ncr:1_{5DB67E61-C890-46EF-8DD3-CB074E571E02}" xr6:coauthVersionLast="36" xr6:coauthVersionMax="36" xr10:uidLastSave="{00000000-0000-0000-0000-000000000000}"/>
  <bookViews>
    <workbookView xWindow="0" yWindow="0" windowWidth="19200" windowHeight="8150" activeTab="1" xr2:uid="{34A5DAB3-3AE9-4193-9EB9-730C4D60C814}"/>
  </bookViews>
  <sheets>
    <sheet name="dev" sheetId="1" r:id="rId1"/>
    <sheet name="testn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2" l="1"/>
  <c r="D1" i="2"/>
  <c r="D2" i="2"/>
  <c r="D3" i="2"/>
  <c r="C2" i="2"/>
  <c r="E2" i="2" s="1"/>
  <c r="C1" i="2"/>
  <c r="C3" i="2" l="1"/>
  <c r="E3" i="2" s="1"/>
  <c r="F19" i="1"/>
  <c r="F1" i="1"/>
  <c r="E3" i="1" l="1"/>
  <c r="F9" i="1"/>
  <c r="G7" i="1"/>
  <c r="C6" i="1"/>
  <c r="B6" i="1"/>
  <c r="B3" i="1"/>
  <c r="C3" i="1"/>
  <c r="D3" i="1" l="1"/>
  <c r="D6" i="1"/>
  <c r="E6" i="1" s="1"/>
</calcChain>
</file>

<file path=xl/sharedStrings.xml><?xml version="1.0" encoding="utf-8"?>
<sst xmlns="http://schemas.openxmlformats.org/spreadsheetml/2006/main" count="6" uniqueCount="6">
  <si>
    <t>deployer</t>
  </si>
  <si>
    <t>fau</t>
  </si>
  <si>
    <t>weth</t>
  </si>
  <si>
    <t>user</t>
  </si>
  <si>
    <t>stake value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</si>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</sst>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DEF6-20FE-4DF2-81E1-673E6802EE3F}">
  <dimension ref="A1:G19"/>
  <sheetViews>
    <sheetView workbookViewId="0">
      <selection activeCell="C19" sqref="C19:C21"/>
    </sheetView>
  </sheetViews>
  <sheetFormatPr defaultRowHeight="14" x14ac:dyDescent="0.3"/>
  <cols>
    <col min="1" max="1" width="14.9140625" customWidth="1"/>
    <col min="2" max="2" width="24.25" customWidth="1"/>
    <col min="3" max="3" width="23.33203125" customWidth="1"/>
    <col min="4" max="4" width="14.5" customWidth="1"/>
    <col min="5" max="5" width="20.33203125" customWidth="1"/>
    <col min="6" max="6" width="18.9140625" customWidth="1"/>
  </cols>
  <sheetData>
    <row r="1" spans="1:7" x14ac:dyDescent="0.3">
      <c r="A1" s="1">
        <v>5</v>
      </c>
      <c r="B1" t="s">
        <v>1</v>
      </c>
      <c r="C1" t="s">
        <v>2</v>
      </c>
      <c r="D1" t="s">
        <v>4</v>
      </c>
      <c r="E1" t="s">
        <v>5</v>
      </c>
      <c r="F1" s="2">
        <f>4/100</f>
        <v>0.04</v>
      </c>
    </row>
    <row r="2" spans="1:7" x14ac:dyDescent="0.3">
      <c r="A2" t="s">
        <v>0</v>
      </c>
      <c r="B2">
        <v>10000</v>
      </c>
      <c r="C2">
        <v>20000</v>
      </c>
    </row>
    <row r="3" spans="1:7" x14ac:dyDescent="0.3">
      <c r="B3">
        <f>B2*$A$1</f>
        <v>50000</v>
      </c>
      <c r="C3">
        <f>C2*$A$1</f>
        <v>100000</v>
      </c>
      <c r="D3" s="1">
        <f>B3+C3</f>
        <v>150000</v>
      </c>
      <c r="E3">
        <f>D3*$F$1</f>
        <v>6000</v>
      </c>
    </row>
    <row r="5" spans="1:7" x14ac:dyDescent="0.3">
      <c r="A5" s="1" t="s">
        <v>3</v>
      </c>
      <c r="B5" s="1">
        <v>0</v>
      </c>
      <c r="C5" s="1">
        <v>40000</v>
      </c>
      <c r="D5" s="1"/>
      <c r="E5" s="1"/>
    </row>
    <row r="6" spans="1:7" x14ac:dyDescent="0.3">
      <c r="A6" s="1"/>
      <c r="B6" s="1">
        <f>B5*$A$1</f>
        <v>0</v>
      </c>
      <c r="C6" s="1">
        <f>C5*$A$1</f>
        <v>200000</v>
      </c>
      <c r="D6" s="1">
        <f>B6+C6</f>
        <v>200000</v>
      </c>
      <c r="E6" s="1">
        <f>D6*$F$1</f>
        <v>8000</v>
      </c>
    </row>
    <row r="7" spans="1:7" x14ac:dyDescent="0.3">
      <c r="G7">
        <f>250000*1/100</f>
        <v>2500</v>
      </c>
    </row>
    <row r="9" spans="1:7" x14ac:dyDescent="0.3">
      <c r="F9">
        <f>1.5E+23/10000000000000000</f>
        <v>15000000</v>
      </c>
    </row>
    <row r="17" spans="6:6" x14ac:dyDescent="0.3">
      <c r="F17">
        <v>4000</v>
      </c>
    </row>
    <row r="18" spans="6:6" x14ac:dyDescent="0.3">
      <c r="F18">
        <v>16000</v>
      </c>
    </row>
    <row r="19" spans="6:6" x14ac:dyDescent="0.3">
      <c r="F19">
        <f>E6</f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9B34-A611-436C-8245-6F1078B443CC}">
  <dimension ref="A1:E5"/>
  <sheetViews>
    <sheetView tabSelected="1" workbookViewId="0">
      <selection activeCell="I6" sqref="I5:I6"/>
    </sheetView>
  </sheetViews>
  <sheetFormatPr defaultRowHeight="14" x14ac:dyDescent="0.3"/>
  <cols>
    <col min="3" max="3" width="18.58203125" customWidth="1"/>
  </cols>
  <sheetData>
    <row r="1" spans="1:5" x14ac:dyDescent="0.3">
      <c r="A1">
        <v>0.5</v>
      </c>
      <c r="B1">
        <v>1660</v>
      </c>
      <c r="C1">
        <f>A1*B1</f>
        <v>830</v>
      </c>
      <c r="D1">
        <f>0.01</f>
        <v>0.01</v>
      </c>
      <c r="E1">
        <f>C1*D1</f>
        <v>8.3000000000000007</v>
      </c>
    </row>
    <row r="2" spans="1:5" x14ac:dyDescent="0.3">
      <c r="A2">
        <v>300</v>
      </c>
      <c r="B2">
        <v>1</v>
      </c>
      <c r="C2">
        <f>A2*B2</f>
        <v>300</v>
      </c>
      <c r="D2">
        <f>0.01</f>
        <v>0.01</v>
      </c>
      <c r="E2">
        <f>C2*D2</f>
        <v>3</v>
      </c>
    </row>
    <row r="3" spans="1:5" x14ac:dyDescent="0.3">
      <c r="C3">
        <f>SUM(C1:C2)</f>
        <v>1130</v>
      </c>
      <c r="D3">
        <f>0.01</f>
        <v>0.01</v>
      </c>
      <c r="E3">
        <f>C3*D3</f>
        <v>11.3</v>
      </c>
    </row>
    <row r="5" spans="1:5" ht="13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testnet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2022-08-01T11:10:15Z</dcterms:created>
  <dcterms:modified xsi:type="dcterms:W3CDTF">2022-08-02T19:00:47Z</dcterms:modified>
</cp:coreProperties>
</file>