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390"/>
  </bookViews>
  <sheets>
    <sheet name="Logic" sheetId="2" r:id="rId1"/>
    <sheet name="Sheet1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/>
  <c r="C18"/>
</calcChain>
</file>

<file path=xl/sharedStrings.xml><?xml version="1.0" encoding="utf-8"?>
<sst xmlns="http://schemas.openxmlformats.org/spreadsheetml/2006/main" count="85" uniqueCount="65">
  <si>
    <t>Topical I - Low</t>
  </si>
  <si>
    <t>Topical II - High</t>
  </si>
  <si>
    <t>Accutane</t>
  </si>
  <si>
    <t xml:space="preserve">How would you best classify your skin type? </t>
  </si>
  <si>
    <t xml:space="preserve">Does your acne tend to scar, and if so how would you classify it? </t>
  </si>
  <si>
    <t>Y</t>
  </si>
  <si>
    <t>N</t>
  </si>
  <si>
    <t>Very Dry
Dry</t>
  </si>
  <si>
    <t>Combination
Oily
Very Oily</t>
  </si>
  <si>
    <t>Questions</t>
  </si>
  <si>
    <t xml:space="preserve">How much does your acne bother you? </t>
  </si>
  <si>
    <t xml:space="preserve">How would you classify the severity of your acne? </t>
  </si>
  <si>
    <t>Moderate Severe
Severe</t>
  </si>
  <si>
    <t>Mild</t>
  </si>
  <si>
    <t>Mild
Moderate</t>
  </si>
  <si>
    <t>- It doesn't really bother me
- I do notice that it’s there, but it doesn’t prevent me from doing day to day things</t>
  </si>
  <si>
    <t>-  It bothers me and I do feel self-conscious about it sometimes when other people point it out
- It bothers me a lot. I sometimes skip out on things because of my acne and it affects my self-esteem
-  My acne is the primary thing that holds back my confidence, and I feel like it holds me back from enjoying things as much as I want to</t>
  </si>
  <si>
    <t>Have you ever used any topical medications for your acne before?</t>
  </si>
  <si>
    <t xml:space="preserve">Which topical medications have you used? Please check all that apply. </t>
  </si>
  <si>
    <t>Are you currently using [insert choice X]?</t>
  </si>
  <si>
    <t xml:space="preserve">Did your skin tolerate [insert choice X] well? </t>
  </si>
  <si>
    <t>Please provide details of your past prescription for [insert choice X]. Be as detailed as possible if you can.</t>
  </si>
  <si>
    <t xml:space="preserve">Have you ever take any oral medications for your acne before? </t>
  </si>
  <si>
    <t xml:space="preserve">Which oral medications have you used? Please check all that apply. </t>
  </si>
  <si>
    <t>Topical III - Azelaic Acid</t>
  </si>
  <si>
    <t>Answers that dictate which option shown or sent to MD</t>
  </si>
  <si>
    <t>Minimum Sum for Accutane Rec</t>
  </si>
  <si>
    <t>(0) Benzoyl Peroxide</t>
  </si>
  <si>
    <t>(0) Salicylic Acid</t>
  </si>
  <si>
    <t>(1) Topical Retinoids</t>
  </si>
  <si>
    <t>(1) Topical Antibiotics</t>
  </si>
  <si>
    <t>(1) Azelaic Acid</t>
  </si>
  <si>
    <t>(1) Other</t>
  </si>
  <si>
    <t>(A) Acne Condition Determinants Recommending Accutane</t>
  </si>
  <si>
    <t>(B) Prior Topical Medication Usage Determinant Recommending Accutane</t>
  </si>
  <si>
    <t>(C) Prior Topical Oral Medication Usage Determinant Recommending Accutane</t>
  </si>
  <si>
    <t>If C = 1</t>
  </si>
  <si>
    <t>Accutane Recommendation Logic</t>
  </si>
  <si>
    <t>Topical Suggestion To MD Integrations</t>
  </si>
  <si>
    <t>(1) Very Dry</t>
  </si>
  <si>
    <t>(2) Dry</t>
  </si>
  <si>
    <t>(3) Combination</t>
  </si>
  <si>
    <t xml:space="preserve">(4) Oily </t>
  </si>
  <si>
    <t>(5) Very Oily</t>
  </si>
  <si>
    <t>Topical Low</t>
  </si>
  <si>
    <t>Topical High</t>
  </si>
  <si>
    <t>Azelaic Acid Formula</t>
  </si>
  <si>
    <t xml:space="preserve">Tretinoin Formula (High or Low) </t>
  </si>
  <si>
    <t>Which Tretinoin Formula</t>
  </si>
  <si>
    <t>15 Acne Severity</t>
  </si>
  <si>
    <t>19 How much does your acne bother you</t>
  </si>
  <si>
    <t>16 Does your acne scar</t>
  </si>
  <si>
    <t>23 Use Topicals Before</t>
  </si>
  <si>
    <t>24 Which Topicals</t>
  </si>
  <si>
    <t>29 Use Oral Medications Before</t>
  </si>
  <si>
    <t>13 How would you best classify your skin type</t>
  </si>
  <si>
    <t>42 Would you like to include Tretinoin in your formula?</t>
  </si>
  <si>
    <t>*Tretinoin formulas are default - only change if they indicate "0" or "no" on question 42</t>
  </si>
  <si>
    <t>If A +B &gt;= 11</t>
  </si>
  <si>
    <t>A+B = 12</t>
  </si>
  <si>
    <t>C=0</t>
  </si>
  <si>
    <t>Accutane recommend thavu joiye</t>
  </si>
  <si>
    <t>need to include</t>
  </si>
  <si>
    <t>(1) Dapsone</t>
  </si>
  <si>
    <t>If A+B&lt;11 but C=1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</si>
</sst>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2" borderId="0" xfId="0" applyFill="1"/>
    <xf numFmtId="0" fontId="2" fillId="0" borderId="0" xfId="0" applyFont="1"/>
    <xf numFmtId="0" fontId="2" fillId="0" borderId="2" xfId="0" applyFont="1" applyBorder="1"/>
    <xf numFmtId="0" fontId="0" fillId="0" borderId="0" xfId="0" applyFill="1"/>
    <xf numFmtId="0" fontId="0" fillId="0" borderId="3" xfId="0" applyBorder="1"/>
    <xf numFmtId="0" fontId="0" fillId="2" borderId="3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0"/>
  <sheetViews>
    <sheetView tabSelected="1" workbookViewId="0">
      <selection activeCell="D2" sqref="D2"/>
    </sheetView>
  </sheetViews>
  <sheetFormatPr defaultRowHeight="15"/>
  <cols>
    <col min="1" max="1" width="5.42578125" customWidth="1"/>
    <col min="2" max="2" width="30.85546875" bestFit="1" customWidth="1"/>
    <col min="3" max="3" width="37.42578125" bestFit="1" customWidth="1"/>
    <col min="4" max="4" width="26.7109375" bestFit="1" customWidth="1"/>
    <col min="5" max="5" width="3.28515625" customWidth="1"/>
    <col min="6" max="6" width="48.42578125" bestFit="1" customWidth="1"/>
    <col min="7" max="7" width="30.140625" bestFit="1" customWidth="1"/>
  </cols>
  <sheetData>
    <row r="1" spans="2:7" ht="15.75" thickBot="1"/>
    <row r="2" spans="2:7" ht="15.75" thickBot="1">
      <c r="B2" s="15" t="s">
        <v>37</v>
      </c>
      <c r="F2" s="15" t="s">
        <v>38</v>
      </c>
    </row>
    <row r="3" spans="2:7">
      <c r="F3" t="s">
        <v>57</v>
      </c>
    </row>
    <row r="4" spans="2:7">
      <c r="B4" t="s">
        <v>58</v>
      </c>
      <c r="C4" t="s">
        <v>2</v>
      </c>
    </row>
    <row r="5" spans="2:7">
      <c r="B5" t="s">
        <v>36</v>
      </c>
      <c r="C5" t="s">
        <v>2</v>
      </c>
      <c r="F5" t="s">
        <v>55</v>
      </c>
      <c r="G5" t="s">
        <v>48</v>
      </c>
    </row>
    <row r="6" spans="2:7">
      <c r="B6" t="s">
        <v>64</v>
      </c>
      <c r="C6" t="s">
        <v>2</v>
      </c>
      <c r="F6" t="s">
        <v>39</v>
      </c>
      <c r="G6" t="s">
        <v>44</v>
      </c>
    </row>
    <row r="7" spans="2:7">
      <c r="F7" t="s">
        <v>40</v>
      </c>
      <c r="G7" t="s">
        <v>44</v>
      </c>
    </row>
    <row r="8" spans="2:7">
      <c r="F8" t="s">
        <v>41</v>
      </c>
      <c r="G8" t="s">
        <v>45</v>
      </c>
    </row>
    <row r="9" spans="2:7">
      <c r="B9" s="19" t="s">
        <v>33</v>
      </c>
      <c r="F9" t="s">
        <v>42</v>
      </c>
      <c r="G9" t="s">
        <v>45</v>
      </c>
    </row>
    <row r="10" spans="2:7">
      <c r="F10" t="s">
        <v>43</v>
      </c>
      <c r="G10" t="s">
        <v>45</v>
      </c>
    </row>
    <row r="11" spans="2:7">
      <c r="B11" t="s">
        <v>49</v>
      </c>
      <c r="C11" t="s">
        <v>50</v>
      </c>
      <c r="D11" t="s">
        <v>51</v>
      </c>
    </row>
    <row r="12" spans="2:7">
      <c r="B12">
        <v>1</v>
      </c>
      <c r="C12">
        <v>1</v>
      </c>
      <c r="D12">
        <v>1</v>
      </c>
      <c r="F12" t="s">
        <v>56</v>
      </c>
    </row>
    <row r="13" spans="2:7">
      <c r="B13" s="16">
        <v>2</v>
      </c>
      <c r="C13">
        <v>2</v>
      </c>
      <c r="D13" s="13">
        <v>2</v>
      </c>
      <c r="F13">
        <v>1</v>
      </c>
      <c r="G13" t="s">
        <v>47</v>
      </c>
    </row>
    <row r="14" spans="2:7">
      <c r="B14" s="13">
        <v>3</v>
      </c>
      <c r="C14">
        <v>3</v>
      </c>
      <c r="D14" s="13">
        <v>3</v>
      </c>
      <c r="F14">
        <v>0</v>
      </c>
      <c r="G14" t="s">
        <v>46</v>
      </c>
    </row>
    <row r="15" spans="2:7">
      <c r="B15" s="13">
        <v>4</v>
      </c>
      <c r="C15" s="13">
        <v>4</v>
      </c>
    </row>
    <row r="16" spans="2:7">
      <c r="B16" s="17"/>
      <c r="C16" s="18">
        <v>5</v>
      </c>
      <c r="D16" s="17"/>
    </row>
    <row r="18" spans="2:6">
      <c r="B18" s="14" t="s">
        <v>26</v>
      </c>
      <c r="C18" s="14">
        <f>B14+C15+D13</f>
        <v>9</v>
      </c>
    </row>
    <row r="19" spans="2:6">
      <c r="F19" t="s">
        <v>59</v>
      </c>
    </row>
    <row r="20" spans="2:6">
      <c r="F20" t="s">
        <v>60</v>
      </c>
    </row>
    <row r="21" spans="2:6">
      <c r="B21" s="19" t="s">
        <v>34</v>
      </c>
      <c r="F21" t="s">
        <v>61</v>
      </c>
    </row>
    <row r="23" spans="2:6">
      <c r="B23" t="s">
        <v>52</v>
      </c>
      <c r="C23" t="s">
        <v>53</v>
      </c>
    </row>
    <row r="24" spans="2:6">
      <c r="B24" s="13">
        <v>1</v>
      </c>
      <c r="C24" t="s">
        <v>27</v>
      </c>
    </row>
    <row r="25" spans="2:6">
      <c r="B25">
        <v>0</v>
      </c>
      <c r="C25" t="s">
        <v>28</v>
      </c>
    </row>
    <row r="26" spans="2:6">
      <c r="C26" s="13" t="s">
        <v>63</v>
      </c>
      <c r="D26" t="s">
        <v>62</v>
      </c>
    </row>
    <row r="27" spans="2:6">
      <c r="C27" s="13" t="s">
        <v>29</v>
      </c>
    </row>
    <row r="28" spans="2:6">
      <c r="C28" s="13" t="s">
        <v>30</v>
      </c>
    </row>
    <row r="29" spans="2:6">
      <c r="C29" s="13" t="s">
        <v>31</v>
      </c>
    </row>
    <row r="30" spans="2:6">
      <c r="B30" s="17"/>
      <c r="C30" s="18" t="s">
        <v>32</v>
      </c>
    </row>
    <row r="31" spans="2:6" s="16" customFormat="1"/>
    <row r="32" spans="2:6" s="16" customFormat="1">
      <c r="B32" s="14" t="s">
        <v>26</v>
      </c>
      <c r="C32" s="14">
        <f>B24+1</f>
        <v>2</v>
      </c>
    </row>
    <row r="34" spans="2:3">
      <c r="B34" s="19" t="s">
        <v>35</v>
      </c>
    </row>
    <row r="36" spans="2:3">
      <c r="B36" t="s">
        <v>54</v>
      </c>
    </row>
    <row r="37" spans="2:3">
      <c r="B37" s="13">
        <v>1</v>
      </c>
    </row>
    <row r="38" spans="2:3">
      <c r="B38" s="17">
        <v>0</v>
      </c>
    </row>
    <row r="40" spans="2:3">
      <c r="B40" s="14" t="s">
        <v>26</v>
      </c>
      <c r="C40" s="1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"/>
  <sheetViews>
    <sheetView workbookViewId="0">
      <selection activeCell="F5" sqref="F5"/>
    </sheetView>
  </sheetViews>
  <sheetFormatPr defaultRowHeight="15"/>
  <cols>
    <col min="1" max="1" width="3.5703125" customWidth="1"/>
    <col min="2" max="2" width="34" customWidth="1"/>
    <col min="3" max="3" width="48.5703125" customWidth="1"/>
    <col min="4" max="4" width="54" customWidth="1"/>
    <col min="5" max="5" width="22" customWidth="1"/>
    <col min="6" max="6" width="64.140625" customWidth="1"/>
  </cols>
  <sheetData>
    <row r="1" spans="2:6">
      <c r="C1" t="s">
        <v>25</v>
      </c>
    </row>
    <row r="3" spans="2:6">
      <c r="B3" s="1" t="s">
        <v>9</v>
      </c>
      <c r="C3" s="2" t="s">
        <v>0</v>
      </c>
      <c r="D3" s="2" t="s">
        <v>1</v>
      </c>
      <c r="E3" s="2" t="s">
        <v>24</v>
      </c>
      <c r="F3" s="2" t="s">
        <v>2</v>
      </c>
    </row>
    <row r="4" spans="2:6" s="5" customFormat="1" ht="35.25" customHeight="1">
      <c r="B4" s="9" t="s">
        <v>3</v>
      </c>
      <c r="C4" s="3" t="s">
        <v>7</v>
      </c>
      <c r="D4" s="3" t="s">
        <v>8</v>
      </c>
      <c r="E4" s="4"/>
      <c r="F4" s="3" t="s">
        <v>8</v>
      </c>
    </row>
    <row r="5" spans="2:6" s="5" customFormat="1" ht="35.25" customHeight="1">
      <c r="B5" s="9" t="s">
        <v>11</v>
      </c>
      <c r="C5" s="6" t="s">
        <v>13</v>
      </c>
      <c r="D5" s="7" t="s">
        <v>14</v>
      </c>
      <c r="E5" s="4"/>
      <c r="F5" s="7" t="s">
        <v>12</v>
      </c>
    </row>
    <row r="6" spans="2:6" s="5" customFormat="1" ht="80.25" customHeight="1">
      <c r="B6" s="9" t="s">
        <v>10</v>
      </c>
      <c r="C6" s="8" t="s">
        <v>15</v>
      </c>
      <c r="D6" s="10" t="s">
        <v>15</v>
      </c>
      <c r="E6" s="1"/>
      <c r="F6" s="10" t="s">
        <v>16</v>
      </c>
    </row>
    <row r="7" spans="2:6" s="5" customFormat="1" ht="35.25" customHeight="1">
      <c r="B7" s="9" t="s">
        <v>4</v>
      </c>
      <c r="C7" s="4" t="s">
        <v>6</v>
      </c>
      <c r="D7" s="4" t="s">
        <v>6</v>
      </c>
      <c r="E7" s="4" t="s">
        <v>6</v>
      </c>
      <c r="F7" s="4" t="s">
        <v>5</v>
      </c>
    </row>
    <row r="8" spans="2:6" ht="30">
      <c r="B8" s="11" t="s">
        <v>17</v>
      </c>
      <c r="C8" s="1" t="s">
        <v>6</v>
      </c>
      <c r="D8" s="1" t="s">
        <v>6</v>
      </c>
      <c r="E8" s="1"/>
      <c r="F8" s="1" t="s">
        <v>5</v>
      </c>
    </row>
    <row r="9" spans="2:6" ht="30">
      <c r="B9" s="12" t="s">
        <v>18</v>
      </c>
      <c r="C9" s="1"/>
      <c r="D9" s="1"/>
      <c r="E9" s="1"/>
      <c r="F9" s="1"/>
    </row>
    <row r="10" spans="2:6" ht="30">
      <c r="B10" s="12" t="s">
        <v>19</v>
      </c>
      <c r="C10" s="1"/>
      <c r="D10" s="1"/>
      <c r="E10" s="1"/>
      <c r="F10" s="1"/>
    </row>
    <row r="11" spans="2:6" ht="30">
      <c r="B11" s="11" t="s">
        <v>20</v>
      </c>
      <c r="C11" s="1"/>
      <c r="D11" s="1"/>
      <c r="E11" s="1"/>
      <c r="F11" s="1"/>
    </row>
    <row r="12" spans="2:6" ht="45">
      <c r="B12" s="12" t="s">
        <v>21</v>
      </c>
      <c r="C12" s="1"/>
      <c r="D12" s="1"/>
      <c r="E12" s="1"/>
      <c r="F12" s="1"/>
    </row>
    <row r="13" spans="2:6" ht="30">
      <c r="B13" s="12" t="s">
        <v>22</v>
      </c>
      <c r="C13" s="1" t="s">
        <v>6</v>
      </c>
      <c r="D13" s="1" t="s">
        <v>6</v>
      </c>
      <c r="E13" s="1"/>
      <c r="F13" s="1" t="s">
        <v>5</v>
      </c>
    </row>
    <row r="14" spans="2:6" ht="30">
      <c r="B14" s="12" t="s">
        <v>23</v>
      </c>
      <c r="C14" s="1"/>
      <c r="D14" s="1"/>
      <c r="E14" s="1"/>
      <c r="F14" s="1"/>
    </row>
    <row r="15" spans="2:6" ht="30">
      <c r="B15" s="12" t="s">
        <v>19</v>
      </c>
      <c r="C15" s="1"/>
      <c r="D15" s="1"/>
      <c r="E15" s="1"/>
      <c r="F15" s="1"/>
    </row>
    <row r="16" spans="2:6" ht="45">
      <c r="B16" s="12" t="s">
        <v>21</v>
      </c>
      <c r="C16" s="1"/>
      <c r="D16" s="1"/>
      <c r="E16" s="1"/>
      <c r="F16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91820</cp:lastModifiedBy>
  <dcterms:created xsi:type="dcterms:W3CDTF">2021-04-14T02:47:18Z</dcterms:created>
  <dcterms:modified xsi:type="dcterms:W3CDTF">2021-05-15T12:26:59Z</dcterms:modified>
</cp:coreProperties>
</file>