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05"/>
  <workbookPr/>
  <mc:AlternateContent xmlns:mc="http://schemas.openxmlformats.org/markup-compatibility/2006">
    <mc:Choice Requires="x15">
      <x15ac:absPath xmlns:x15ac="http://schemas.microsoft.com/office/spreadsheetml/2010/11/ac" url="E:\BACKUP Desktop\Microsoft\Templates\2014\Bug Fixes\Completed\"/>
    </mc:Choice>
  </mc:AlternateContent>
  <xr:revisionPtr revIDLastSave="0" documentId="8_{E7A03676-58E0-45BD-BCE1-66C76664C569}" xr6:coauthVersionLast="40" xr6:coauthVersionMax="40" xr10:uidLastSave="{00000000-0000-0000-0000-000000000000}"/>
  <bookViews>
    <workbookView xWindow="0" yWindow="0" windowWidth="20490" windowHeight="7515" xr2:uid="{00000000-000D-0000-FFFF-FFFF00000000}"/>
  </bookViews>
  <sheets>
    <sheet name="Milestones" sheetId="2" r:id="rId1"/>
    <sheet name="Sprints" sheetId="1" r:id="rId2"/>
  </sheets>
  <definedNames>
    <definedName name="_xlnm.Print_Area" localSheetId="1">Sprints!$B$1:$M$15</definedName>
    <definedName name="ProjectEnd">Sprints!#REF!</definedName>
    <definedName name="ProjectStart">Sprints!#REF!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2" l="1"/>
  <c r="G56" i="1"/>
  <c r="G47" i="1"/>
  <c r="G41" i="1"/>
  <c r="G36" i="1"/>
  <c r="G29" i="1"/>
  <c r="G21" i="1"/>
  <c r="G54" i="1"/>
  <c r="G50" i="1"/>
  <c r="G55" i="1"/>
  <c r="G52" i="1"/>
  <c r="G49" i="1"/>
  <c r="G51" i="1"/>
  <c r="G53" i="1"/>
  <c r="G62" i="1"/>
  <c r="G20" i="1"/>
  <c r="G40" i="1"/>
  <c r="G42" i="1"/>
  <c r="G34" i="1"/>
  <c r="G30" i="1"/>
  <c r="G25" i="1"/>
  <c r="G38" i="1"/>
  <c r="G39" i="1"/>
  <c r="G32" i="1"/>
  <c r="G35" i="1"/>
  <c r="G28" i="1"/>
  <c r="G37" i="1"/>
  <c r="G31" i="1"/>
  <c r="G33" i="1"/>
  <c r="G27" i="1"/>
  <c r="G63" i="1"/>
  <c r="G61" i="1"/>
  <c r="G60" i="1"/>
  <c r="G59" i="1"/>
  <c r="G58" i="1"/>
  <c r="G57" i="1"/>
  <c r="G26" i="1"/>
  <c r="G24" i="1"/>
  <c r="G23" i="1"/>
  <c r="G22" i="1"/>
  <c r="G19" i="1"/>
</calcChain>
</file>

<file path=xl/sharedStrings.xml><?xml version="1.0" encoding="utf-8"?>
<sst xmlns="http://schemas.openxmlformats.org/spreadsheetml/2006/main" count="122" uniqueCount="69">
  <si>
    <t>MyMouNa v1.0 (Android Milestones)</t>
  </si>
  <si>
    <t>Global Milestones</t>
  </si>
  <si>
    <t>Id</t>
  </si>
  <si>
    <t>Ends</t>
  </si>
  <si>
    <t>Milestone</t>
  </si>
  <si>
    <t>Assigned To</t>
  </si>
  <si>
    <t>%</t>
  </si>
  <si>
    <t>Detail</t>
  </si>
  <si>
    <t>Description</t>
  </si>
  <si>
    <t>Project Start</t>
  </si>
  <si>
    <t>Client</t>
  </si>
  <si>
    <t xml:space="preserve">Platform aims to Promote and generate revenue from Music from Guinea using a Mobile Application.
• Users listen to Audio and Video tracks from YouTube
• Users Chat in Groups
• Users  discuss/share Content found in the App
• Users  Buy Content released by Artists
• Artits Manage their Audio/Video Content
• Admins Manage Ads
</t>
  </si>
  <si>
    <t>Build the App's Music/Video features</t>
  </si>
  <si>
    <t>Contractor</t>
  </si>
  <si>
    <t xml:space="preserve">Milestone #1 </t>
  </si>
  <si>
    <t>Build Content Editor's Initial features. Social Sign-On.</t>
  </si>
  <si>
    <t>Milestone #2</t>
  </si>
  <si>
    <t>Build the App's Chat features</t>
  </si>
  <si>
    <t>Milestone #3</t>
  </si>
  <si>
    <t>Build the App's Blog features</t>
  </si>
  <si>
    <t>Milestone #4</t>
  </si>
  <si>
    <t>Build Purchasing features for Music/Events Booking</t>
  </si>
  <si>
    <t>Milestone #5</t>
  </si>
  <si>
    <t>Build the App's Advertising features</t>
  </si>
  <si>
    <t>Milestone #6</t>
  </si>
  <si>
    <t>Project End</t>
  </si>
  <si>
    <t>MyMouNa v1.0 (Android Sprints)</t>
  </si>
  <si>
    <t>Software Development Milestones</t>
  </si>
  <si>
    <t>Position</t>
  </si>
  <si>
    <t>Baseline</t>
  </si>
  <si>
    <t>Sprint#1 Starts</t>
  </si>
  <si>
    <t>Skeleton (theming, menus, pages, flows, login)</t>
  </si>
  <si>
    <t>Songs UI/UX (artists, albums, audios, minified/magnified player)</t>
  </si>
  <si>
    <t>Videos UI/UX (player, YouTube ready)</t>
  </si>
  <si>
    <t>API that Reads/Creates/Edits Songs,Videos</t>
  </si>
  <si>
    <t>Misc. features (multilanguage, bug tracking)</t>
  </si>
  <si>
    <t>Milestone #1 Ends - Release &amp; Brainstorm</t>
  </si>
  <si>
    <t>Sprint#2 Starts</t>
  </si>
  <si>
    <t>Sign-in with Facebook or Google+</t>
  </si>
  <si>
    <t>Web Content Editor for Milestone #1</t>
  </si>
  <si>
    <t>Upgrade, Segregated access/settings for Artists, Admins</t>
  </si>
  <si>
    <t>Mobile Contents Editor (intial) - Songs/Videos, Artists/Albums</t>
  </si>
  <si>
    <t>Milestone #2 reached - Release &amp; Brainstorm</t>
  </si>
  <si>
    <t>Sprint#3 Starts</t>
  </si>
  <si>
    <t>IM Chat Core UI/UX (contacts, rooms, conversations, etc.)</t>
  </si>
  <si>
    <t>API for Realtime Chat/Rooms</t>
  </si>
  <si>
    <t>Share Multimedia Content on IM</t>
  </si>
  <si>
    <t>Milestone #3 reached - Release &amp; Brainstorm</t>
  </si>
  <si>
    <t>Sprint#4 Starts</t>
  </si>
  <si>
    <t>Artists Blog UI/UX (directory, headlines, master/detail views)</t>
  </si>
  <si>
    <t>Chat Core UI/UX (contacts, rooms, conversations, etc.)</t>
  </si>
  <si>
    <t>API for Blogging</t>
  </si>
  <si>
    <t>Share Blog Article on Social Networks</t>
  </si>
  <si>
    <t>Chat Multimedia Content Sharing</t>
  </si>
  <si>
    <t>Milestone #4 reached - Release &amp; Brainstorm</t>
  </si>
  <si>
    <t>Sprint#5 Starts</t>
  </si>
  <si>
    <t>API for Downloading Purchased Music (GCS &amp; OMoney)</t>
  </si>
  <si>
    <t>API to Book Events (GCS and OMoney)</t>
  </si>
  <si>
    <t>Music Download UI/UX</t>
  </si>
  <si>
    <t>Events Booking UI/UX</t>
  </si>
  <si>
    <t>Content Editor (upgrade) - Downloads/Events, with Purchase history</t>
  </si>
  <si>
    <t>Milestone #5 reached - Release &amp; Brainstorm</t>
  </si>
  <si>
    <t>Sprint#6 Starts</t>
  </si>
  <si>
    <t>API for Reading/Creating/Editing Ads</t>
  </si>
  <si>
    <t>Ads UI/UX</t>
  </si>
  <si>
    <t>Content Editor (upgrade) - Ads</t>
  </si>
  <si>
    <t>Build the App for Production</t>
  </si>
  <si>
    <t>Milestone #6 reached - Release &amp; Brainstorm</t>
  </si>
  <si>
    <t>Final release on Playstore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</si>
</sst>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2">
    <font>
      <sz val="10"/>
      <color theme="1" tint="0.499984740745262"/>
      <name val="Calibri"/>
      <family val="2"/>
      <scheme val="minor"/>
    </font>
    <font>
      <sz val="12"/>
      <color theme="6" tint="-0.24994659260841701"/>
      <name val="Calibri"/>
      <family val="1"/>
      <scheme val="minor"/>
    </font>
    <font>
      <sz val="10"/>
      <color theme="6" tint="-0.24994659260841701"/>
      <name val="Calibri"/>
      <family val="2"/>
      <scheme val="minor"/>
    </font>
    <font>
      <sz val="11"/>
      <color theme="6" tint="-0.24994659260841701"/>
      <name val="Calibri"/>
      <family val="2"/>
      <scheme val="minor"/>
    </font>
    <font>
      <sz val="10"/>
      <color rgb="FF7F7F7F"/>
      <name val="Calibri"/>
      <family val="1"/>
      <scheme val="minor"/>
    </font>
    <font>
      <b/>
      <sz val="28"/>
      <color theme="0"/>
      <name val="Calibri"/>
      <family val="2"/>
      <scheme val="major"/>
    </font>
    <font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ajor"/>
    </font>
    <font>
      <sz val="14"/>
      <color theme="1" tint="0.499984740745262"/>
      <name val="Calibri"/>
      <family val="2"/>
      <scheme val="major"/>
    </font>
    <font>
      <b/>
      <sz val="20"/>
      <color theme="3"/>
      <name val="Calibri"/>
      <family val="1"/>
      <scheme val="major"/>
    </font>
    <font>
      <sz val="14"/>
      <color theme="0"/>
      <name val="Calibri"/>
      <family val="2"/>
      <scheme val="major"/>
    </font>
    <font>
      <sz val="10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6">
    <xf numFmtId="0" fontId="0" fillId="0" borderId="0">
      <alignment vertical="center"/>
    </xf>
    <xf numFmtId="0" fontId="5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>
      <alignment vertical="center"/>
    </xf>
    <xf numFmtId="0" fontId="5" fillId="3" borderId="0" xfId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5" fillId="3" borderId="0" xfId="1" applyBorder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2" borderId="0" xfId="0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2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0" fontId="5" fillId="3" borderId="0" xfId="1" applyNumberFormat="1" applyBorder="1" applyAlignment="1">
      <alignment horizontal="left" vertical="center"/>
    </xf>
    <xf numFmtId="0" fontId="9" fillId="2" borderId="0" xfId="2" applyNumberFormat="1" applyFill="1" applyBorder="1" applyAlignment="1">
      <alignment horizontal="left"/>
    </xf>
    <xf numFmtId="0" fontId="10" fillId="3" borderId="0" xfId="0" applyNumberFormat="1" applyFont="1" applyFill="1" applyBorder="1" applyAlignment="1">
      <alignment horizontal="left" vertical="center" indent="2"/>
    </xf>
    <xf numFmtId="14" fontId="11" fillId="2" borderId="2" xfId="0" applyNumberFormat="1" applyFont="1" applyFill="1" applyBorder="1" applyAlignment="1">
      <alignment horizontal="right" vertical="center" indent="1"/>
    </xf>
    <xf numFmtId="0" fontId="11" fillId="2" borderId="1" xfId="0" applyNumberFormat="1" applyFont="1" applyFill="1" applyBorder="1" applyAlignment="1">
      <alignment horizontal="center" vertical="center" indent="1"/>
    </xf>
    <xf numFmtId="14" fontId="11" fillId="2" borderId="3" xfId="0" applyNumberFormat="1" applyFont="1" applyFill="1" applyBorder="1" applyAlignment="1">
      <alignment horizontal="right" vertical="center" indent="1"/>
    </xf>
    <xf numFmtId="0" fontId="5" fillId="3" borderId="0" xfId="1" applyNumberFormat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 indent="1"/>
    </xf>
    <xf numFmtId="0" fontId="9" fillId="2" borderId="0" xfId="2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 vertical="center" indent="1"/>
    </xf>
    <xf numFmtId="0" fontId="8" fillId="0" borderId="0" xfId="0" applyNumberFormat="1" applyFont="1" applyFill="1" applyBorder="1" applyAlignment="1">
      <alignment horizontal="center" vertical="center" indent="2"/>
    </xf>
    <xf numFmtId="14" fontId="0" fillId="2" borderId="0" xfId="0" applyNumberFormat="1" applyFill="1" applyAlignment="1">
      <alignment horizontal="center" vertical="center" indent="1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164" fontId="0" fillId="0" borderId="0" xfId="0" applyNumberFormat="1" applyFont="1" applyFill="1" applyBorder="1" applyAlignment="1">
      <alignment horizontal="center" vertical="center" indent="1"/>
    </xf>
    <xf numFmtId="0" fontId="0" fillId="2" borderId="0" xfId="0" applyFill="1" applyAlignment="1">
      <alignment vertical="top"/>
    </xf>
    <xf numFmtId="0" fontId="11" fillId="2" borderId="1" xfId="0" applyNumberFormat="1" applyFont="1" applyFill="1" applyBorder="1" applyAlignment="1">
      <alignment horizontal="center" vertical="top" indent="1"/>
    </xf>
    <xf numFmtId="0" fontId="0" fillId="0" borderId="0" xfId="0" applyFont="1" applyFill="1" applyBorder="1" applyAlignment="1">
      <alignment horizontal="left" vertical="top" indent="1"/>
    </xf>
    <xf numFmtId="9" fontId="0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6" fillId="2" borderId="0" xfId="0" applyFont="1" applyFill="1" applyAlignment="1">
      <alignment horizontal="left" vertical="top" wrapText="1"/>
    </xf>
    <xf numFmtId="0" fontId="11" fillId="2" borderId="2" xfId="0" applyNumberFormat="1" applyFont="1" applyFill="1" applyBorder="1" applyAlignment="1">
      <alignment horizontal="center" vertical="center" indent="1"/>
    </xf>
    <xf numFmtId="164" fontId="5" fillId="3" borderId="0" xfId="1" applyNumberForma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9" fillId="2" borderId="0" xfId="2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top"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0"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numFmt numFmtId="164" formatCode="[$-409]mmmm\ d\,\ yyyy;@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499984740745262"/>
        <name val="Calibri"/>
        <scheme val="major"/>
      </font>
    </dxf>
    <dxf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numFmt numFmtId="164" formatCode="[$-409]mmmm\ d\,\ yyyy;@"/>
      <alignment horizont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499984740745262"/>
        <name val="Calibri"/>
        <scheme val="major"/>
      </font>
    </dxf>
    <dxf>
      <font>
        <b val="0"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 style="thin">
          <color theme="0" tint="-0.499984740745262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Sprints!$F$18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tx>
                <c:rich>
                  <a:bodyPr/>
                  <a:lstStyle/>
                  <a:p>
                    <a:fld id="{38BBA013-30A3-4E6C-A1D3-5EF6D1513EB1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695A9D1D-15EE-425F-A650-75662AB74DA2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973-4C76-8F1A-29795EC43B59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3AEDABC0-ED0B-4B29-B966-F0824DBF65DE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8ADBBBA2-1DBF-4F21-A72E-E068DE7E37C1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973-4C76-8F1A-29795EC43B59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89C66AAD-5390-4101-A161-865A928CC1AE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EFC92BFA-4E62-46E3-9E76-D1EBE8419B53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73-4C76-8F1A-29795EC43B59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EF4A7E30-7AF8-4233-B90F-4C5786D1B879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BA519C51-CDAD-4385-B9A0-6D3A04256C2F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73-4C76-8F1A-29795EC43B59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41AC6839-2D7B-4CE5-BC64-BDE049CAC51D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37131ACD-84F4-42EB-814F-3CBCFA9F05AF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973-4C76-8F1A-29795EC43B59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CE72315B-35BD-4F85-A731-B5509EE2FDF0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A55CB0EC-89B2-467B-85A1-0549DB7653E7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973-4C76-8F1A-29795EC43B59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F1682120-E413-489F-BBFC-DA651141CB86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DF5C3B40-E92F-4EB1-808D-51167C502D28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973-4C76-8F1A-29795EC43B59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9100B6D6-BCD7-4526-B0FA-27C34E1F9D33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63F6FEE7-E7B9-47A4-AD99-F858ED888535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73-4C76-8F1A-29795EC43B59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tx>
                <c:rich>
                  <a:bodyPr/>
                  <a:lstStyle/>
                  <a:p>
                    <a:fld id="{3385B721-571E-4BBB-A385-E771BDC53DC7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266135CB-479F-4905-A553-8B3EA861FA68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73-4C76-8F1A-29795EC43B59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tx>
                <c:rich>
                  <a:bodyPr/>
                  <a:lstStyle/>
                  <a:p>
                    <a:fld id="{70EBAD28-6B3E-4AD0-BE0D-03059317BF5A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E2100826-A16D-4679-AF10-D241A3D148C0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973-4C76-8F1A-29795EC43B59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AE0859E4-BF7E-44F5-AA70-6251FE00BDB3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0617D681-6427-422C-86DC-EE73622515E9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973-4C76-8F1A-29795EC43B59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85C1A84E-729C-4046-8960-A8CB5BD2C35F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0D95E02C-930F-4864-9E58-3980F3EDDDF4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973-4C76-8F1A-29795EC43B5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765A073-0BC3-43F1-944D-00DF9C4FC898}" type="CELLRANGE">
                      <a:rPr lang="en-US"/>
                      <a:pPr/>
                      <a:t>[]</a:t>
                    </a:fld>
                    <a:endParaRPr lang="en-US" baseline="0"/>
                  </a:p>
                  <a:p>
                    <a:fld id="{4DCF4CA1-F86D-4829-92FB-8AD8358ACA12}" type="CATEGORYNAM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973-4C76-8F1A-29795EC43B5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8C06834-5971-4B43-BAA6-E7DD3B130445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A2250DDB-F98C-4C5B-8950-542565B30B10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30-4326-93AD-80A33DDF094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9895B37-F60F-4D34-8DBB-5B0FD031AA50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C4C84ED7-8AA3-4B4F-83D6-D26EFF9DAA79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230-4326-93AD-80A33DDF094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120A213-1633-4D5F-9F42-6F8620D010E6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A1B2409E-EE36-4E3E-8269-036D1425C7FC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230-4326-93AD-80A33DDF094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30-4326-93AD-80A33DDF094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2384855-6794-4C3F-9B28-5FACA18C2F54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70F6129D-BDEC-4F29-9B93-231DF6D2A4AF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230-4326-93AD-80A33DDF094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F60AED6-08BF-4A80-A3E8-EEEAC09ADEA9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44F0C830-60D0-47EC-89B4-BBB29B7CF736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230-4326-93AD-80A33DDF094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8742304-D8D1-41A6-B882-406D806AE0F9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715633E9-7D6E-4627-80AA-A8E86BD1C347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230-4326-93AD-80A33DDF094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0CA9796-94A2-4DD2-B808-B88FCE98EA7B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B6E06F36-2EF7-4F91-8875-BC842D64591A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230-4326-93AD-80A33DDF094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BF4B262-8381-4DB3-A8C6-AFF3B7544685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66FFE6FC-F6A8-4B02-86C7-2219E8F162D0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230-4326-93AD-80A33DDF094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230-4326-93AD-80A33DDF094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F315E69-ADA7-4D50-A39F-FE809A2EBE15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7234908B-2199-4334-96AC-95BB71792CDA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30-4326-93AD-80A33DDF094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4D7E1A7-D014-4D68-9335-A0E9F7804569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3ADBEB69-491D-4BBB-99BF-A229B601E81E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230-4326-93AD-80A33DDF094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185CCA0-6872-4840-B33E-7318DBBB45DB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E21C33D7-299F-4864-8090-7813F2CAB2A4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230-4326-93AD-80A33DDF094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04C19FE-7F56-4CFE-8275-E4B5F2F6BDC8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E177D8EF-988C-453B-AB9D-DE588ECF9682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230-4326-93AD-80A33DDF0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D395361-F859-4FC2-A6F9-4B9F261C1C36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09470928-7EA0-4DD0-AA63-8BC1125E3F0E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230-4326-93AD-80A33DDF0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230-4326-93AD-80A33DDF094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6489B99-F302-4641-B76F-41A6F3EDC3AA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BE723321-51FC-41B2-8565-7CE38B5ECB34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230-4326-93AD-80A33DDF094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6ECD7BA-CFFD-4D8B-987F-FA506571BBAD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23E293FE-65DF-4524-8E3E-D89ACDC69547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230-4326-93AD-80A33DDF094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BFDEE9B-D940-4DDC-8EA1-59A47D7CBA7C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A8304A27-E489-4035-BBB9-078AAA92BF3C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230-4326-93AD-80A33DDF094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E90AF8B-02AD-4FA0-9519-6DF8D6A77AB2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975DC445-828D-4514-AA00-35F4A95D43B2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230-4326-93AD-80A33DDF094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4258DF1-122F-44D6-85C2-6BB7E9F938FC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D80ACFBB-F13D-4E05-91FC-0310D321B3A1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230-4326-93AD-80A33DDF094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BE5200E-EA17-408C-B7FE-C1F22482D385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55598F0D-0E11-4568-B122-2BC5F2D744C6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230-4326-93AD-80A33DDF094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0F21553-3227-406A-BEFC-52877A9B1280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2D8475F8-AD06-40B5-A40A-9AFD09373DEA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230-4326-93AD-80A33DDF094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230-4326-93AD-80A33DDF094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829C0CD-8936-432A-8032-B7292609CCBC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A24C5D06-7E99-44D7-B27A-94B17BD33BF3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230-4326-93AD-80A33DDF094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13519FE-DCF5-4887-B896-AA9B75BA195B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12985DA3-693C-4482-B430-1B8A3EBA2DC8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230-4326-93AD-80A33DDF094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BA084FA-98A8-4F8C-BB39-4E001FAB0BFF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0CA01184-DB34-4DBE-86C7-8E14B9AD467C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230-4326-93AD-80A33DDF094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DE30F4A-727E-4360-B92C-0380A4AB7246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3AC00421-C09B-40F1-B0AF-A5F7E239F4AD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230-4326-93AD-80A33DDF094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B0DDAF9-7505-4940-928A-B799BBE79B6F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7A62E70D-7BBA-4791-8738-D9C076284625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230-4326-93AD-80A33DDF094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FD0C55F-287F-44F9-8721-C81AA25D0C00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E1F5BE8A-F6D6-4074-8364-A444E23D21E9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230-4326-93AD-80A33DDF094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D725698-34A0-4442-86E5-720A06455EDE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D17199B3-5146-4448-95F9-469B434D690E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230-4326-93AD-80A33DDF094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A1C85BD-5432-4A4F-8DF7-C88034DF5A1D}" type="CELLRANGE">
                      <a:rPr lang="en-US"/>
                      <a:pPr/>
                      <a:t>[]</a:t>
                    </a:fld>
                    <a:r>
                      <a:rPr lang="en-US" baseline="0"/>
                      <a:t>
</a:t>
                    </a:r>
                    <a:fld id="{AD8FD7EA-CC7E-4754-86D8-33578B760749}" type="CATEGORYNAM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230-4326-93AD-80A33DDF09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Sprints!$D$19:$D$63</c:f>
              <c:strCache>
                <c:ptCount val="45"/>
                <c:pt idx="0">
                  <c:v>Project Start</c:v>
                </c:pt>
                <c:pt idx="2">
                  <c:v>Sprint#1 Starts</c:v>
                </c:pt>
                <c:pt idx="3">
                  <c:v>Skeleton (theming, menus, pages, flows, login)</c:v>
                </c:pt>
                <c:pt idx="4">
                  <c:v>Songs UI/UX (artists, albums, audios, minified/magnified player)</c:v>
                </c:pt>
                <c:pt idx="5">
                  <c:v>Videos UI/UX (player, YouTube ready)</c:v>
                </c:pt>
                <c:pt idx="6">
                  <c:v>API that Reads/Creates/Edits Songs,Videos</c:v>
                </c:pt>
                <c:pt idx="7">
                  <c:v>Misc. features (multilanguage, bug tracking)</c:v>
                </c:pt>
                <c:pt idx="8">
                  <c:v>Milestone #1 Ends - Release &amp; Brainstorm</c:v>
                </c:pt>
                <c:pt idx="10">
                  <c:v>Sprint#2 Starts</c:v>
                </c:pt>
                <c:pt idx="11">
                  <c:v>Sign-in with Facebook or Google+</c:v>
                </c:pt>
                <c:pt idx="12">
                  <c:v>Web Content Editor for Milestone #1</c:v>
                </c:pt>
                <c:pt idx="13">
                  <c:v>Upgrade, Segregated access/settings for Artists, Admins</c:v>
                </c:pt>
                <c:pt idx="14">
                  <c:v>Mobile Contents Editor (intial) - Songs/Videos, Artists/Albums</c:v>
                </c:pt>
                <c:pt idx="15">
                  <c:v>Milestone #2 reached - Release &amp; Brainstorm</c:v>
                </c:pt>
                <c:pt idx="17">
                  <c:v>Sprint#3 Starts</c:v>
                </c:pt>
                <c:pt idx="18">
                  <c:v>IM Chat Core UI/UX (contacts, rooms, conversations, etc.)</c:v>
                </c:pt>
                <c:pt idx="19">
                  <c:v>API for Realtime Chat/Rooms</c:v>
                </c:pt>
                <c:pt idx="20">
                  <c:v>Share Multimedia Content on IM</c:v>
                </c:pt>
                <c:pt idx="21">
                  <c:v>Milestone #3 reached - Release &amp; Brainstorm</c:v>
                </c:pt>
                <c:pt idx="23">
                  <c:v>Sprint#4 Starts</c:v>
                </c:pt>
                <c:pt idx="24">
                  <c:v>Artists Blog UI/UX (directory, headlines, master/detail views)</c:v>
                </c:pt>
                <c:pt idx="25">
                  <c:v>API for Blogging</c:v>
                </c:pt>
                <c:pt idx="26">
                  <c:v>Share Blog Article on Social Networks</c:v>
                </c:pt>
                <c:pt idx="27">
                  <c:v>Milestone #4 reached - Release &amp; Brainstorm</c:v>
                </c:pt>
                <c:pt idx="29">
                  <c:v>Sprint#5 Starts</c:v>
                </c:pt>
                <c:pt idx="30">
                  <c:v>API for Downloading Purchased Music (GCS &amp; OMoney)</c:v>
                </c:pt>
                <c:pt idx="31">
                  <c:v>API to Book Events (GCS and OMoney)</c:v>
                </c:pt>
                <c:pt idx="32">
                  <c:v>Music Download UI/UX</c:v>
                </c:pt>
                <c:pt idx="33">
                  <c:v>Events Booking UI/UX</c:v>
                </c:pt>
                <c:pt idx="34">
                  <c:v>Content Editor (upgrade) - Downloads/Events, with Purchase history</c:v>
                </c:pt>
                <c:pt idx="35">
                  <c:v>Milestone #5 reached - Release &amp; Brainstorm</c:v>
                </c:pt>
                <c:pt idx="37">
                  <c:v>Sprint#6 Starts</c:v>
                </c:pt>
                <c:pt idx="38">
                  <c:v>API for Reading/Creating/Editing Ads</c:v>
                </c:pt>
                <c:pt idx="39">
                  <c:v>Ads UI/UX</c:v>
                </c:pt>
                <c:pt idx="40">
                  <c:v>Content Editor (upgrade) - Ads</c:v>
                </c:pt>
                <c:pt idx="41">
                  <c:v>Build the App for Production</c:v>
                </c:pt>
                <c:pt idx="42">
                  <c:v>Milestone #6 reached - Release &amp; Brainstorm</c:v>
                </c:pt>
                <c:pt idx="43">
                  <c:v>Final release on Playstore</c:v>
                </c:pt>
                <c:pt idx="44">
                  <c:v>Project End</c:v>
                </c:pt>
              </c:strCache>
            </c:strRef>
          </c:cat>
          <c:val>
            <c:numRef>
              <c:f>Sprints!$F$19:$F$63</c:f>
              <c:numCache>
                <c:formatCode>General</c:formatCode>
                <c:ptCount val="45"/>
                <c:pt idx="0">
                  <c:v>20</c:v>
                </c:pt>
                <c:pt idx="2">
                  <c:v>15</c:v>
                </c:pt>
                <c:pt idx="3">
                  <c:v>-10</c:v>
                </c:pt>
                <c:pt idx="4">
                  <c:v>-7</c:v>
                </c:pt>
                <c:pt idx="5">
                  <c:v>-5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10">
                  <c:v>15</c:v>
                </c:pt>
                <c:pt idx="11">
                  <c:v>10</c:v>
                </c:pt>
                <c:pt idx="12">
                  <c:v>-5</c:v>
                </c:pt>
                <c:pt idx="13">
                  <c:v>10</c:v>
                </c:pt>
                <c:pt idx="14">
                  <c:v>-10</c:v>
                </c:pt>
                <c:pt idx="15">
                  <c:v>15</c:v>
                </c:pt>
                <c:pt idx="17">
                  <c:v>15</c:v>
                </c:pt>
                <c:pt idx="18">
                  <c:v>-10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3">
                  <c:v>15</c:v>
                </c:pt>
                <c:pt idx="24">
                  <c:v>-10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9">
                  <c:v>15</c:v>
                </c:pt>
                <c:pt idx="30">
                  <c:v>10</c:v>
                </c:pt>
                <c:pt idx="31">
                  <c:v>5</c:v>
                </c:pt>
                <c:pt idx="32">
                  <c:v>-10</c:v>
                </c:pt>
                <c:pt idx="33">
                  <c:v>-5</c:v>
                </c:pt>
                <c:pt idx="34">
                  <c:v>-10</c:v>
                </c:pt>
                <c:pt idx="35">
                  <c:v>15</c:v>
                </c:pt>
                <c:pt idx="37">
                  <c:v>15</c:v>
                </c:pt>
                <c:pt idx="38">
                  <c:v>10</c:v>
                </c:pt>
                <c:pt idx="39">
                  <c:v>-10</c:v>
                </c:pt>
                <c:pt idx="40">
                  <c:v>-5</c:v>
                </c:pt>
                <c:pt idx="41">
                  <c:v>10</c:v>
                </c:pt>
                <c:pt idx="42">
                  <c:v>15</c:v>
                </c:pt>
                <c:pt idx="43">
                  <c:v>-15</c:v>
                </c:pt>
                <c:pt idx="44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Sprints!$E$19:$E$63</c15:f>
                <c15:dlblRangeCache>
                  <c:ptCount val="45"/>
                  <c:pt idx="0">
                    <c:v>Client</c:v>
                  </c:pt>
                  <c:pt idx="2">
                    <c:v>Client</c:v>
                  </c:pt>
                  <c:pt idx="3">
                    <c:v>Contractor</c:v>
                  </c:pt>
                  <c:pt idx="4">
                    <c:v>Contractor</c:v>
                  </c:pt>
                  <c:pt idx="5">
                    <c:v>Contractor</c:v>
                  </c:pt>
                  <c:pt idx="6">
                    <c:v>Contractor</c:v>
                  </c:pt>
                  <c:pt idx="7">
                    <c:v>Contractor</c:v>
                  </c:pt>
                  <c:pt idx="8">
                    <c:v>Client</c:v>
                  </c:pt>
                  <c:pt idx="10">
                    <c:v>Client</c:v>
                  </c:pt>
                  <c:pt idx="11">
                    <c:v>Contractor</c:v>
                  </c:pt>
                  <c:pt idx="12">
                    <c:v>Contractor</c:v>
                  </c:pt>
                  <c:pt idx="13">
                    <c:v>Contractor</c:v>
                  </c:pt>
                  <c:pt idx="14">
                    <c:v>Contractor</c:v>
                  </c:pt>
                  <c:pt idx="15">
                    <c:v>Client</c:v>
                  </c:pt>
                  <c:pt idx="17">
                    <c:v>Client</c:v>
                  </c:pt>
                  <c:pt idx="18">
                    <c:v>Contractor</c:v>
                  </c:pt>
                  <c:pt idx="19">
                    <c:v>Contractor</c:v>
                  </c:pt>
                  <c:pt idx="20">
                    <c:v>Contractor</c:v>
                  </c:pt>
                  <c:pt idx="21">
                    <c:v>Client</c:v>
                  </c:pt>
                  <c:pt idx="23">
                    <c:v>Client</c:v>
                  </c:pt>
                  <c:pt idx="24">
                    <c:v>Contractor</c:v>
                  </c:pt>
                  <c:pt idx="25">
                    <c:v>Contractor</c:v>
                  </c:pt>
                  <c:pt idx="26">
                    <c:v>Contractor</c:v>
                  </c:pt>
                  <c:pt idx="27">
                    <c:v>Client</c:v>
                  </c:pt>
                  <c:pt idx="29">
                    <c:v>Client</c:v>
                  </c:pt>
                  <c:pt idx="30">
                    <c:v>Contractor</c:v>
                  </c:pt>
                  <c:pt idx="31">
                    <c:v>Contractor</c:v>
                  </c:pt>
                  <c:pt idx="32">
                    <c:v>Contractor</c:v>
                  </c:pt>
                  <c:pt idx="33">
                    <c:v>Contractor</c:v>
                  </c:pt>
                  <c:pt idx="34">
                    <c:v>Contractor</c:v>
                  </c:pt>
                  <c:pt idx="35">
                    <c:v>Client</c:v>
                  </c:pt>
                  <c:pt idx="37">
                    <c:v>Client</c:v>
                  </c:pt>
                  <c:pt idx="38">
                    <c:v>Contractor</c:v>
                  </c:pt>
                  <c:pt idx="39">
                    <c:v>Contractor</c:v>
                  </c:pt>
                  <c:pt idx="40">
                    <c:v>Contractor</c:v>
                  </c:pt>
                  <c:pt idx="41">
                    <c:v>Contractor</c:v>
                  </c:pt>
                  <c:pt idx="42">
                    <c:v>Contractor</c:v>
                  </c:pt>
                  <c:pt idx="43">
                    <c:v>Contractor</c:v>
                  </c:pt>
                  <c:pt idx="44">
                    <c:v>Client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973-4C76-8F1A-29795EC4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045280"/>
        <c:axId val="717044888"/>
      </c:barChart>
      <c:lineChart>
        <c:grouping val="standard"/>
        <c:varyColors val="0"/>
        <c:ser>
          <c:idx val="0"/>
          <c:order val="0"/>
          <c:tx>
            <c:strRef>
              <c:f>Sprints!$C$18</c:f>
              <c:strCache>
                <c:ptCount val="1"/>
                <c:pt idx="0">
                  <c:v>Ends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E-A973-4C76-8F1A-29795EC43B59}"/>
              </c:ext>
            </c:extLst>
          </c:dPt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Sprints!$C$19:$C$63</c:f>
              <c:numCache>
                <c:formatCode>[$-409]mmmm\ d\,\ yyyy;@</c:formatCode>
                <c:ptCount val="45"/>
                <c:pt idx="0">
                  <c:v>43140</c:v>
                </c:pt>
                <c:pt idx="2">
                  <c:v>43141</c:v>
                </c:pt>
                <c:pt idx="3">
                  <c:v>43143</c:v>
                </c:pt>
                <c:pt idx="4">
                  <c:v>43147</c:v>
                </c:pt>
                <c:pt idx="5">
                  <c:v>43154</c:v>
                </c:pt>
                <c:pt idx="6">
                  <c:v>43161</c:v>
                </c:pt>
                <c:pt idx="7">
                  <c:v>43163</c:v>
                </c:pt>
                <c:pt idx="8">
                  <c:v>43164</c:v>
                </c:pt>
                <c:pt idx="10">
                  <c:v>43172</c:v>
                </c:pt>
                <c:pt idx="11">
                  <c:v>43175</c:v>
                </c:pt>
                <c:pt idx="12">
                  <c:v>43178</c:v>
                </c:pt>
                <c:pt idx="13">
                  <c:v>43185</c:v>
                </c:pt>
                <c:pt idx="14">
                  <c:v>43189</c:v>
                </c:pt>
                <c:pt idx="15">
                  <c:v>43189</c:v>
                </c:pt>
                <c:pt idx="17">
                  <c:v>43191</c:v>
                </c:pt>
                <c:pt idx="18">
                  <c:v>43194</c:v>
                </c:pt>
                <c:pt idx="21">
                  <c:v>43206</c:v>
                </c:pt>
                <c:pt idx="23">
                  <c:v>43207</c:v>
                </c:pt>
                <c:pt idx="27">
                  <c:v>43220</c:v>
                </c:pt>
                <c:pt idx="29">
                  <c:v>43221</c:v>
                </c:pt>
                <c:pt idx="30">
                  <c:v>43227</c:v>
                </c:pt>
                <c:pt idx="31">
                  <c:v>43241</c:v>
                </c:pt>
                <c:pt idx="32">
                  <c:v>43248</c:v>
                </c:pt>
                <c:pt idx="33">
                  <c:v>43248</c:v>
                </c:pt>
                <c:pt idx="34">
                  <c:v>43251</c:v>
                </c:pt>
                <c:pt idx="35">
                  <c:v>43255</c:v>
                </c:pt>
                <c:pt idx="37">
                  <c:v>43256</c:v>
                </c:pt>
                <c:pt idx="38">
                  <c:v>43262</c:v>
                </c:pt>
                <c:pt idx="39">
                  <c:v>43262</c:v>
                </c:pt>
                <c:pt idx="40">
                  <c:v>43269</c:v>
                </c:pt>
                <c:pt idx="41">
                  <c:v>43269</c:v>
                </c:pt>
                <c:pt idx="42">
                  <c:v>43270</c:v>
                </c:pt>
                <c:pt idx="43">
                  <c:v>43270</c:v>
                </c:pt>
                <c:pt idx="44">
                  <c:v>43271</c:v>
                </c:pt>
              </c:numCache>
            </c:numRef>
          </c:cat>
          <c:val>
            <c:numRef>
              <c:f>Sprints!$G$19:$G$63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A973-4C76-8F1A-29795EC4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044104"/>
        <c:axId val="717044496"/>
      </c:lineChart>
      <c:dateAx>
        <c:axId val="717044104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4496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17044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17044104"/>
        <c:crosses val="autoZero"/>
        <c:crossBetween val="midCat"/>
      </c:valAx>
      <c:valAx>
        <c:axId val="7170448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7045280"/>
        <c:crosses val="max"/>
        <c:crossBetween val="between"/>
      </c:valAx>
      <c:catAx>
        <c:axId val="71704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7044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114300</xdr:rowOff>
    </xdr:from>
    <xdr:to>
      <xdr:col>12</xdr:col>
      <xdr:colOff>781050</xdr:colOff>
      <xdr:row>15</xdr:row>
      <xdr:rowOff>114300</xdr:rowOff>
    </xdr:to>
    <xdr:graphicFrame macro="">
      <xdr:nvGraphicFramePr>
        <xdr:cNvPr id="11" name="Project Timeline" descr="Line chart that plots each milestone on the corresponding timeframe." title="Project Timelin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180975</xdr:colOff>
      <xdr:row>7</xdr:row>
      <xdr:rowOff>85725</xdr:rowOff>
    </xdr:from>
    <xdr:to>
      <xdr:col>12</xdr:col>
      <xdr:colOff>371475</xdr:colOff>
      <xdr:row>8</xdr:row>
      <xdr:rowOff>104775</xdr:rowOff>
    </xdr:to>
    <xdr:pic>
      <xdr:nvPicPr>
        <xdr:cNvPr id="3" name="Finish Flag" descr="&quot;&quot;" title="Finish Fla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9006" y="2291883"/>
          <a:ext cx="190500" cy="2641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857AAA-C78C-402D-B03C-C55F111630C4}" name="ProjectDetails4" displayName="ProjectDetails4" ref="C7:G15" totalsRowShown="0" headerRowDxfId="7">
  <sortState ref="C8:G16">
    <sortCondition ref="C11"/>
  </sortState>
  <tableColumns count="5">
    <tableColumn id="1" xr3:uid="{9FF46C56-099D-4B3C-A364-9C0D1B3A12A3}" name="Ends" dataDxfId="6"/>
    <tableColumn id="2" xr3:uid="{91F9454D-4524-4C8D-BA09-B6A03E10444D}" name="Milestone" dataDxfId="5"/>
    <tableColumn id="6" xr3:uid="{68AB98BB-936C-4BE7-B64A-FD560DC4EA9F}" name="Assigned To"/>
    <tableColumn id="4" xr3:uid="{63AE8827-1B9E-49C8-AF89-BDFD212D999A}" name="%" dataDxfId="4"/>
    <tableColumn id="5" xr3:uid="{529FDA3D-B80D-489D-8F2C-A87AEDBD83B2}" name="Detail">
      <calculatedColumnFormula>0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ct Milestons" altTextSummary="List of Dates, Milestones, Assigned to, and Chart Position for projec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Details" displayName="ProjectDetails" ref="C18:G63" totalsRowShown="0" headerRowDxfId="3">
  <sortState ref="C19:G64">
    <sortCondition ref="C26"/>
  </sortState>
  <tableColumns count="5">
    <tableColumn id="1" xr3:uid="{00000000-0010-0000-0000-000001000000}" name="Ends" dataDxfId="2"/>
    <tableColumn id="2" xr3:uid="{00000000-0010-0000-0000-000002000000}" name="Milestone" dataDxfId="1"/>
    <tableColumn id="6" xr3:uid="{00000000-0010-0000-0000-000006000000}" name="Assigned To"/>
    <tableColumn id="4" xr3:uid="{00000000-0010-0000-0000-000004000000}" name="Position" dataDxfId="0"/>
    <tableColumn id="5" xr3:uid="{00000000-0010-0000-0000-000005000000}" name="Baseline">
      <calculatedColumnFormula>0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ct Milestons" altTextSummary="List of Dates, Milestones, Assigned to, and Chart Position for project."/>
    </ext>
  </extLst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F532-19DC-4D72-9A19-55930096DF79}">
  <dimension ref="A1:R31"/>
  <sheetViews>
    <sheetView tabSelected="1" workbookViewId="0" xr3:uid="{A7873743-1B60-54C0-BB89-2433CEC16A5B}">
      <selection activeCell="C15" sqref="C15"/>
    </sheetView>
  </sheetViews>
  <sheetFormatPr defaultRowHeight="12.75"/>
  <cols>
    <col min="3" max="3" width="19" style="35" bestFit="1" customWidth="1"/>
    <col min="4" max="4" width="60.140625" customWidth="1"/>
    <col min="5" max="5" width="13.7109375" customWidth="1"/>
    <col min="7" max="7" width="43.28515625" customWidth="1"/>
  </cols>
  <sheetData>
    <row r="1" spans="1:18" ht="36">
      <c r="A1" s="1"/>
      <c r="B1" s="7" t="s">
        <v>0</v>
      </c>
      <c r="C1" s="29"/>
      <c r="D1" s="14"/>
      <c r="E1" s="23"/>
      <c r="F1" s="23"/>
      <c r="G1" s="23"/>
      <c r="H1" s="23"/>
      <c r="I1" s="23"/>
      <c r="J1" s="23"/>
      <c r="K1" s="1"/>
      <c r="L1" s="1"/>
      <c r="M1" s="1"/>
      <c r="N1" s="1"/>
      <c r="O1" s="1"/>
      <c r="P1" s="1"/>
      <c r="Q1" s="1"/>
      <c r="R1" s="1"/>
    </row>
    <row r="2" spans="1:18">
      <c r="A2" s="2"/>
      <c r="B2" s="2"/>
      <c r="C2" s="30"/>
      <c r="D2" s="15"/>
      <c r="E2" s="2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2"/>
      <c r="B3" s="2"/>
      <c r="C3" s="30"/>
      <c r="D3" s="15"/>
      <c r="E3" s="2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30"/>
      <c r="D4" s="15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26.25">
      <c r="A5" s="2"/>
      <c r="B5" s="24" t="s">
        <v>1</v>
      </c>
      <c r="C5" s="31"/>
      <c r="D5" s="16"/>
      <c r="E5" s="1"/>
      <c r="F5" s="5"/>
      <c r="G5" s="2"/>
      <c r="H5" s="2"/>
      <c r="I5" s="2"/>
      <c r="J5" s="4"/>
      <c r="K5" s="2"/>
      <c r="L5" s="4"/>
      <c r="M5" s="2"/>
      <c r="N5" s="2"/>
      <c r="O5" s="2"/>
      <c r="P5" s="2"/>
      <c r="Q5" s="2"/>
      <c r="R5" s="2"/>
    </row>
    <row r="6" spans="1:18">
      <c r="A6" s="2"/>
      <c r="B6" s="2"/>
      <c r="C6" s="32"/>
      <c r="D6" s="16"/>
      <c r="E6" s="1"/>
      <c r="F6" s="5"/>
      <c r="G6" s="2"/>
      <c r="H6" s="2"/>
      <c r="I6" s="2"/>
      <c r="J6" s="4"/>
      <c r="K6" s="2"/>
      <c r="L6" s="4"/>
      <c r="M6" s="2"/>
      <c r="N6" s="2"/>
      <c r="O6" s="2"/>
      <c r="P6" s="2"/>
      <c r="Q6" s="2"/>
      <c r="R6" s="2"/>
    </row>
    <row r="7" spans="1:18" ht="18.75">
      <c r="A7" s="2"/>
      <c r="B7" s="25" t="s">
        <v>2</v>
      </c>
      <c r="C7" s="33" t="s">
        <v>3</v>
      </c>
      <c r="D7" s="19" t="s">
        <v>4</v>
      </c>
      <c r="E7" s="20" t="s">
        <v>5</v>
      </c>
      <c r="F7" s="21" t="s">
        <v>6</v>
      </c>
      <c r="G7" s="22" t="s">
        <v>7</v>
      </c>
      <c r="H7" s="2"/>
      <c r="I7" s="13" t="s">
        <v>8</v>
      </c>
      <c r="J7" s="2"/>
      <c r="K7" s="4"/>
      <c r="L7" s="2"/>
      <c r="M7" s="4"/>
      <c r="N7" s="2"/>
      <c r="O7" s="2"/>
      <c r="P7" s="2"/>
      <c r="Q7" s="2"/>
      <c r="R7" s="2"/>
    </row>
    <row r="8" spans="1:18" ht="12.75" customHeight="1">
      <c r="A8" s="2"/>
      <c r="B8" s="28"/>
      <c r="C8" s="37">
        <v>43140</v>
      </c>
      <c r="D8" s="17" t="s">
        <v>9</v>
      </c>
      <c r="E8" s="8" t="s">
        <v>10</v>
      </c>
      <c r="F8" s="41">
        <v>1</v>
      </c>
      <c r="G8" s="10"/>
      <c r="H8" s="2"/>
      <c r="I8" s="51" t="s">
        <v>11</v>
      </c>
      <c r="J8" s="51"/>
      <c r="K8" s="51"/>
      <c r="L8" s="51"/>
      <c r="M8" s="51"/>
      <c r="N8" s="2"/>
      <c r="O8" s="2"/>
      <c r="P8" s="2"/>
      <c r="Q8" s="2"/>
      <c r="R8" s="2"/>
    </row>
    <row r="9" spans="1:18">
      <c r="A9" s="2"/>
      <c r="B9" s="27">
        <v>1</v>
      </c>
      <c r="C9" s="50">
        <v>43164</v>
      </c>
      <c r="D9" s="36" t="s">
        <v>12</v>
      </c>
      <c r="E9" s="8" t="s">
        <v>13</v>
      </c>
      <c r="F9" s="41">
        <v>1</v>
      </c>
      <c r="G9" s="10" t="s">
        <v>14</v>
      </c>
      <c r="H9" s="2"/>
      <c r="I9" s="51"/>
      <c r="J9" s="51"/>
      <c r="K9" s="51"/>
      <c r="L9" s="51"/>
      <c r="M9" s="51"/>
      <c r="N9" s="2"/>
      <c r="O9" s="2"/>
      <c r="P9" s="2"/>
      <c r="Q9" s="2"/>
      <c r="R9" s="2"/>
    </row>
    <row r="10" spans="1:18">
      <c r="A10" s="2"/>
      <c r="B10" s="27">
        <v>2</v>
      </c>
      <c r="C10" s="50">
        <v>43189</v>
      </c>
      <c r="D10" s="36" t="s">
        <v>15</v>
      </c>
      <c r="E10" s="8" t="s">
        <v>13</v>
      </c>
      <c r="F10" s="41">
        <v>0</v>
      </c>
      <c r="G10" s="10" t="s">
        <v>16</v>
      </c>
      <c r="H10" s="2"/>
      <c r="I10" s="51"/>
      <c r="J10" s="51"/>
      <c r="K10" s="51"/>
      <c r="L10" s="51"/>
      <c r="M10" s="51"/>
      <c r="N10" s="2"/>
      <c r="O10" s="2"/>
      <c r="P10" s="2"/>
      <c r="Q10" s="2"/>
      <c r="R10" s="2"/>
    </row>
    <row r="11" spans="1:18" s="42" customFormat="1" ht="13.5" customHeight="1">
      <c r="A11" s="38"/>
      <c r="B11" s="39">
        <v>4</v>
      </c>
      <c r="C11" s="50">
        <v>43206</v>
      </c>
      <c r="D11" s="40" t="s">
        <v>17</v>
      </c>
      <c r="E11" s="8" t="s">
        <v>13</v>
      </c>
      <c r="F11" s="41">
        <v>0</v>
      </c>
      <c r="G11" s="10" t="s">
        <v>18</v>
      </c>
      <c r="H11" s="38"/>
      <c r="I11" s="51"/>
      <c r="J11" s="51"/>
      <c r="K11" s="51"/>
      <c r="L11" s="51"/>
      <c r="M11" s="51"/>
      <c r="N11" s="38"/>
      <c r="O11" s="38"/>
      <c r="P11" s="38"/>
      <c r="Q11" s="38"/>
      <c r="R11" s="38"/>
    </row>
    <row r="12" spans="1:18" ht="12.75" customHeight="1">
      <c r="A12" s="2"/>
      <c r="B12" s="27">
        <v>5</v>
      </c>
      <c r="C12" s="50">
        <v>43220</v>
      </c>
      <c r="D12" s="17" t="s">
        <v>19</v>
      </c>
      <c r="E12" s="8" t="s">
        <v>13</v>
      </c>
      <c r="F12" s="41">
        <v>0</v>
      </c>
      <c r="G12" s="10" t="s">
        <v>20</v>
      </c>
      <c r="H12" s="2"/>
      <c r="I12" s="51"/>
      <c r="J12" s="51"/>
      <c r="K12" s="51"/>
      <c r="L12" s="51"/>
      <c r="M12" s="51"/>
      <c r="N12" s="2"/>
      <c r="O12" s="2"/>
      <c r="P12" s="2"/>
      <c r="Q12" s="2"/>
      <c r="R12" s="2"/>
    </row>
    <row r="13" spans="1:18">
      <c r="A13" s="2"/>
      <c r="B13" s="27">
        <v>6</v>
      </c>
      <c r="C13" s="50">
        <v>43255</v>
      </c>
      <c r="D13" s="36" t="s">
        <v>21</v>
      </c>
      <c r="E13" s="8" t="s">
        <v>13</v>
      </c>
      <c r="F13" s="41">
        <v>0</v>
      </c>
      <c r="G13" s="10" t="s">
        <v>22</v>
      </c>
      <c r="H13" s="2"/>
      <c r="I13" s="51"/>
      <c r="J13" s="51"/>
      <c r="K13" s="51"/>
      <c r="L13" s="51"/>
      <c r="M13" s="51"/>
      <c r="N13" s="2"/>
      <c r="O13" s="2"/>
      <c r="P13" s="2"/>
      <c r="Q13" s="2"/>
      <c r="R13" s="2"/>
    </row>
    <row r="14" spans="1:18">
      <c r="A14" s="2"/>
      <c r="B14" s="27">
        <v>7</v>
      </c>
      <c r="C14" s="50">
        <v>43270</v>
      </c>
      <c r="D14" s="17" t="s">
        <v>23</v>
      </c>
      <c r="E14" s="8" t="s">
        <v>13</v>
      </c>
      <c r="F14" s="41">
        <v>0</v>
      </c>
      <c r="G14" s="10" t="s">
        <v>24</v>
      </c>
      <c r="H14" s="2"/>
      <c r="I14" s="51"/>
      <c r="J14" s="51"/>
      <c r="K14" s="51"/>
      <c r="L14" s="51"/>
      <c r="M14" s="51"/>
      <c r="N14" s="2"/>
      <c r="O14" s="2"/>
      <c r="P14" s="2"/>
      <c r="Q14" s="2"/>
      <c r="R14" s="2"/>
    </row>
    <row r="15" spans="1:18">
      <c r="A15" s="2"/>
      <c r="B15" s="26"/>
      <c r="C15" s="50">
        <v>43271</v>
      </c>
      <c r="D15" s="17" t="s">
        <v>25</v>
      </c>
      <c r="E15" s="8" t="s">
        <v>10</v>
      </c>
      <c r="F15" s="41">
        <f>AVERAGEA(F8:F14)</f>
        <v>0.2857142857142857</v>
      </c>
      <c r="G15" s="11"/>
      <c r="H15" s="6"/>
      <c r="I15" s="51"/>
      <c r="J15" s="51"/>
      <c r="K15" s="51"/>
      <c r="L15" s="51"/>
      <c r="M15" s="51"/>
      <c r="N15" s="2"/>
      <c r="O15" s="2"/>
      <c r="P15" s="2"/>
      <c r="Q15" s="2"/>
      <c r="R15" s="2"/>
    </row>
    <row r="16" spans="1:18">
      <c r="A16" s="2"/>
      <c r="B16" s="2"/>
      <c r="C16" s="34"/>
      <c r="D16" s="15"/>
      <c r="E16" s="2"/>
      <c r="F16" s="5"/>
      <c r="G16" s="2"/>
      <c r="H16" s="2"/>
      <c r="I16" s="51"/>
      <c r="J16" s="51"/>
      <c r="K16" s="51"/>
      <c r="L16" s="51"/>
      <c r="M16" s="51"/>
      <c r="N16" s="2"/>
      <c r="O16" s="2"/>
      <c r="P16" s="2"/>
      <c r="Q16" s="2"/>
      <c r="R16" s="2"/>
    </row>
    <row r="17" spans="1:18">
      <c r="A17" s="2"/>
      <c r="B17" s="2"/>
      <c r="C17" s="34"/>
      <c r="D17" s="15"/>
      <c r="E17" s="2"/>
      <c r="F17" s="5"/>
      <c r="G17" s="2"/>
      <c r="H17" s="2"/>
      <c r="I17" s="51"/>
      <c r="J17" s="51"/>
      <c r="K17" s="51"/>
      <c r="L17" s="51"/>
      <c r="M17" s="51"/>
      <c r="N17" s="2"/>
      <c r="O17" s="2"/>
      <c r="P17" s="2"/>
      <c r="Q17" s="2"/>
      <c r="R17" s="2"/>
    </row>
    <row r="18" spans="1:18">
      <c r="A18" s="2"/>
      <c r="B18" s="2"/>
      <c r="C18" s="34"/>
      <c r="D18" s="15"/>
      <c r="E18" s="2"/>
      <c r="F18" s="5"/>
      <c r="G18" s="2"/>
      <c r="H18" s="2"/>
      <c r="I18" s="51"/>
      <c r="J18" s="51"/>
      <c r="K18" s="51"/>
      <c r="L18" s="51"/>
      <c r="M18" s="51"/>
      <c r="N18" s="2"/>
      <c r="O18" s="2"/>
      <c r="P18" s="2"/>
      <c r="Q18" s="2"/>
      <c r="R18" s="2"/>
    </row>
    <row r="19" spans="1:18">
      <c r="A19" s="2"/>
      <c r="B19" s="2"/>
      <c r="C19" s="34"/>
      <c r="D19" s="15"/>
      <c r="E19" s="2"/>
      <c r="F19" s="5"/>
      <c r="G19" s="2"/>
      <c r="H19" s="2"/>
      <c r="I19" s="51"/>
      <c r="J19" s="51"/>
      <c r="K19" s="51"/>
      <c r="L19" s="51"/>
      <c r="M19" s="51"/>
      <c r="N19" s="2"/>
      <c r="O19" s="2"/>
      <c r="P19" s="2"/>
      <c r="Q19" s="2"/>
      <c r="R19" s="2"/>
    </row>
    <row r="20" spans="1:18">
      <c r="A20" s="2"/>
      <c r="B20" s="2"/>
      <c r="C20" s="34"/>
      <c r="D20" s="15"/>
      <c r="E20" s="2"/>
      <c r="F20" s="5"/>
      <c r="G20" s="2"/>
      <c r="H20" s="2"/>
      <c r="I20" s="51"/>
      <c r="J20" s="51"/>
      <c r="K20" s="51"/>
      <c r="L20" s="51"/>
      <c r="M20" s="51"/>
      <c r="N20" s="2"/>
      <c r="O20" s="2"/>
      <c r="P20" s="2"/>
      <c r="Q20" s="2"/>
      <c r="R20" s="2"/>
    </row>
    <row r="21" spans="1:18">
      <c r="A21" s="2"/>
      <c r="B21" s="2"/>
      <c r="C21" s="34"/>
      <c r="D21" s="15"/>
      <c r="E21" s="2"/>
      <c r="F21" s="5"/>
      <c r="G21" s="2"/>
      <c r="H21" s="2"/>
      <c r="I21" s="51"/>
      <c r="J21" s="51"/>
      <c r="K21" s="51"/>
      <c r="L21" s="51"/>
      <c r="M21" s="51"/>
      <c r="N21" s="2"/>
      <c r="O21" s="2"/>
      <c r="P21" s="2"/>
      <c r="Q21" s="2"/>
      <c r="R21" s="2"/>
    </row>
    <row r="22" spans="1:18">
      <c r="A22" s="2"/>
      <c r="B22" s="2"/>
      <c r="C22" s="34"/>
      <c r="D22" s="15"/>
      <c r="E22" s="2"/>
      <c r="F22" s="5"/>
      <c r="G22" s="2"/>
      <c r="H22" s="2"/>
      <c r="I22" s="51"/>
      <c r="J22" s="51"/>
      <c r="K22" s="51"/>
      <c r="L22" s="51"/>
      <c r="M22" s="51"/>
      <c r="N22" s="2"/>
      <c r="O22" s="2"/>
      <c r="P22" s="2"/>
      <c r="Q22" s="2"/>
      <c r="R22" s="2"/>
    </row>
    <row r="23" spans="1:18">
      <c r="A23" s="2"/>
      <c r="B23" s="2"/>
      <c r="C23" s="34"/>
      <c r="D23" s="15"/>
      <c r="E23" s="2"/>
      <c r="F23" s="5"/>
      <c r="G23" s="2"/>
      <c r="H23" s="2"/>
      <c r="I23" s="51"/>
      <c r="J23" s="51"/>
      <c r="K23" s="51"/>
      <c r="L23" s="51"/>
      <c r="M23" s="51"/>
      <c r="N23" s="2"/>
      <c r="O23" s="2"/>
      <c r="P23" s="2"/>
      <c r="Q23" s="2"/>
      <c r="R23" s="2"/>
    </row>
    <row r="24" spans="1:18">
      <c r="A24" s="2"/>
      <c r="B24" s="2"/>
      <c r="C24" s="34"/>
      <c r="D24" s="15"/>
      <c r="E24" s="2"/>
      <c r="F24" s="5"/>
      <c r="G24" s="2"/>
      <c r="H24" s="2"/>
      <c r="I24" s="51"/>
      <c r="J24" s="51"/>
      <c r="K24" s="51"/>
      <c r="L24" s="51"/>
      <c r="M24" s="51"/>
      <c r="N24" s="2"/>
      <c r="O24" s="2"/>
      <c r="P24" s="2"/>
      <c r="Q24" s="2"/>
      <c r="R24" s="2"/>
    </row>
    <row r="25" spans="1:18">
      <c r="A25" s="2"/>
      <c r="B25" s="2"/>
      <c r="C25" s="34"/>
      <c r="D25" s="15"/>
      <c r="E25" s="2"/>
      <c r="F25" s="5"/>
      <c r="G25" s="2"/>
      <c r="H25" s="2"/>
      <c r="I25" s="51"/>
      <c r="J25" s="51"/>
      <c r="K25" s="51"/>
      <c r="L25" s="51"/>
      <c r="M25" s="51"/>
      <c r="N25" s="2"/>
      <c r="O25" s="2"/>
      <c r="P25" s="2"/>
      <c r="Q25" s="2"/>
      <c r="R25" s="2"/>
    </row>
    <row r="26" spans="1:18">
      <c r="A26" s="2"/>
      <c r="B26" s="2"/>
      <c r="C26" s="34"/>
      <c r="D26" s="15"/>
      <c r="E26" s="2"/>
      <c r="F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2"/>
      <c r="B27" s="2"/>
      <c r="C27" s="34"/>
      <c r="D27" s="15"/>
      <c r="E27" s="2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2"/>
      <c r="B28" s="2"/>
      <c r="C28" s="34"/>
      <c r="D28" s="15"/>
      <c r="E28" s="2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2"/>
      <c r="B29" s="2"/>
      <c r="C29" s="34"/>
      <c r="D29" s="15"/>
      <c r="E29" s="2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2"/>
      <c r="B30" s="2"/>
      <c r="C30" s="34"/>
      <c r="D30" s="15"/>
      <c r="E30" s="2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2"/>
      <c r="B31" s="2"/>
      <c r="C31" s="34"/>
      <c r="D31" s="15"/>
      <c r="E31" s="2"/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</sheetData>
  <mergeCells count="2">
    <mergeCell ref="I8:M16"/>
    <mergeCell ref="I17:M2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M63"/>
  <sheetViews>
    <sheetView showGridLines="0" topLeftCell="A45" zoomScaleNormal="100" workbookViewId="0" xr3:uid="{AEA406A1-0E4B-5B11-9CD5-51D6E497D94C}">
      <selection activeCell="C63" sqref="C63"/>
    </sheetView>
  </sheetViews>
  <sheetFormatPr defaultRowHeight="19.5" customHeight="1"/>
  <cols>
    <col min="1" max="1" width="6.7109375" style="2" customWidth="1"/>
    <col min="2" max="2" width="6.85546875" style="2" customWidth="1"/>
    <col min="3" max="3" width="15.5703125" style="46" customWidth="1"/>
    <col min="4" max="4" width="72.140625" style="15" customWidth="1"/>
    <col min="5" max="5" width="16.7109375" style="2" customWidth="1"/>
    <col min="6" max="6" width="12.28515625" style="5" customWidth="1"/>
    <col min="7" max="7" width="12.5703125" style="2" hidden="1" customWidth="1"/>
    <col min="8" max="8" width="11.28515625" style="2" customWidth="1"/>
    <col min="9" max="12" width="9.140625" style="2"/>
    <col min="13" max="13" width="11.85546875" style="2" customWidth="1"/>
    <col min="14" max="16384" width="9.140625" style="2"/>
  </cols>
  <sheetData>
    <row r="1" spans="2:12" s="1" customFormat="1" ht="54" customHeight="1">
      <c r="B1" s="7" t="s">
        <v>26</v>
      </c>
      <c r="C1" s="45"/>
      <c r="D1" s="14"/>
      <c r="E1" s="23"/>
      <c r="F1" s="18"/>
    </row>
    <row r="6" spans="2:12" ht="19.5" customHeight="1">
      <c r="G6" s="3"/>
    </row>
    <row r="7" spans="2:12" ht="19.5" customHeight="1">
      <c r="G7" s="3"/>
    </row>
    <row r="8" spans="2:12" ht="19.5" customHeight="1">
      <c r="G8" s="3"/>
    </row>
    <row r="9" spans="2:12" ht="19.5" customHeight="1">
      <c r="G9" s="3"/>
    </row>
    <row r="10" spans="2:12" ht="19.5" customHeight="1">
      <c r="G10" s="3"/>
    </row>
    <row r="11" spans="2:12" ht="19.5" customHeight="1">
      <c r="G11" s="3"/>
    </row>
    <row r="12" spans="2:12" ht="19.5" customHeight="1">
      <c r="G12" s="3"/>
      <c r="J12" s="4"/>
      <c r="L12" s="4"/>
    </row>
    <row r="13" spans="2:12" ht="19.5" customHeight="1">
      <c r="G13" s="3"/>
      <c r="J13" s="4"/>
      <c r="L13" s="4"/>
    </row>
    <row r="14" spans="2:12" ht="19.5" customHeight="1">
      <c r="G14" s="3"/>
      <c r="J14" s="4"/>
      <c r="L14" s="4"/>
    </row>
    <row r="15" spans="2:12" ht="25.5" customHeight="1">
      <c r="G15" s="3"/>
      <c r="J15" s="4"/>
      <c r="L15" s="4"/>
    </row>
    <row r="16" spans="2:12" ht="33.75" customHeight="1">
      <c r="B16" s="24" t="s">
        <v>27</v>
      </c>
      <c r="C16" s="47"/>
      <c r="D16" s="16"/>
      <c r="E16" s="1"/>
      <c r="J16" s="4"/>
      <c r="L16" s="4"/>
    </row>
    <row r="17" spans="2:13" ht="9" customHeight="1">
      <c r="C17" s="48"/>
      <c r="D17" s="16"/>
      <c r="E17" s="1"/>
      <c r="J17" s="4"/>
      <c r="L17" s="4"/>
    </row>
    <row r="18" spans="2:13" ht="22.5" customHeight="1">
      <c r="B18" s="25" t="s">
        <v>2</v>
      </c>
      <c r="C18" s="49" t="s">
        <v>3</v>
      </c>
      <c r="D18" s="19" t="s">
        <v>4</v>
      </c>
      <c r="E18" s="20" t="s">
        <v>5</v>
      </c>
      <c r="F18" s="21" t="s">
        <v>28</v>
      </c>
      <c r="G18" s="22" t="s">
        <v>29</v>
      </c>
      <c r="I18" s="13"/>
      <c r="K18" s="4"/>
      <c r="M18" s="4"/>
    </row>
    <row r="19" spans="2:13" ht="19.5" customHeight="1">
      <c r="B19" s="28"/>
      <c r="C19" s="50">
        <v>43140</v>
      </c>
      <c r="D19" s="17" t="s">
        <v>9</v>
      </c>
      <c r="E19" s="8" t="s">
        <v>10</v>
      </c>
      <c r="F19" s="9">
        <v>20</v>
      </c>
      <c r="G19" s="10">
        <f>0</f>
        <v>0</v>
      </c>
      <c r="I19" s="51"/>
      <c r="J19" s="51"/>
      <c r="K19" s="51"/>
      <c r="L19" s="51"/>
      <c r="M19" s="51"/>
    </row>
    <row r="20" spans="2:13" ht="19.5" customHeight="1">
      <c r="B20" s="28"/>
      <c r="C20" s="50"/>
      <c r="D20" s="17"/>
      <c r="E20" s="8"/>
      <c r="F20" s="9"/>
      <c r="G20" s="10">
        <f>0</f>
        <v>0</v>
      </c>
      <c r="I20" s="51"/>
      <c r="J20" s="51"/>
      <c r="K20" s="51"/>
      <c r="L20" s="51"/>
      <c r="M20" s="51"/>
    </row>
    <row r="21" spans="2:13" ht="19.5" customHeight="1">
      <c r="B21" s="27"/>
      <c r="C21" s="50">
        <v>43141</v>
      </c>
      <c r="D21" s="17" t="s">
        <v>30</v>
      </c>
      <c r="E21" s="8" t="s">
        <v>10</v>
      </c>
      <c r="F21" s="9">
        <v>15</v>
      </c>
      <c r="G21" s="10">
        <f>0</f>
        <v>0</v>
      </c>
      <c r="I21" s="51"/>
      <c r="J21" s="51"/>
      <c r="K21" s="51"/>
      <c r="L21" s="51"/>
      <c r="M21" s="51"/>
    </row>
    <row r="22" spans="2:13" ht="19.5" customHeight="1">
      <c r="B22" s="27">
        <v>1.1000000000000001</v>
      </c>
      <c r="C22" s="50">
        <v>43143</v>
      </c>
      <c r="D22" s="17" t="s">
        <v>31</v>
      </c>
      <c r="E22" s="8" t="s">
        <v>13</v>
      </c>
      <c r="F22" s="9">
        <v>-10</v>
      </c>
      <c r="G22" s="10">
        <f>0</f>
        <v>0</v>
      </c>
      <c r="I22" s="51"/>
      <c r="J22" s="51"/>
      <c r="K22" s="51"/>
      <c r="L22" s="51"/>
      <c r="M22" s="51"/>
    </row>
    <row r="23" spans="2:13" ht="19.5" customHeight="1">
      <c r="B23" s="27">
        <v>1.2</v>
      </c>
      <c r="C23" s="50">
        <v>43147</v>
      </c>
      <c r="D23" s="17" t="s">
        <v>32</v>
      </c>
      <c r="E23" s="8" t="s">
        <v>13</v>
      </c>
      <c r="F23" s="9">
        <v>-7</v>
      </c>
      <c r="G23" s="10">
        <f>0</f>
        <v>0</v>
      </c>
      <c r="I23" s="51"/>
      <c r="J23" s="51"/>
      <c r="K23" s="51"/>
      <c r="L23" s="51"/>
      <c r="M23" s="51"/>
    </row>
    <row r="24" spans="2:13" ht="19.5" customHeight="1">
      <c r="B24" s="27">
        <v>1.3</v>
      </c>
      <c r="C24" s="50">
        <v>43154</v>
      </c>
      <c r="D24" s="17" t="s">
        <v>33</v>
      </c>
      <c r="E24" s="8" t="s">
        <v>13</v>
      </c>
      <c r="F24" s="9">
        <v>-5</v>
      </c>
      <c r="G24" s="10">
        <f>0</f>
        <v>0</v>
      </c>
      <c r="I24" s="51"/>
      <c r="J24" s="51"/>
      <c r="K24" s="51"/>
      <c r="L24" s="51"/>
      <c r="M24" s="51"/>
    </row>
    <row r="25" spans="2:13" ht="19.5" customHeight="1">
      <c r="B25" s="27">
        <v>1.4</v>
      </c>
      <c r="C25" s="50">
        <v>43161</v>
      </c>
      <c r="D25" s="17" t="s">
        <v>34</v>
      </c>
      <c r="E25" s="8" t="s">
        <v>13</v>
      </c>
      <c r="F25" s="9">
        <v>5</v>
      </c>
      <c r="G25" s="10">
        <f>0</f>
        <v>0</v>
      </c>
      <c r="I25" s="51"/>
      <c r="J25" s="51"/>
      <c r="K25" s="51"/>
      <c r="L25" s="51"/>
      <c r="M25" s="51"/>
    </row>
    <row r="26" spans="2:13" ht="19.5" customHeight="1">
      <c r="B26" s="27">
        <v>1.5</v>
      </c>
      <c r="C26" s="50">
        <v>43163</v>
      </c>
      <c r="D26" s="17" t="s">
        <v>35</v>
      </c>
      <c r="E26" s="8" t="s">
        <v>13</v>
      </c>
      <c r="F26" s="9">
        <v>10</v>
      </c>
      <c r="G26" s="10">
        <f>0</f>
        <v>0</v>
      </c>
      <c r="I26" s="51"/>
      <c r="J26" s="51"/>
      <c r="K26" s="51"/>
      <c r="L26" s="51"/>
      <c r="M26" s="51"/>
    </row>
    <row r="27" spans="2:13" ht="19.5" customHeight="1">
      <c r="B27" s="27"/>
      <c r="C27" s="50">
        <v>43164</v>
      </c>
      <c r="D27" s="17" t="s">
        <v>36</v>
      </c>
      <c r="E27" s="8" t="s">
        <v>10</v>
      </c>
      <c r="F27" s="9">
        <v>15</v>
      </c>
      <c r="G27" s="10">
        <f>0</f>
        <v>0</v>
      </c>
      <c r="I27" s="51"/>
      <c r="J27" s="51"/>
      <c r="K27" s="51"/>
      <c r="L27" s="51"/>
      <c r="M27" s="51"/>
    </row>
    <row r="28" spans="2:13" ht="19.5" customHeight="1">
      <c r="B28" s="27"/>
      <c r="C28" s="50"/>
      <c r="D28" s="17"/>
      <c r="E28" s="8"/>
      <c r="F28" s="9"/>
      <c r="G28" s="10">
        <f>0</f>
        <v>0</v>
      </c>
      <c r="I28" s="51"/>
      <c r="J28" s="51"/>
      <c r="K28" s="51"/>
      <c r="L28" s="51"/>
      <c r="M28" s="51"/>
    </row>
    <row r="29" spans="2:13" ht="19.5" customHeight="1">
      <c r="B29" s="27"/>
      <c r="C29" s="50">
        <v>43172</v>
      </c>
      <c r="D29" s="17" t="s">
        <v>37</v>
      </c>
      <c r="E29" s="8" t="s">
        <v>10</v>
      </c>
      <c r="F29" s="9">
        <v>15</v>
      </c>
      <c r="G29" s="10">
        <f>0</f>
        <v>0</v>
      </c>
      <c r="I29" s="51"/>
      <c r="J29" s="51"/>
      <c r="K29" s="51"/>
      <c r="L29" s="51"/>
      <c r="M29" s="51"/>
    </row>
    <row r="30" spans="2:13" ht="19.5" customHeight="1">
      <c r="B30" s="27">
        <v>2.1</v>
      </c>
      <c r="C30" s="50">
        <v>43175</v>
      </c>
      <c r="D30" s="17" t="s">
        <v>38</v>
      </c>
      <c r="E30" s="8" t="s">
        <v>13</v>
      </c>
      <c r="F30" s="9">
        <v>10</v>
      </c>
      <c r="G30" s="10">
        <f>0</f>
        <v>0</v>
      </c>
      <c r="I30" s="51"/>
      <c r="J30" s="51"/>
      <c r="K30" s="51"/>
      <c r="L30" s="51"/>
      <c r="M30" s="51"/>
    </row>
    <row r="31" spans="2:13" ht="19.5" customHeight="1">
      <c r="B31" s="27">
        <v>2.2000000000000002</v>
      </c>
      <c r="C31" s="50">
        <v>43178</v>
      </c>
      <c r="D31" s="17" t="s">
        <v>39</v>
      </c>
      <c r="E31" s="8" t="s">
        <v>13</v>
      </c>
      <c r="F31" s="9">
        <v>-5</v>
      </c>
      <c r="G31" s="10">
        <f>0</f>
        <v>0</v>
      </c>
      <c r="I31" s="51"/>
      <c r="J31" s="51"/>
      <c r="K31" s="51"/>
      <c r="L31" s="51"/>
      <c r="M31" s="51"/>
    </row>
    <row r="32" spans="2:13" ht="19.5" customHeight="1">
      <c r="B32" s="27">
        <v>2.2999999999999998</v>
      </c>
      <c r="C32" s="50">
        <v>43185</v>
      </c>
      <c r="D32" s="17" t="s">
        <v>40</v>
      </c>
      <c r="E32" s="8" t="s">
        <v>13</v>
      </c>
      <c r="F32" s="9">
        <v>10</v>
      </c>
      <c r="G32" s="10">
        <f>0</f>
        <v>0</v>
      </c>
      <c r="I32" s="51"/>
      <c r="J32" s="51"/>
      <c r="K32" s="51"/>
      <c r="L32" s="51"/>
      <c r="M32" s="51"/>
    </row>
    <row r="33" spans="2:13" ht="19.5" customHeight="1">
      <c r="B33" s="27">
        <v>2.4</v>
      </c>
      <c r="C33" s="50">
        <v>43189</v>
      </c>
      <c r="D33" s="17" t="s">
        <v>41</v>
      </c>
      <c r="E33" s="8" t="s">
        <v>13</v>
      </c>
      <c r="F33" s="9">
        <v>-10</v>
      </c>
      <c r="G33" s="10">
        <f>0</f>
        <v>0</v>
      </c>
      <c r="I33" s="51"/>
      <c r="J33" s="51"/>
      <c r="K33" s="51"/>
      <c r="L33" s="51"/>
      <c r="M33" s="51"/>
    </row>
    <row r="34" spans="2:13" ht="19.5" customHeight="1">
      <c r="B34" s="27"/>
      <c r="C34" s="50">
        <v>43189</v>
      </c>
      <c r="D34" s="17" t="s">
        <v>42</v>
      </c>
      <c r="E34" s="8" t="s">
        <v>10</v>
      </c>
      <c r="F34" s="9">
        <v>15</v>
      </c>
      <c r="G34" s="10">
        <f>0</f>
        <v>0</v>
      </c>
      <c r="I34" s="51"/>
      <c r="J34" s="51"/>
      <c r="K34" s="51"/>
      <c r="L34" s="51"/>
      <c r="M34" s="51"/>
    </row>
    <row r="35" spans="2:13" ht="19.5" customHeight="1">
      <c r="B35" s="27"/>
      <c r="C35" s="50"/>
      <c r="D35" s="17"/>
      <c r="E35" s="8"/>
      <c r="F35" s="9"/>
      <c r="G35" s="10">
        <f>0</f>
        <v>0</v>
      </c>
      <c r="I35" s="51"/>
      <c r="J35" s="51"/>
      <c r="K35" s="51"/>
      <c r="L35" s="51"/>
      <c r="M35" s="51"/>
    </row>
    <row r="36" spans="2:13" ht="19.5" customHeight="1">
      <c r="B36" s="27"/>
      <c r="C36" s="50">
        <v>43191</v>
      </c>
      <c r="D36" s="17" t="s">
        <v>43</v>
      </c>
      <c r="E36" s="8" t="s">
        <v>10</v>
      </c>
      <c r="F36" s="9">
        <v>15</v>
      </c>
      <c r="G36" s="10">
        <f>0</f>
        <v>0</v>
      </c>
      <c r="I36" s="51"/>
      <c r="J36" s="51"/>
      <c r="K36" s="51"/>
      <c r="L36" s="51"/>
      <c r="M36" s="51"/>
    </row>
    <row r="37" spans="2:13" ht="19.5" customHeight="1">
      <c r="B37" s="27">
        <v>3.1</v>
      </c>
      <c r="C37" s="50">
        <v>43194</v>
      </c>
      <c r="D37" s="17" t="s">
        <v>44</v>
      </c>
      <c r="E37" s="8" t="s">
        <v>13</v>
      </c>
      <c r="F37" s="9">
        <v>-10</v>
      </c>
      <c r="G37" s="10">
        <f>0</f>
        <v>0</v>
      </c>
      <c r="I37" s="51"/>
      <c r="J37" s="51"/>
      <c r="K37" s="51"/>
      <c r="L37" s="51"/>
      <c r="M37" s="51"/>
    </row>
    <row r="38" spans="2:13" ht="19.5" customHeight="1">
      <c r="B38" s="27">
        <v>3.2</v>
      </c>
      <c r="D38" s="17" t="s">
        <v>45</v>
      </c>
      <c r="E38" s="8" t="s">
        <v>13</v>
      </c>
      <c r="F38" s="9">
        <v>5</v>
      </c>
      <c r="G38" s="10">
        <f>0</f>
        <v>0</v>
      </c>
      <c r="I38" s="51"/>
      <c r="J38" s="51"/>
      <c r="K38" s="51"/>
      <c r="L38" s="51"/>
      <c r="M38" s="51"/>
    </row>
    <row r="39" spans="2:13" ht="19.5" customHeight="1">
      <c r="B39" s="27">
        <v>3.3</v>
      </c>
      <c r="C39" s="50"/>
      <c r="D39" s="17" t="s">
        <v>46</v>
      </c>
      <c r="E39" s="8" t="s">
        <v>13</v>
      </c>
      <c r="F39" s="9">
        <v>10</v>
      </c>
      <c r="G39" s="10">
        <f>0</f>
        <v>0</v>
      </c>
      <c r="I39" s="51"/>
      <c r="J39" s="51"/>
      <c r="K39" s="51"/>
      <c r="L39" s="51"/>
      <c r="M39" s="51"/>
    </row>
    <row r="40" spans="2:13" ht="19.5" customHeight="1">
      <c r="B40" s="27"/>
      <c r="C40" s="50">
        <v>43206</v>
      </c>
      <c r="D40" s="17" t="s">
        <v>47</v>
      </c>
      <c r="E40" s="8" t="s">
        <v>10</v>
      </c>
      <c r="F40" s="9">
        <v>15</v>
      </c>
      <c r="G40" s="10">
        <f>0</f>
        <v>0</v>
      </c>
      <c r="I40" s="51"/>
      <c r="J40" s="51"/>
      <c r="K40" s="51"/>
      <c r="L40" s="51"/>
      <c r="M40" s="51"/>
    </row>
    <row r="41" spans="2:13" ht="19.5" customHeight="1">
      <c r="B41" s="27"/>
      <c r="C41" s="50"/>
      <c r="D41" s="17"/>
      <c r="E41" s="8"/>
      <c r="F41" s="9"/>
      <c r="G41" s="10">
        <f>0</f>
        <v>0</v>
      </c>
      <c r="I41" s="51"/>
      <c r="J41" s="51"/>
      <c r="K41" s="51"/>
      <c r="L41" s="51"/>
      <c r="M41" s="51"/>
    </row>
    <row r="42" spans="2:13" ht="19.5" customHeight="1">
      <c r="B42" s="27"/>
      <c r="C42" s="50">
        <v>43207</v>
      </c>
      <c r="D42" s="17" t="s">
        <v>48</v>
      </c>
      <c r="E42" s="8" t="s">
        <v>10</v>
      </c>
      <c r="F42" s="9">
        <v>15</v>
      </c>
      <c r="G42" s="10">
        <f>0</f>
        <v>0</v>
      </c>
      <c r="I42" s="51"/>
      <c r="J42" s="51"/>
      <c r="K42" s="51"/>
      <c r="L42" s="51"/>
      <c r="M42" s="51"/>
    </row>
    <row r="43" spans="2:13" ht="19.5" customHeight="1">
      <c r="B43" s="27">
        <v>4.0999999999999996</v>
      </c>
      <c r="C43" s="50"/>
      <c r="D43" s="17" t="s">
        <v>49</v>
      </c>
      <c r="E43" s="8" t="s">
        <v>13</v>
      </c>
      <c r="F43" s="9">
        <v>-10</v>
      </c>
      <c r="G43" s="10" t="s">
        <v>50</v>
      </c>
      <c r="I43" s="51"/>
      <c r="J43" s="51"/>
      <c r="K43" s="51"/>
      <c r="L43" s="51"/>
      <c r="M43" s="51"/>
    </row>
    <row r="44" spans="2:13" ht="19.5" customHeight="1">
      <c r="B44" s="27">
        <v>4.2</v>
      </c>
      <c r="C44" s="50"/>
      <c r="D44" s="17" t="s">
        <v>51</v>
      </c>
      <c r="E44" s="8" t="s">
        <v>13</v>
      </c>
      <c r="F44" s="9">
        <v>10</v>
      </c>
      <c r="G44" s="10" t="s">
        <v>45</v>
      </c>
      <c r="I44" s="51"/>
      <c r="J44" s="51"/>
      <c r="K44" s="51"/>
      <c r="L44" s="51"/>
      <c r="M44" s="51"/>
    </row>
    <row r="45" spans="2:13" ht="19.5" customHeight="1">
      <c r="B45" s="27">
        <v>4.3</v>
      </c>
      <c r="C45" s="50"/>
      <c r="D45" s="17" t="s">
        <v>52</v>
      </c>
      <c r="E45" s="8" t="s">
        <v>13</v>
      </c>
      <c r="F45" s="9">
        <v>10</v>
      </c>
      <c r="G45" s="10" t="s">
        <v>53</v>
      </c>
      <c r="I45" s="51"/>
      <c r="J45" s="51"/>
      <c r="K45" s="51"/>
      <c r="L45" s="51"/>
      <c r="M45" s="51"/>
    </row>
    <row r="46" spans="2:13" ht="19.5" customHeight="1">
      <c r="B46" s="27"/>
      <c r="C46" s="50">
        <v>43220</v>
      </c>
      <c r="D46" s="17" t="s">
        <v>54</v>
      </c>
      <c r="E46" s="8" t="s">
        <v>10</v>
      </c>
      <c r="F46" s="9">
        <v>15</v>
      </c>
      <c r="G46" s="10" t="s">
        <v>47</v>
      </c>
      <c r="I46" s="51"/>
      <c r="J46" s="51"/>
      <c r="K46" s="51"/>
      <c r="L46" s="51"/>
      <c r="M46" s="51"/>
    </row>
    <row r="47" spans="2:13" ht="19.5" customHeight="1">
      <c r="B47" s="27"/>
      <c r="C47" s="50"/>
      <c r="D47" s="17"/>
      <c r="E47" s="8"/>
      <c r="F47" s="9"/>
      <c r="G47" s="10">
        <f>0</f>
        <v>0</v>
      </c>
      <c r="I47" s="51"/>
      <c r="J47" s="51"/>
      <c r="K47" s="51"/>
      <c r="L47" s="51"/>
      <c r="M47" s="51"/>
    </row>
    <row r="48" spans="2:13" ht="19.5" customHeight="1">
      <c r="B48" s="27"/>
      <c r="C48" s="50">
        <v>43221</v>
      </c>
      <c r="D48" s="17" t="s">
        <v>55</v>
      </c>
      <c r="E48" s="8" t="s">
        <v>10</v>
      </c>
      <c r="F48" s="9">
        <v>15</v>
      </c>
      <c r="G48" s="10"/>
      <c r="I48" s="51"/>
      <c r="J48" s="51"/>
      <c r="K48" s="51"/>
      <c r="L48" s="51"/>
      <c r="M48" s="51"/>
    </row>
    <row r="49" spans="2:13" ht="19.5" customHeight="1">
      <c r="B49" s="27">
        <v>5.0999999999999996</v>
      </c>
      <c r="C49" s="50">
        <v>43227</v>
      </c>
      <c r="D49" s="17" t="s">
        <v>56</v>
      </c>
      <c r="E49" s="8" t="s">
        <v>13</v>
      </c>
      <c r="F49" s="9">
        <v>10</v>
      </c>
      <c r="G49" s="10">
        <f>0</f>
        <v>0</v>
      </c>
      <c r="I49" s="51"/>
      <c r="J49" s="51"/>
      <c r="K49" s="51"/>
      <c r="L49" s="51"/>
      <c r="M49" s="51"/>
    </row>
    <row r="50" spans="2:13" ht="19.5" customHeight="1">
      <c r="B50" s="27">
        <v>5.2</v>
      </c>
      <c r="C50" s="50">
        <v>43241</v>
      </c>
      <c r="D50" s="17" t="s">
        <v>57</v>
      </c>
      <c r="E50" s="8" t="s">
        <v>13</v>
      </c>
      <c r="F50" s="9">
        <v>5</v>
      </c>
      <c r="G50" s="10">
        <f>0</f>
        <v>0</v>
      </c>
      <c r="I50" s="51"/>
      <c r="J50" s="51"/>
      <c r="K50" s="51"/>
      <c r="L50" s="51"/>
      <c r="M50" s="51"/>
    </row>
    <row r="51" spans="2:13" ht="19.5" customHeight="1">
      <c r="B51" s="27">
        <v>5.3</v>
      </c>
      <c r="C51" s="50">
        <v>43248</v>
      </c>
      <c r="D51" s="17" t="s">
        <v>58</v>
      </c>
      <c r="E51" s="8" t="s">
        <v>13</v>
      </c>
      <c r="F51" s="9">
        <v>-10</v>
      </c>
      <c r="G51" s="10">
        <f>0</f>
        <v>0</v>
      </c>
      <c r="I51" s="51"/>
      <c r="J51" s="51"/>
      <c r="K51" s="51"/>
      <c r="L51" s="51"/>
      <c r="M51" s="51"/>
    </row>
    <row r="52" spans="2:13" ht="19.5" customHeight="1">
      <c r="B52" s="27">
        <v>5.4</v>
      </c>
      <c r="C52" s="50">
        <v>43248</v>
      </c>
      <c r="D52" s="17" t="s">
        <v>59</v>
      </c>
      <c r="E52" s="8" t="s">
        <v>13</v>
      </c>
      <c r="F52" s="9">
        <v>-5</v>
      </c>
      <c r="G52" s="10">
        <f>0</f>
        <v>0</v>
      </c>
      <c r="I52" s="51"/>
      <c r="J52" s="51"/>
      <c r="K52" s="51"/>
      <c r="L52" s="51"/>
      <c r="M52" s="51"/>
    </row>
    <row r="53" spans="2:13" ht="19.5" customHeight="1">
      <c r="B53" s="27">
        <v>5.5</v>
      </c>
      <c r="C53" s="50">
        <v>43251</v>
      </c>
      <c r="D53" s="17" t="s">
        <v>60</v>
      </c>
      <c r="E53" s="8" t="s">
        <v>13</v>
      </c>
      <c r="F53" s="9">
        <v>-10</v>
      </c>
      <c r="G53" s="10">
        <f>0</f>
        <v>0</v>
      </c>
      <c r="I53" s="51"/>
      <c r="J53" s="51"/>
      <c r="K53" s="51"/>
      <c r="L53" s="51"/>
      <c r="M53" s="51"/>
    </row>
    <row r="54" spans="2:13" ht="19.5" customHeight="1">
      <c r="B54" s="27"/>
      <c r="C54" s="50">
        <v>43255</v>
      </c>
      <c r="D54" s="17" t="s">
        <v>61</v>
      </c>
      <c r="E54" s="8" t="s">
        <v>10</v>
      </c>
      <c r="F54" s="9">
        <v>15</v>
      </c>
      <c r="G54" s="10">
        <f>0</f>
        <v>0</v>
      </c>
      <c r="I54" s="51"/>
      <c r="J54" s="51"/>
      <c r="K54" s="51"/>
      <c r="L54" s="51"/>
      <c r="M54" s="51"/>
    </row>
    <row r="55" spans="2:13" ht="19.5" customHeight="1">
      <c r="B55" s="27"/>
      <c r="C55" s="50"/>
      <c r="D55" s="17"/>
      <c r="E55" s="8"/>
      <c r="F55" s="9"/>
      <c r="G55" s="10">
        <f>0</f>
        <v>0</v>
      </c>
      <c r="I55" s="51"/>
      <c r="J55" s="51"/>
      <c r="K55" s="51"/>
      <c r="L55" s="51"/>
      <c r="M55" s="51"/>
    </row>
    <row r="56" spans="2:13" ht="19.5" customHeight="1">
      <c r="B56" s="27"/>
      <c r="C56" s="50">
        <v>43256</v>
      </c>
      <c r="D56" s="17" t="s">
        <v>62</v>
      </c>
      <c r="E56" s="8" t="s">
        <v>10</v>
      </c>
      <c r="F56" s="9">
        <v>15</v>
      </c>
      <c r="G56" s="10">
        <f>0</f>
        <v>0</v>
      </c>
      <c r="I56" s="51"/>
      <c r="J56" s="51"/>
      <c r="K56" s="51"/>
      <c r="L56" s="51"/>
      <c r="M56" s="51"/>
    </row>
    <row r="57" spans="2:13" ht="19.5" customHeight="1">
      <c r="B57" s="27">
        <v>6.1</v>
      </c>
      <c r="C57" s="50">
        <v>43262</v>
      </c>
      <c r="D57" s="17" t="s">
        <v>63</v>
      </c>
      <c r="E57" s="8" t="s">
        <v>13</v>
      </c>
      <c r="F57" s="9">
        <v>10</v>
      </c>
      <c r="G57" s="11">
        <f>0</f>
        <v>0</v>
      </c>
      <c r="I57" s="51"/>
      <c r="J57" s="51"/>
      <c r="K57" s="51"/>
      <c r="L57" s="51"/>
      <c r="M57" s="51"/>
    </row>
    <row r="58" spans="2:13" ht="19.5" customHeight="1">
      <c r="B58" s="27">
        <v>6.2</v>
      </c>
      <c r="C58" s="50">
        <v>43262</v>
      </c>
      <c r="D58" s="17" t="s">
        <v>64</v>
      </c>
      <c r="E58" s="8" t="s">
        <v>13</v>
      </c>
      <c r="F58" s="9">
        <v>-10</v>
      </c>
      <c r="G58" s="11">
        <f>0</f>
        <v>0</v>
      </c>
      <c r="I58" s="51"/>
      <c r="J58" s="51"/>
      <c r="K58" s="51"/>
      <c r="L58" s="51"/>
      <c r="M58" s="51"/>
    </row>
    <row r="59" spans="2:13" ht="19.5" customHeight="1">
      <c r="B59" s="27">
        <v>6.3</v>
      </c>
      <c r="C59" s="50">
        <v>43269</v>
      </c>
      <c r="D59" s="17" t="s">
        <v>65</v>
      </c>
      <c r="E59" s="8" t="s">
        <v>13</v>
      </c>
      <c r="F59" s="9">
        <v>-5</v>
      </c>
      <c r="G59" s="11">
        <f>0</f>
        <v>0</v>
      </c>
      <c r="I59" s="51"/>
      <c r="J59" s="51"/>
      <c r="K59" s="51"/>
      <c r="L59" s="51"/>
      <c r="M59" s="51"/>
    </row>
    <row r="60" spans="2:13" ht="19.5" customHeight="1">
      <c r="B60" s="27">
        <v>6.4</v>
      </c>
      <c r="C60" s="50">
        <v>43269</v>
      </c>
      <c r="D60" s="15" t="s">
        <v>66</v>
      </c>
      <c r="E60" s="8" t="s">
        <v>13</v>
      </c>
      <c r="F60" s="12">
        <v>10</v>
      </c>
      <c r="G60" s="11">
        <f>0</f>
        <v>0</v>
      </c>
      <c r="I60" s="51"/>
      <c r="J60" s="51"/>
      <c r="K60" s="51"/>
      <c r="L60" s="51"/>
      <c r="M60" s="51"/>
    </row>
    <row r="61" spans="2:13" ht="19.5" customHeight="1">
      <c r="B61" s="27">
        <v>6.5</v>
      </c>
      <c r="C61" s="50">
        <v>43270</v>
      </c>
      <c r="D61" s="17" t="s">
        <v>67</v>
      </c>
      <c r="E61" s="8" t="s">
        <v>13</v>
      </c>
      <c r="F61" s="12">
        <v>15</v>
      </c>
      <c r="G61" s="11">
        <f>0</f>
        <v>0</v>
      </c>
      <c r="I61" s="51"/>
      <c r="J61" s="51"/>
      <c r="K61" s="51"/>
      <c r="L61" s="51"/>
      <c r="M61" s="51"/>
    </row>
    <row r="62" spans="2:13" ht="19.5" customHeight="1">
      <c r="B62" s="44">
        <v>6.6</v>
      </c>
      <c r="C62" s="50">
        <v>43270</v>
      </c>
      <c r="D62" s="17" t="s">
        <v>68</v>
      </c>
      <c r="E62" s="8" t="s">
        <v>13</v>
      </c>
      <c r="F62" s="12">
        <v>-15</v>
      </c>
      <c r="G62" s="11">
        <f>0</f>
        <v>0</v>
      </c>
      <c r="I62" s="43"/>
      <c r="J62" s="43"/>
      <c r="K62" s="43"/>
      <c r="L62" s="43"/>
      <c r="M62" s="43"/>
    </row>
    <row r="63" spans="2:13" ht="19.5" customHeight="1">
      <c r="B63" s="26"/>
      <c r="C63" s="50">
        <v>43271</v>
      </c>
      <c r="D63" s="17" t="s">
        <v>25</v>
      </c>
      <c r="E63" s="8" t="s">
        <v>10</v>
      </c>
      <c r="F63" s="12">
        <v>20</v>
      </c>
      <c r="G63" s="11">
        <f>0</f>
        <v>0</v>
      </c>
      <c r="H63" s="6"/>
    </row>
  </sheetData>
  <mergeCells count="1">
    <mergeCell ref="I19:M61"/>
  </mergeCells>
  <printOptions horizontalCentered="1"/>
  <pageMargins left="0.7" right="0.7" top="0.75" bottom="0.75" header="0.3" footer="0.3"/>
  <pageSetup scale="96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2016-12-09T13:54:33Z</dcterms:created>
  <dcterms:modified xsi:type="dcterms:W3CDTF">2019-01-16T07:47:05Z</dcterms:modified>
  <cp:category/>
  <cp:contentStatus/>
</cp:coreProperties>
</file>