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5" i="1"/>
  <c r="C23"/>
  <c r="C22"/>
  <c r="C11"/>
  <c r="C8"/>
  <c r="C7"/>
</calcChain>
</file>

<file path=xl/sharedStrings.xml><?xml version="1.0" encoding="utf-8"?>
<sst xmlns="http://schemas.openxmlformats.org/spreadsheetml/2006/main" count="16" uniqueCount="15">
  <si>
    <t>1 Core for 1 Hour Usage</t>
  </si>
  <si>
    <t>1GB cost for 1 month</t>
  </si>
  <si>
    <t>4 Core using 21 days actively working Codespace
(0.09*4*24*21)</t>
  </si>
  <si>
    <t>23GB storage used for 30 days (Code File+Prebuild files)</t>
  </si>
  <si>
    <t>Total</t>
  </si>
  <si>
    <t>Active Minues (like downloading Patch, Updates) - Monthly 1 hour</t>
  </si>
  <si>
    <t>Organization Holding the Github Repository.</t>
  </si>
  <si>
    <t>Out of 20 members only 15 members are created the codespace and download the code files from the repository</t>
  </si>
  <si>
    <t>11 Users(Active Users) - Remaining 11 users are actively using the codespace for a month</t>
  </si>
  <si>
    <t>Codespace Billing example</t>
  </si>
  <si>
    <t>20 Members in the organization are having the access to the repository</t>
  </si>
  <si>
    <t>5 Users (Not created codespace)- Since 5 users are not created the codespace, github will not be charge for those 5 users as part of codespace.</t>
  </si>
  <si>
    <t>4 Users (Not active, but created codespace)- Out of 15 users, lets say 4 users are created codespace and download the repository.  But they are not actively used for this codespace for a month. Github will be charged only for storage for a month (1.61*4)</t>
  </si>
  <si>
    <r>
      <rPr>
        <b/>
        <u/>
        <sz val="11"/>
        <color theme="1"/>
        <rFont val="Calibri"/>
        <family val="2"/>
        <scheme val="minor"/>
      </rPr>
      <t>Example (20 Users):</t>
    </r>
    <r>
      <rPr>
        <sz val="11"/>
        <color theme="1"/>
        <rFont val="Calibri"/>
        <family val="2"/>
        <scheme val="minor"/>
      </rPr>
      <t xml:space="preserve">  ==&gt; 
</t>
    </r>
    <r>
      <rPr>
        <b/>
        <sz val="11"/>
        <color theme="1"/>
        <rFont val="Calibri"/>
        <family val="2"/>
        <scheme val="minor"/>
      </rPr>
      <t>Storage</t>
    </r>
    <r>
      <rPr>
        <sz val="11"/>
        <color theme="1"/>
        <rFont val="Calibri"/>
        <family val="2"/>
        <scheme val="minor"/>
      </rPr>
      <t xml:space="preserve"> : Codespace storage size 23GB, 
</t>
    </r>
    <r>
      <rPr>
        <b/>
        <sz val="11"/>
        <color theme="1"/>
        <rFont val="Calibri"/>
        <family val="2"/>
        <scheme val="minor"/>
      </rPr>
      <t>Usage</t>
    </r>
    <r>
      <rPr>
        <sz val="11"/>
        <color theme="1"/>
        <rFont val="Calibri"/>
        <family val="2"/>
        <scheme val="minor"/>
      </rPr>
      <t xml:space="preserve"> : 4 Core using 21 days actively working in a month on the Codespace (0.09*4*24*21)</t>
    </r>
  </si>
  <si>
    <t>Base</t>
  </si>
</sst>
</file>

<file path=xl/styles.xml><?xml version="1.0" encoding="utf-8"?>
<styleSheet xmlns="http://schemas.openxmlformats.org/spreadsheetml/2006/main">
  <numFmts count="1">
    <numFmt numFmtId="164" formatCode="[$$-409]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2" borderId="1" xfId="0" applyFill="1" applyBorder="1"/>
    <xf numFmtId="164" fontId="3" fillId="2" borderId="1" xfId="0" applyNumberFormat="1" applyFont="1" applyFill="1" applyBorder="1"/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5"/>
  <sheetViews>
    <sheetView tabSelected="1" topLeftCell="A12" workbookViewId="0">
      <selection activeCell="B2" sqref="B2:C25"/>
    </sheetView>
  </sheetViews>
  <sheetFormatPr defaultRowHeight="15"/>
  <cols>
    <col min="2" max="2" width="61.42578125" bestFit="1" customWidth="1"/>
    <col min="3" max="3" width="17.7109375" customWidth="1"/>
  </cols>
  <sheetData>
    <row r="2" spans="2:3">
      <c r="B2" s="10" t="s">
        <v>14</v>
      </c>
      <c r="C2" s="7"/>
    </row>
    <row r="3" spans="2:3">
      <c r="B3" s="11" t="s">
        <v>0</v>
      </c>
      <c r="C3" s="8">
        <v>0.09</v>
      </c>
    </row>
    <row r="4" spans="2:3">
      <c r="B4" s="11" t="s">
        <v>1</v>
      </c>
      <c r="C4" s="8">
        <v>7.0000000000000007E-2</v>
      </c>
    </row>
    <row r="5" spans="2:3">
      <c r="B5" s="9"/>
      <c r="C5" s="2"/>
    </row>
    <row r="6" spans="2:3">
      <c r="B6" s="9"/>
      <c r="C6" s="2"/>
    </row>
    <row r="7" spans="2:3" ht="30">
      <c r="B7" s="3" t="s">
        <v>2</v>
      </c>
      <c r="C7" s="4">
        <f>4*C3*24*21</f>
        <v>181.44</v>
      </c>
    </row>
    <row r="8" spans="2:3">
      <c r="B8" s="3" t="s">
        <v>3</v>
      </c>
      <c r="C8" s="4">
        <f>23*C4</f>
        <v>1.61</v>
      </c>
    </row>
    <row r="9" spans="2:3">
      <c r="B9" s="3" t="s">
        <v>5</v>
      </c>
      <c r="C9" s="4">
        <v>1.44</v>
      </c>
    </row>
    <row r="10" spans="2:3">
      <c r="B10" s="3"/>
      <c r="C10" s="4"/>
    </row>
    <row r="11" spans="2:3">
      <c r="B11" s="12" t="s">
        <v>4</v>
      </c>
      <c r="C11" s="6">
        <f>SUM(C7:C9)</f>
        <v>184.49</v>
      </c>
    </row>
    <row r="12" spans="2:3">
      <c r="B12" s="9"/>
      <c r="C12" s="1"/>
    </row>
    <row r="13" spans="2:3">
      <c r="B13" s="9"/>
      <c r="C13" s="1"/>
    </row>
    <row r="14" spans="2:3">
      <c r="B14" s="3" t="s">
        <v>9</v>
      </c>
      <c r="C14" s="1"/>
    </row>
    <row r="15" spans="2:3">
      <c r="B15" s="9" t="s">
        <v>6</v>
      </c>
      <c r="C15" s="1"/>
    </row>
    <row r="16" spans="2:3">
      <c r="B16" s="9"/>
      <c r="C16" s="1"/>
    </row>
    <row r="17" spans="2:3" ht="60">
      <c r="B17" s="9" t="s">
        <v>13</v>
      </c>
      <c r="C17" s="1"/>
    </row>
    <row r="18" spans="2:3" ht="30">
      <c r="B18" s="9" t="s">
        <v>10</v>
      </c>
      <c r="C18" s="1"/>
    </row>
    <row r="19" spans="2:3" ht="29.25" customHeight="1">
      <c r="B19" s="9" t="s">
        <v>7</v>
      </c>
      <c r="C19" s="1"/>
    </row>
    <row r="20" spans="2:3">
      <c r="B20" s="9"/>
      <c r="C20" s="1"/>
    </row>
    <row r="21" spans="2:3" ht="45">
      <c r="B21" s="9" t="s">
        <v>11</v>
      </c>
      <c r="C21" s="1">
        <v>0</v>
      </c>
    </row>
    <row r="22" spans="2:3" ht="60">
      <c r="B22" s="9" t="s">
        <v>12</v>
      </c>
      <c r="C22" s="2">
        <f>(C8*4)+(C9*4)</f>
        <v>12.2</v>
      </c>
    </row>
    <row r="23" spans="2:3" ht="30">
      <c r="B23" s="9" t="s">
        <v>8</v>
      </c>
      <c r="C23" s="2">
        <f>C11*11</f>
        <v>2029.39</v>
      </c>
    </row>
    <row r="24" spans="2:3">
      <c r="B24" s="9"/>
      <c r="C24" s="1"/>
    </row>
    <row r="25" spans="2:3">
      <c r="B25" s="12" t="s">
        <v>4</v>
      </c>
      <c r="C25" s="5">
        <f>SUM(C21:C23)</f>
        <v>2041.5900000000001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2023-06-20T14:45:43Z</dcterms:created>
  <dcterms:modified xsi:type="dcterms:W3CDTF">2023-06-21T10:02:27Z</dcterms:modified>
</cp:coreProperties>
</file>