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ter\PycharmProjects\AdventOfCode2017\day03_spiral_memory\"/>
    </mc:Choice>
  </mc:AlternateContent>
  <xr:revisionPtr revIDLastSave="0" documentId="13_ncr:1_{9F871AAC-C8D4-4C6D-B45E-7A6FCCB16DAF}" xr6:coauthVersionLast="47" xr6:coauthVersionMax="47" xr10:uidLastSave="{00000000-0000-0000-0000-000000000000}"/>
  <bookViews>
    <workbookView xWindow="3640" yWindow="613" windowWidth="20840" windowHeight="12334" xr2:uid="{46DBBDF9-6ACC-42E0-AC7F-8910E06D97D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7" i="1" s="1"/>
  <c r="F17" i="1" l="1"/>
  <c r="E17" i="1" s="1"/>
  <c r="E18" i="1" l="1"/>
  <c r="E19" i="1" s="1"/>
  <c r="F19" i="1" l="1"/>
  <c r="G19" i="1" s="1"/>
  <c r="H19" i="1" l="1"/>
  <c r="H18" i="1" s="1"/>
  <c r="H17" i="1" s="1"/>
  <c r="H16" i="1" s="1"/>
  <c r="G16" i="1" s="1"/>
  <c r="F16" i="1" s="1"/>
  <c r="E16" i="1" s="1"/>
  <c r="D16" i="1" s="1"/>
  <c r="D17" i="1" s="1"/>
  <c r="D18" i="1" s="1"/>
  <c r="D19" i="1" s="1"/>
  <c r="D20" i="1" s="1"/>
  <c r="E20" i="1" l="1"/>
  <c r="F20" i="1" l="1"/>
  <c r="G20" i="1" s="1"/>
  <c r="H20" i="1" s="1"/>
  <c r="I20" i="1" s="1"/>
  <c r="I19" i="1" s="1"/>
  <c r="I18" i="1" s="1"/>
  <c r="I17" i="1" s="1"/>
  <c r="I16" i="1" s="1"/>
  <c r="I15" i="1" s="1"/>
  <c r="H15" i="1" s="1"/>
  <c r="G15" i="1" s="1"/>
  <c r="F15" i="1" s="1"/>
  <c r="E15" i="1" s="1"/>
  <c r="D15" i="1" s="1"/>
  <c r="C15" i="1" s="1"/>
  <c r="C16" i="1" s="1"/>
  <c r="C17" i="1" s="1"/>
  <c r="C18" i="1" s="1"/>
  <c r="C19" i="1" s="1"/>
  <c r="C20" i="1" s="1"/>
  <c r="C21" i="1" l="1"/>
  <c r="D21" i="1" s="1"/>
  <c r="E21" i="1" s="1"/>
  <c r="F21" i="1" s="1"/>
  <c r="G21" i="1" s="1"/>
  <c r="H21" i="1" s="1"/>
  <c r="I21" i="1" s="1"/>
  <c r="J21" i="1" s="1"/>
  <c r="J20" i="1" s="1"/>
  <c r="J19" i="1" s="1"/>
  <c r="J18" i="1" s="1"/>
  <c r="J17" i="1" s="1"/>
  <c r="J16" i="1" s="1"/>
  <c r="J15" i="1" s="1"/>
  <c r="J14" i="1" s="1"/>
  <c r="I14" i="1" s="1"/>
  <c r="H14" i="1" s="1"/>
</calcChain>
</file>

<file path=xl/sharedStrings.xml><?xml version="1.0" encoding="utf-8"?>
<sst xmlns="http://schemas.openxmlformats.org/spreadsheetml/2006/main" count="11" uniqueCount="11">
  <si>
    <t>Löse für n mit gegebenem k, um seine Koordinaten zu ermitteln:</t>
  </si>
  <si>
    <t>Es ergibt sich mit r die Distanz zur Mittellinie der Spirale.</t>
  </si>
  <si>
    <t>Dadurch ergibt sich d als Distanz zum Mittelpunkt.</t>
  </si>
  <si>
    <t>Addiere d und r um die Manhatten-Distanz von k zum Mittelpunkt</t>
  </si>
  <si>
    <t>der Spirale zu erhalten.</t>
  </si>
  <si>
    <t>0 = n² + n - (k - 1) / 4, und dann: r = 1 + floor(n) mit dem positiven Ergabnis.</t>
  </si>
  <si>
    <t>Berechne nun q(x) = 1 + 4 * x * (x + 1) mit x = r-1, und dann d = (k - q(r-1)) mod r.</t>
  </si>
  <si>
    <t>Part 1:</t>
  </si>
  <si>
    <t>Part 2:</t>
  </si>
  <si>
    <t>Puzzle Input:</t>
  </si>
  <si>
    <t>Solution = 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</si>
</sst>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3" fillId="0" borderId="1" applyNumberFormat="0" applyFill="0" applyAlignment="0" applyProtection="0"/>
    <xf numFmtId="0" fontId="1" fillId="4" borderId="0" applyNumberFormat="0" applyBorder="0" applyAlignment="0" applyProtection="0"/>
    <xf numFmtId="0" fontId="4" fillId="2" borderId="0" applyNumberFormat="0" applyBorder="0" applyAlignment="0" applyProtection="0"/>
  </cellStyleXfs>
  <cellXfs count="8">
    <xf numFmtId="0" fontId="0" fillId="0" borderId="0" xfId="0"/>
    <xf numFmtId="0" fontId="2" fillId="3" borderId="0" xfId="1"/>
    <xf numFmtId="0" fontId="1" fillId="4" borderId="0" xfId="3"/>
    <xf numFmtId="0" fontId="3" fillId="4" borderId="0" xfId="3" applyFont="1"/>
    <xf numFmtId="0" fontId="3" fillId="0" borderId="0" xfId="0" applyFont="1"/>
    <xf numFmtId="0" fontId="3" fillId="2" borderId="1" xfId="2" applyFill="1"/>
    <xf numFmtId="0" fontId="0" fillId="0" borderId="0" xfId="0" applyAlignment="1">
      <alignment horizontal="left"/>
    </xf>
    <xf numFmtId="0" fontId="4" fillId="2" borderId="0" xfId="4"/>
  </cellXfs>
  <cellStyles count="5">
    <cellStyle name="20 % - Akzent1" xfId="3" builtinId="30"/>
    <cellStyle name="Ergebnis" xfId="2" builtinId="25"/>
    <cellStyle name="Gut" xfId="4" builtinId="26"/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2DDD-9A5F-42AB-B56A-071F6ED2AFE2}">
  <dimension ref="B2:L21"/>
  <sheetViews>
    <sheetView tabSelected="1" workbookViewId="0">
      <selection activeCell="L18" sqref="L18"/>
    </sheetView>
  </sheetViews>
  <sheetFormatPr baseColWidth="10" defaultRowHeight="14.35" x14ac:dyDescent="0.5"/>
  <cols>
    <col min="1" max="1" width="3.29296875" customWidth="1"/>
    <col min="3" max="10" width="8.1171875" customWidth="1"/>
    <col min="12" max="12" width="71.5859375" bestFit="1" customWidth="1"/>
  </cols>
  <sheetData>
    <row r="2" spans="2:12" x14ac:dyDescent="0.5">
      <c r="H2">
        <v>59</v>
      </c>
      <c r="I2">
        <v>58</v>
      </c>
      <c r="J2">
        <v>57</v>
      </c>
    </row>
    <row r="3" spans="2:12" x14ac:dyDescent="0.5">
      <c r="I3">
        <v>31</v>
      </c>
      <c r="J3">
        <v>56</v>
      </c>
    </row>
    <row r="4" spans="2:12" x14ac:dyDescent="0.5">
      <c r="H4">
        <v>13</v>
      </c>
      <c r="J4">
        <v>55</v>
      </c>
      <c r="L4" s="4" t="s">
        <v>9</v>
      </c>
    </row>
    <row r="5" spans="2:12" x14ac:dyDescent="0.5">
      <c r="G5">
        <v>3</v>
      </c>
      <c r="J5">
        <v>54</v>
      </c>
      <c r="L5" s="6">
        <v>277678</v>
      </c>
    </row>
    <row r="6" spans="2:12" x14ac:dyDescent="0.5">
      <c r="F6" s="1">
        <v>1</v>
      </c>
      <c r="G6">
        <v>2</v>
      </c>
      <c r="J6">
        <v>53</v>
      </c>
    </row>
    <row r="7" spans="2:12" x14ac:dyDescent="0.5">
      <c r="G7">
        <v>9</v>
      </c>
      <c r="J7">
        <v>52</v>
      </c>
    </row>
    <row r="8" spans="2:12" x14ac:dyDescent="0.5">
      <c r="H8">
        <v>25</v>
      </c>
      <c r="J8">
        <v>51</v>
      </c>
    </row>
    <row r="9" spans="2:12" x14ac:dyDescent="0.5">
      <c r="I9">
        <v>49</v>
      </c>
      <c r="J9">
        <v>50</v>
      </c>
      <c r="L9" s="3" t="s">
        <v>7</v>
      </c>
    </row>
    <row r="10" spans="2:12" x14ac:dyDescent="0.5">
      <c r="J10">
        <v>81</v>
      </c>
      <c r="L10" s="2" t="s">
        <v>0</v>
      </c>
    </row>
    <row r="11" spans="2:12" x14ac:dyDescent="0.5">
      <c r="L11" s="2" t="s">
        <v>5</v>
      </c>
    </row>
    <row r="12" spans="2:12" x14ac:dyDescent="0.5">
      <c r="L12" s="2" t="s">
        <v>1</v>
      </c>
    </row>
    <row r="13" spans="2:12" x14ac:dyDescent="0.5">
      <c r="L13" s="2" t="s">
        <v>6</v>
      </c>
    </row>
    <row r="14" spans="2:12" ht="14.7" thickBot="1" x14ac:dyDescent="0.55000000000000004">
      <c r="B14" s="4" t="s">
        <v>8</v>
      </c>
      <c r="H14" s="5">
        <f>I14+I15+H15+G15</f>
        <v>279138</v>
      </c>
      <c r="I14">
        <f>J14+J15+I15+H15</f>
        <v>266330</v>
      </c>
      <c r="J14">
        <f>J15+I15</f>
        <v>130654</v>
      </c>
      <c r="L14" s="2" t="s">
        <v>2</v>
      </c>
    </row>
    <row r="15" spans="2:12" ht="14.7" thickTop="1" x14ac:dyDescent="0.5">
      <c r="C15">
        <f>D15+D16</f>
        <v>6591</v>
      </c>
      <c r="D15">
        <f>E15+E16+D16</f>
        <v>6444</v>
      </c>
      <c r="E15">
        <f>F15+F16+E16+D16</f>
        <v>6155</v>
      </c>
      <c r="F15">
        <f>G15+G16+F16+E16</f>
        <v>5733</v>
      </c>
      <c r="G15">
        <f>H15+H16+G16+F16</f>
        <v>5336</v>
      </c>
      <c r="H15">
        <f>I15+I16+H16+G16</f>
        <v>5022</v>
      </c>
      <c r="I15">
        <f>I16+H16</f>
        <v>2450</v>
      </c>
      <c r="J15">
        <f>J16+I16+I15</f>
        <v>128204</v>
      </c>
      <c r="L15" s="2" t="s">
        <v>3</v>
      </c>
    </row>
    <row r="16" spans="2:12" x14ac:dyDescent="0.5">
      <c r="C16">
        <f>C15+D15+D16+D17</f>
        <v>13486</v>
      </c>
      <c r="D16">
        <f>E16+E17</f>
        <v>147</v>
      </c>
      <c r="E16">
        <f>E17+F17+F16</f>
        <v>142</v>
      </c>
      <c r="F16">
        <f>E17+F17+G17+G16</f>
        <v>133</v>
      </c>
      <c r="G16">
        <f>G17+H16+H17+F17</f>
        <v>122</v>
      </c>
      <c r="H16">
        <f>G17+H17</f>
        <v>59</v>
      </c>
      <c r="I16">
        <f>I17+H17+H16</f>
        <v>2391</v>
      </c>
      <c r="J16">
        <f>J17+I17+I16+I15</f>
        <v>123363</v>
      </c>
      <c r="L16" s="2" t="s">
        <v>4</v>
      </c>
    </row>
    <row r="17" spans="3:12" x14ac:dyDescent="0.5">
      <c r="C17">
        <f>C16+D16+D17+D18</f>
        <v>14267</v>
      </c>
      <c r="D17">
        <f>D16+E16+E17+E18</f>
        <v>304</v>
      </c>
      <c r="E17">
        <f>F17+F18</f>
        <v>5</v>
      </c>
      <c r="F17">
        <f>G17+G18+F18</f>
        <v>4</v>
      </c>
      <c r="G17">
        <f>G18+F18</f>
        <v>2</v>
      </c>
      <c r="H17">
        <f>G17+G18+H18</f>
        <v>57</v>
      </c>
      <c r="I17">
        <f>I18+H18+H17+H16</f>
        <v>2275</v>
      </c>
      <c r="J17">
        <f>J18+I18+I17+I16</f>
        <v>116247</v>
      </c>
      <c r="L17" s="7" t="s">
        <v>10</v>
      </c>
    </row>
    <row r="18" spans="3:12" x14ac:dyDescent="0.5">
      <c r="C18">
        <f>C17+D17+D18+D19</f>
        <v>15252</v>
      </c>
      <c r="D18">
        <f>E19+E18+E17+D17</f>
        <v>330</v>
      </c>
      <c r="E18">
        <f>E17+F17+F18</f>
        <v>10</v>
      </c>
      <c r="F18" s="1">
        <v>1</v>
      </c>
      <c r="G18">
        <f>F18</f>
        <v>1</v>
      </c>
      <c r="H18">
        <f>G18+G19+H19+G17</f>
        <v>54</v>
      </c>
      <c r="I18">
        <f>I19+H19+H18+H17</f>
        <v>2105</v>
      </c>
      <c r="J18">
        <f>J19+I19+I18+I17</f>
        <v>109476</v>
      </c>
    </row>
    <row r="19" spans="3:12" x14ac:dyDescent="0.5">
      <c r="C19">
        <f>C18+D18+D19+D20</f>
        <v>16295</v>
      </c>
      <c r="D19">
        <f>E19+E18+D18</f>
        <v>351</v>
      </c>
      <c r="E19">
        <f>E18+F18</f>
        <v>11</v>
      </c>
      <c r="F19">
        <f>E19+E18+F18+G18</f>
        <v>23</v>
      </c>
      <c r="G19">
        <f>F19+F18+G18</f>
        <v>25</v>
      </c>
      <c r="H19">
        <f>G19+G18</f>
        <v>26</v>
      </c>
      <c r="I19">
        <f>I20+H20+H19+H18</f>
        <v>1968</v>
      </c>
      <c r="J19">
        <f>J20+I20+I19+I18</f>
        <v>103128</v>
      </c>
    </row>
    <row r="20" spans="3:12" x14ac:dyDescent="0.5">
      <c r="C20">
        <f>C19+D19+D20</f>
        <v>17008</v>
      </c>
      <c r="D20">
        <f>D19+E19</f>
        <v>362</v>
      </c>
      <c r="E20">
        <f>D20+D19+E19+F19</f>
        <v>747</v>
      </c>
      <c r="F20">
        <f>E20+E19+F19+G19</f>
        <v>806</v>
      </c>
      <c r="G20">
        <f>F20+F19+G19+H19</f>
        <v>880</v>
      </c>
      <c r="H20">
        <f>G20+G19+H19</f>
        <v>931</v>
      </c>
      <c r="I20">
        <f>H20+H19</f>
        <v>957</v>
      </c>
      <c r="J20">
        <f>J21+I21+I20+I19</f>
        <v>98098</v>
      </c>
    </row>
    <row r="21" spans="3:12" x14ac:dyDescent="0.5">
      <c r="C21">
        <f>C20+D20</f>
        <v>17370</v>
      </c>
      <c r="D21">
        <f>D20+E20+C20+C21</f>
        <v>35487</v>
      </c>
      <c r="E21">
        <f>E20+F20+D21+D20</f>
        <v>37402</v>
      </c>
      <c r="F21">
        <f>E21+E20+F20+G20</f>
        <v>39835</v>
      </c>
      <c r="G21">
        <f>F21+F20+G20+H20</f>
        <v>42452</v>
      </c>
      <c r="H21">
        <f>G21+G20+H20+I20</f>
        <v>45220</v>
      </c>
      <c r="I21">
        <f>H21+H20+I20</f>
        <v>47108</v>
      </c>
      <c r="J21">
        <f>I21+I20</f>
        <v>48065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GOD 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Zimmer-Bentin, Karl-Dieter</dc:creator>
  <cp:lastModifiedBy>Karl-Dieter Zimmer-Bentin</cp:lastModifiedBy>
  <dcterms:created xsi:type="dcterms:W3CDTF">2023-04-11T12:57:02Z</dcterms:created>
  <dcterms:modified xsi:type="dcterms:W3CDTF">2023-04-11T16:46:49Z</dcterms:modified>
</cp:coreProperties>
</file>