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rlo Aquino\Desktop\Progetto Basi di Dati\"/>
    </mc:Choice>
  </mc:AlternateContent>
  <xr:revisionPtr revIDLastSave="0" documentId="13_ncr:1_{27C64703-A84F-4265-AC00-D31E1607E223}" xr6:coauthVersionLast="47" xr6:coauthVersionMax="47" xr10:uidLastSave="{00000000-0000-0000-0000-000000000000}"/>
  <bookViews>
    <workbookView xWindow="3792" yWindow="2868" windowWidth="23040" windowHeight="12120" activeTab="7" xr2:uid="{00000000-000D-0000-FFFF-FFFF00000000}"/>
  </bookViews>
  <sheets>
    <sheet name="Filiali" sheetId="1" r:id="rId1"/>
    <sheet name="Operazioni" sheetId="2" r:id="rId2"/>
    <sheet name="Dipendenti" sheetId="3" r:id="rId3"/>
    <sheet name="Clienti" sheetId="4" r:id="rId4"/>
    <sheet name="Conti" sheetId="5" r:id="rId5"/>
    <sheet name="Carte" sheetId="6" r:id="rId6"/>
    <sheet name="Vendite" sheetId="7" r:id="rId7"/>
    <sheet name="Tempo" sheetId="8" r:id="rId8"/>
  </sheets>
  <definedNames>
    <definedName name="_xlnm._FilterDatabase" localSheetId="1" hidden="1">Operazioni!$A$1:$E$25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</calcChain>
</file>

<file path=xl/sharedStrings.xml><?xml version="1.0" encoding="utf-8"?>
<sst xmlns="http://schemas.openxmlformats.org/spreadsheetml/2006/main" count="254" uniqueCount="172">
  <si>
    <t>ID_Filiale</t>
  </si>
  <si>
    <t>Nome_filiale</t>
  </si>
  <si>
    <t>Citta</t>
  </si>
  <si>
    <t>CAP</t>
  </si>
  <si>
    <t>Provincia</t>
  </si>
  <si>
    <t>Totale_Entrate</t>
  </si>
  <si>
    <t>Totale_Uscite</t>
  </si>
  <si>
    <t>Filiale 1</t>
  </si>
  <si>
    <t>Grammichele</t>
  </si>
  <si>
    <t>CT</t>
  </si>
  <si>
    <t>Filiale 2</t>
  </si>
  <si>
    <t>Caravaggio</t>
  </si>
  <si>
    <t>BG</t>
  </si>
  <si>
    <t>Filiale 3</t>
  </si>
  <si>
    <t>Lovero</t>
  </si>
  <si>
    <t>SO</t>
  </si>
  <si>
    <t>Filiale 4</t>
  </si>
  <si>
    <t>Roveredo di Guà</t>
  </si>
  <si>
    <t>VR</t>
  </si>
  <si>
    <t>Filiale 5</t>
  </si>
  <si>
    <t>Monticello d'Alba</t>
  </si>
  <si>
    <t>CN</t>
  </si>
  <si>
    <t>BS</t>
  </si>
  <si>
    <t>SS</t>
  </si>
  <si>
    <t>ME</t>
  </si>
  <si>
    <t>ID_Operazione</t>
  </si>
  <si>
    <t>Id_conto</t>
  </si>
  <si>
    <t>Id_filiale</t>
  </si>
  <si>
    <t>Tipo_operazione</t>
  </si>
  <si>
    <t>Importo</t>
  </si>
  <si>
    <t>ID_Dipendente</t>
  </si>
  <si>
    <t>Nome</t>
  </si>
  <si>
    <t>Cognome</t>
  </si>
  <si>
    <t>Ruolo</t>
  </si>
  <si>
    <t>Salario</t>
  </si>
  <si>
    <t>Costantino</t>
  </si>
  <si>
    <t>Traetta</t>
  </si>
  <si>
    <t>Consulente</t>
  </si>
  <si>
    <t>Matilda</t>
  </si>
  <si>
    <t>Rocca</t>
  </si>
  <si>
    <t>Geronimo</t>
  </si>
  <si>
    <t>Einaudi</t>
  </si>
  <si>
    <t>Cassiere</t>
  </si>
  <si>
    <t>Rembrandt</t>
  </si>
  <si>
    <t>Zacco</t>
  </si>
  <si>
    <t>Augusto</t>
  </si>
  <si>
    <t>Giannini</t>
  </si>
  <si>
    <t>Adamo</t>
  </si>
  <si>
    <t>Disdero</t>
  </si>
  <si>
    <t>Direttore</t>
  </si>
  <si>
    <t>Silvia</t>
  </si>
  <si>
    <t>Biagi</t>
  </si>
  <si>
    <t>Amedeo</t>
  </si>
  <si>
    <t>Antonetti</t>
  </si>
  <si>
    <t>Sophia</t>
  </si>
  <si>
    <t>Baroffio</t>
  </si>
  <si>
    <t>Raffaellino</t>
  </si>
  <si>
    <t>Calvo</t>
  </si>
  <si>
    <t>Antonio</t>
  </si>
  <si>
    <t>Pisaroni</t>
  </si>
  <si>
    <t>Santino</t>
  </si>
  <si>
    <t>Costanzi</t>
  </si>
  <si>
    <t>Tartini</t>
  </si>
  <si>
    <t>Bruno</t>
  </si>
  <si>
    <t>Porzio</t>
  </si>
  <si>
    <t>Simone</t>
  </si>
  <si>
    <t>Mogherini</t>
  </si>
  <si>
    <t>Mirco</t>
  </si>
  <si>
    <t>Luxardo</t>
  </si>
  <si>
    <t>Lombroso</t>
  </si>
  <si>
    <t>Venancio</t>
  </si>
  <si>
    <t>Michela</t>
  </si>
  <si>
    <t>Rosalia</t>
  </si>
  <si>
    <t>ID_Cliente</t>
  </si>
  <si>
    <t>Codice_fiscale</t>
  </si>
  <si>
    <t>Data_nascita</t>
  </si>
  <si>
    <t>Via</t>
  </si>
  <si>
    <t>Civico</t>
  </si>
  <si>
    <t>Fischetti</t>
  </si>
  <si>
    <t>CRDRDF02L64B706J</t>
  </si>
  <si>
    <t>Viale Dario</t>
  </si>
  <si>
    <t xml:space="preserve"> Isernia </t>
  </si>
  <si>
    <t>IS</t>
  </si>
  <si>
    <t>Prada</t>
  </si>
  <si>
    <t>GLLNGN07R12E008N</t>
  </si>
  <si>
    <t>Rotonda Cocci</t>
  </si>
  <si>
    <t xml:space="preserve"> Corsaglia </t>
  </si>
  <si>
    <t>Margherita</t>
  </si>
  <si>
    <t>Bellò</t>
  </si>
  <si>
    <t>BNGBTN14M05G428X</t>
  </si>
  <si>
    <t>Strada Belletini</t>
  </si>
  <si>
    <t xml:space="preserve"> Borgo A Buggiano </t>
  </si>
  <si>
    <t>PT</t>
  </si>
  <si>
    <t>Elisa</t>
  </si>
  <si>
    <t>BRCNNI26A04G777B</t>
  </si>
  <si>
    <t>Contrada Cabibbo</t>
  </si>
  <si>
    <t xml:space="preserve"> Gorreto </t>
  </si>
  <si>
    <t>GE</t>
  </si>
  <si>
    <t>Angelina</t>
  </si>
  <si>
    <t>Veneziano</t>
  </si>
  <si>
    <t>SKLSVR88H58L577F</t>
  </si>
  <si>
    <t>Strada Tullio</t>
  </si>
  <si>
    <t xml:space="preserve"> Ribolla </t>
  </si>
  <si>
    <t>GR</t>
  </si>
  <si>
    <t>Teresa</t>
  </si>
  <si>
    <t>LCCVLT47C28F726G</t>
  </si>
  <si>
    <t>Vicolo Rosselli</t>
  </si>
  <si>
    <t xml:space="preserve"> Poscante </t>
  </si>
  <si>
    <t>Adele</t>
  </si>
  <si>
    <t>Palmisano</t>
  </si>
  <si>
    <t>RGNTTN31M41L988N</t>
  </si>
  <si>
    <t>Incrocio Falier</t>
  </si>
  <si>
    <t xml:space="preserve"> Barrafranca </t>
  </si>
  <si>
    <t>EN</t>
  </si>
  <si>
    <t>Amanda</t>
  </si>
  <si>
    <t>Cherubini</t>
  </si>
  <si>
    <t>MNCRFL27B28A124R</t>
  </si>
  <si>
    <t>Via Saverio</t>
  </si>
  <si>
    <t xml:space="preserve"> Spino D'Adda </t>
  </si>
  <si>
    <t>CR</t>
  </si>
  <si>
    <t>Livio</t>
  </si>
  <si>
    <t>RNZLND32C13G270P</t>
  </si>
  <si>
    <t>Vicolo Mauro</t>
  </si>
  <si>
    <t xml:space="preserve"> Laspezia </t>
  </si>
  <si>
    <t>SP</t>
  </si>
  <si>
    <t>Martino</t>
  </si>
  <si>
    <t>Carullo</t>
  </si>
  <si>
    <t>CMSMRD91H20F118P</t>
  </si>
  <si>
    <t>Incrocio Gabriele</t>
  </si>
  <si>
    <t xml:space="preserve"> Brescia </t>
  </si>
  <si>
    <t>Pasqual</t>
  </si>
  <si>
    <t>Colletti</t>
  </si>
  <si>
    <t>BZZNTN25P07A418R</t>
  </si>
  <si>
    <t>Via Scandone</t>
  </si>
  <si>
    <t xml:space="preserve"> Messina </t>
  </si>
  <si>
    <t>Tarantino</t>
  </si>
  <si>
    <t>PCALDC18A16E639Q</t>
  </si>
  <si>
    <t>Stretto Marina</t>
  </si>
  <si>
    <t xml:space="preserve"> Villorba </t>
  </si>
  <si>
    <t>TV</t>
  </si>
  <si>
    <t>Cilibrasi</t>
  </si>
  <si>
    <t>NNTNTL75H28M098E</t>
  </si>
  <si>
    <t>Canale Fabrizia</t>
  </si>
  <si>
    <t xml:space="preserve"> Lu Colbu </t>
  </si>
  <si>
    <t>Martina</t>
  </si>
  <si>
    <t>Ferrante</t>
  </si>
  <si>
    <t>SCRVCR06C09D786L</t>
  </si>
  <si>
    <t>Via Boitani</t>
  </si>
  <si>
    <t xml:space="preserve"> Genova </t>
  </si>
  <si>
    <t>ID_Conto</t>
  </si>
  <si>
    <t>Id_cliente</t>
  </si>
  <si>
    <t>Tipo_conto</t>
  </si>
  <si>
    <t>Saldo</t>
  </si>
  <si>
    <t>Risparmio</t>
  </si>
  <si>
    <t>Corrente</t>
  </si>
  <si>
    <t>ID_Carta</t>
  </si>
  <si>
    <t>Numero_carta</t>
  </si>
  <si>
    <t>Tipo_carta</t>
  </si>
  <si>
    <t>Data_scadenza</t>
  </si>
  <si>
    <t>Canone_annuale</t>
  </si>
  <si>
    <t>Debito</t>
  </si>
  <si>
    <t>Credito</t>
  </si>
  <si>
    <t>ID_Vendita</t>
  </si>
  <si>
    <t>Data</t>
  </si>
  <si>
    <t>Quantita</t>
  </si>
  <si>
    <t>Uscita</t>
  </si>
  <si>
    <t>Entrata</t>
  </si>
  <si>
    <t>Giorno</t>
  </si>
  <si>
    <t>Mese</t>
  </si>
  <si>
    <t>Anno</t>
  </si>
  <si>
    <t>Id_data</t>
  </si>
  <si>
    <t>ID_Data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</si>
</sst>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yyyy\-mm\-dd\ hh:mm:ss"/>
    <numFmt numFmtId="165" formatCode="_-* #,##0.00\ [$€-410]_-;\-* #,##0.00\ [$€-410]_-;_-* &quot;-&quot;??\ [$€-410]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1" applyNumberFormat="1" applyFont="1"/>
    <xf numFmtId="1" fontId="1" fillId="0" borderId="1" xfId="1" applyNumberFormat="1" applyFont="1" applyBorder="1" applyAlignment="1">
      <alignment horizontal="center" vertical="top"/>
    </xf>
    <xf numFmtId="14" fontId="0" fillId="0" borderId="0" xfId="0" applyNumberFormat="1"/>
    <xf numFmtId="165" fontId="0" fillId="0" borderId="0" xfId="0" applyNumberFormat="1"/>
    <xf numFmtId="44" fontId="0" fillId="0" borderId="0" xfId="2" applyFont="1"/>
    <xf numFmtId="0" fontId="3" fillId="0" borderId="1" xfId="0" applyFont="1" applyBorder="1" applyAlignment="1">
      <alignment horizontal="center" vertical="top"/>
    </xf>
  </cellXfs>
  <cellStyles count="3">
    <cellStyle name="Migliaia" xfId="1" builtinId="3"/>
    <cellStyle name="Normale" xfId="0" builtinId="0"/>
    <cellStyle name="Valuta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zoomScale="94" zoomScaleNormal="94" workbookViewId="0">
      <selection activeCell="G1" sqref="A1:G1"/>
    </sheetView>
  </sheetViews>
  <sheetFormatPr defaultRowHeight="14.4" x14ac:dyDescent="0.3"/>
  <cols>
    <col min="1" max="1" width="17" customWidth="1"/>
    <col min="2" max="2" width="19.44140625" customWidth="1"/>
    <col min="3" max="3" width="29.5546875" customWidth="1"/>
    <col min="4" max="4" width="14.33203125" customWidth="1"/>
    <col min="5" max="5" width="16.33203125" customWidth="1"/>
    <col min="6" max="6" width="15.5546875" customWidth="1"/>
    <col min="7" max="7" width="18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 t="s">
        <v>7</v>
      </c>
      <c r="C2" t="s">
        <v>8</v>
      </c>
      <c r="D2">
        <v>95042</v>
      </c>
      <c r="E2" t="s">
        <v>9</v>
      </c>
      <c r="F2" s="6">
        <v>923.23</v>
      </c>
      <c r="G2" s="6">
        <v>0</v>
      </c>
    </row>
    <row r="3" spans="1:7" x14ac:dyDescent="0.3">
      <c r="A3">
        <v>2</v>
      </c>
      <c r="B3" t="s">
        <v>10</v>
      </c>
      <c r="C3" t="s">
        <v>11</v>
      </c>
      <c r="D3">
        <v>24043</v>
      </c>
      <c r="E3" t="s">
        <v>12</v>
      </c>
      <c r="F3" s="6">
        <v>1652.02</v>
      </c>
      <c r="G3" s="6">
        <v>2867.45</v>
      </c>
    </row>
    <row r="4" spans="1:7" x14ac:dyDescent="0.3">
      <c r="A4">
        <v>3</v>
      </c>
      <c r="B4" t="s">
        <v>13</v>
      </c>
      <c r="C4" t="s">
        <v>14</v>
      </c>
      <c r="D4">
        <v>23030</v>
      </c>
      <c r="E4" t="s">
        <v>15</v>
      </c>
      <c r="F4" s="6">
        <v>1492.3</v>
      </c>
      <c r="G4" s="6">
        <v>94.69</v>
      </c>
    </row>
    <row r="5" spans="1:7" x14ac:dyDescent="0.3">
      <c r="A5">
        <v>4</v>
      </c>
      <c r="B5" t="s">
        <v>16</v>
      </c>
      <c r="C5" t="s">
        <v>17</v>
      </c>
      <c r="D5">
        <v>37040</v>
      </c>
      <c r="E5" t="s">
        <v>18</v>
      </c>
      <c r="F5" s="6">
        <v>0</v>
      </c>
      <c r="G5" s="6">
        <v>3360.25</v>
      </c>
    </row>
    <row r="6" spans="1:7" x14ac:dyDescent="0.3">
      <c r="A6">
        <v>5</v>
      </c>
      <c r="B6" t="s">
        <v>19</v>
      </c>
      <c r="C6" t="s">
        <v>20</v>
      </c>
      <c r="D6">
        <v>12066</v>
      </c>
      <c r="E6" t="s">
        <v>21</v>
      </c>
      <c r="F6" s="6">
        <v>542.22</v>
      </c>
      <c r="G6" s="6">
        <v>2323.4299999999998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zoomScale="82" zoomScaleNormal="82" workbookViewId="0">
      <selection activeCell="E1" sqref="A1:E1"/>
    </sheetView>
  </sheetViews>
  <sheetFormatPr defaultRowHeight="14.4" x14ac:dyDescent="0.3"/>
  <cols>
    <col min="1" max="1" width="16.44140625" customWidth="1"/>
    <col min="2" max="2" width="17.5546875" customWidth="1"/>
    <col min="3" max="3" width="23.88671875" customWidth="1"/>
    <col min="4" max="4" width="18.21875" customWidth="1"/>
    <col min="5" max="5" width="16.109375" customWidth="1"/>
    <col min="7" max="7" width="24" customWidth="1"/>
  </cols>
  <sheetData>
    <row r="1" spans="1:5" x14ac:dyDescent="0.3">
      <c r="A1" s="1" t="s">
        <v>25</v>
      </c>
      <c r="B1" s="1" t="s">
        <v>26</v>
      </c>
      <c r="C1" s="8" t="s">
        <v>163</v>
      </c>
      <c r="D1" s="1" t="s">
        <v>28</v>
      </c>
      <c r="E1" s="1" t="s">
        <v>29</v>
      </c>
    </row>
    <row r="2" spans="1:5" x14ac:dyDescent="0.3">
      <c r="A2">
        <v>1</v>
      </c>
      <c r="B2">
        <v>1</v>
      </c>
      <c r="C2" s="5">
        <v>44502</v>
      </c>
      <c r="D2" t="s">
        <v>165</v>
      </c>
      <c r="E2" s="7">
        <v>813.18</v>
      </c>
    </row>
    <row r="3" spans="1:5" x14ac:dyDescent="0.3">
      <c r="A3">
        <v>2</v>
      </c>
      <c r="B3">
        <v>2</v>
      </c>
      <c r="C3" s="5">
        <v>44697</v>
      </c>
      <c r="D3" t="s">
        <v>165</v>
      </c>
      <c r="E3" s="7">
        <v>250.85</v>
      </c>
    </row>
    <row r="4" spans="1:5" x14ac:dyDescent="0.3">
      <c r="A4">
        <v>3</v>
      </c>
      <c r="B4">
        <v>3</v>
      </c>
      <c r="C4" s="5">
        <v>44497</v>
      </c>
      <c r="D4" t="s">
        <v>166</v>
      </c>
      <c r="E4" s="7">
        <v>818.97</v>
      </c>
    </row>
    <row r="5" spans="1:5" x14ac:dyDescent="0.3">
      <c r="A5">
        <v>4</v>
      </c>
      <c r="B5">
        <v>4</v>
      </c>
      <c r="C5" s="5">
        <v>43937</v>
      </c>
      <c r="D5" t="s">
        <v>165</v>
      </c>
      <c r="E5" s="7">
        <v>965.78</v>
      </c>
    </row>
    <row r="6" spans="1:5" x14ac:dyDescent="0.3">
      <c r="A6">
        <v>5</v>
      </c>
      <c r="B6">
        <v>5</v>
      </c>
      <c r="C6" s="5">
        <v>45236</v>
      </c>
      <c r="D6" t="s">
        <v>165</v>
      </c>
      <c r="E6" s="7">
        <f>500.2</f>
        <v>500.2</v>
      </c>
    </row>
    <row r="7" spans="1:5" x14ac:dyDescent="0.3">
      <c r="A7">
        <v>6</v>
      </c>
      <c r="B7">
        <v>6</v>
      </c>
      <c r="C7" s="5">
        <v>44184</v>
      </c>
      <c r="D7" t="s">
        <v>166</v>
      </c>
      <c r="E7" s="7">
        <v>691.12</v>
      </c>
    </row>
    <row r="8" spans="1:5" x14ac:dyDescent="0.3">
      <c r="A8">
        <v>7</v>
      </c>
      <c r="B8">
        <v>7</v>
      </c>
      <c r="C8" s="5">
        <v>43855</v>
      </c>
      <c r="D8" t="s">
        <v>166</v>
      </c>
      <c r="E8" s="7">
        <v>851.71</v>
      </c>
    </row>
    <row r="9" spans="1:5" x14ac:dyDescent="0.3">
      <c r="A9">
        <v>8</v>
      </c>
      <c r="B9">
        <v>8</v>
      </c>
      <c r="C9" s="5">
        <v>44322</v>
      </c>
      <c r="D9" t="s">
        <v>165</v>
      </c>
      <c r="E9" s="7">
        <v>398.99</v>
      </c>
    </row>
    <row r="10" spans="1:5" x14ac:dyDescent="0.3">
      <c r="A10">
        <v>9</v>
      </c>
      <c r="B10">
        <v>9</v>
      </c>
      <c r="C10" s="5">
        <v>44340</v>
      </c>
      <c r="D10" t="s">
        <v>165</v>
      </c>
      <c r="E10" s="7">
        <v>94.69</v>
      </c>
    </row>
    <row r="11" spans="1:5" x14ac:dyDescent="0.3">
      <c r="A11">
        <v>10</v>
      </c>
      <c r="B11">
        <v>10</v>
      </c>
      <c r="C11" s="5">
        <v>43901</v>
      </c>
      <c r="D11" t="s">
        <v>165</v>
      </c>
      <c r="E11" s="7">
        <v>773.57</v>
      </c>
    </row>
    <row r="12" spans="1:5" x14ac:dyDescent="0.3">
      <c r="A12">
        <v>11</v>
      </c>
      <c r="B12">
        <v>11</v>
      </c>
      <c r="C12" s="5">
        <v>44499</v>
      </c>
      <c r="D12" t="s">
        <v>165</v>
      </c>
      <c r="E12" s="7">
        <v>290.2</v>
      </c>
    </row>
    <row r="13" spans="1:5" x14ac:dyDescent="0.3">
      <c r="A13">
        <v>12</v>
      </c>
      <c r="B13">
        <v>12</v>
      </c>
      <c r="C13" s="5">
        <v>44125</v>
      </c>
      <c r="D13" t="s">
        <v>165</v>
      </c>
      <c r="E13" s="7">
        <v>837.75</v>
      </c>
    </row>
    <row r="14" spans="1:5" x14ac:dyDescent="0.3">
      <c r="A14">
        <v>13</v>
      </c>
      <c r="B14">
        <v>13</v>
      </c>
      <c r="C14" s="5">
        <v>44176</v>
      </c>
      <c r="D14" t="s">
        <v>166</v>
      </c>
      <c r="E14" s="7">
        <v>232.11</v>
      </c>
    </row>
    <row r="15" spans="1:5" x14ac:dyDescent="0.3">
      <c r="A15">
        <v>14</v>
      </c>
      <c r="B15">
        <v>14</v>
      </c>
      <c r="C15" s="5">
        <v>44943</v>
      </c>
      <c r="D15" t="s">
        <v>166</v>
      </c>
      <c r="E15" s="7">
        <v>581.98</v>
      </c>
    </row>
    <row r="16" spans="1:5" x14ac:dyDescent="0.3">
      <c r="A16">
        <v>15</v>
      </c>
      <c r="B16">
        <v>15</v>
      </c>
      <c r="C16" s="5">
        <v>44357</v>
      </c>
      <c r="D16" t="s">
        <v>165</v>
      </c>
      <c r="E16" s="7">
        <v>951.6</v>
      </c>
    </row>
    <row r="17" spans="1:5" x14ac:dyDescent="0.3">
      <c r="A17">
        <v>16</v>
      </c>
      <c r="B17">
        <v>16</v>
      </c>
      <c r="C17" s="5">
        <v>43976</v>
      </c>
      <c r="D17" t="s">
        <v>166</v>
      </c>
      <c r="E17" s="7">
        <v>218.33</v>
      </c>
    </row>
    <row r="18" spans="1:5" x14ac:dyDescent="0.3">
      <c r="A18">
        <v>17</v>
      </c>
      <c r="B18">
        <v>17</v>
      </c>
      <c r="C18" s="5">
        <v>44657</v>
      </c>
      <c r="D18" t="s">
        <v>165</v>
      </c>
      <c r="E18" s="7">
        <v>172.3</v>
      </c>
    </row>
    <row r="19" spans="1:5" x14ac:dyDescent="0.3">
      <c r="A19">
        <v>18</v>
      </c>
      <c r="B19">
        <v>18</v>
      </c>
      <c r="C19" s="5">
        <v>44170</v>
      </c>
      <c r="D19" t="s">
        <v>165</v>
      </c>
      <c r="E19" s="7">
        <v>959.01</v>
      </c>
    </row>
    <row r="20" spans="1:5" x14ac:dyDescent="0.3">
      <c r="A20">
        <v>19</v>
      </c>
      <c r="B20">
        <v>10</v>
      </c>
      <c r="C20" s="5">
        <v>43895</v>
      </c>
      <c r="D20" t="s">
        <v>165</v>
      </c>
      <c r="E20" s="7">
        <v>353.47</v>
      </c>
    </row>
    <row r="21" spans="1:5" x14ac:dyDescent="0.3">
      <c r="A21">
        <v>20</v>
      </c>
      <c r="B21">
        <v>16</v>
      </c>
      <c r="C21" s="5">
        <v>45047</v>
      </c>
      <c r="D21" t="s">
        <v>165</v>
      </c>
      <c r="E21" s="7">
        <v>307</v>
      </c>
    </row>
    <row r="22" spans="1:5" x14ac:dyDescent="0.3">
      <c r="A22">
        <v>21</v>
      </c>
      <c r="B22">
        <v>4</v>
      </c>
      <c r="C22" s="5">
        <v>44909</v>
      </c>
      <c r="D22" t="s">
        <v>165</v>
      </c>
      <c r="E22" s="7">
        <v>131.61000000000001</v>
      </c>
    </row>
    <row r="23" spans="1:5" x14ac:dyDescent="0.3">
      <c r="A23">
        <v>22</v>
      </c>
      <c r="B23">
        <v>1</v>
      </c>
      <c r="C23" s="5">
        <v>44187</v>
      </c>
      <c r="D23" t="s">
        <v>166</v>
      </c>
      <c r="E23" s="7">
        <v>542.22</v>
      </c>
    </row>
    <row r="24" spans="1:5" x14ac:dyDescent="0.3">
      <c r="A24">
        <v>23</v>
      </c>
      <c r="B24">
        <v>11</v>
      </c>
      <c r="C24" s="5">
        <v>44407</v>
      </c>
      <c r="D24" t="s">
        <v>165</v>
      </c>
      <c r="E24" s="7">
        <v>845.62</v>
      </c>
    </row>
    <row r="25" spans="1:5" x14ac:dyDescent="0.3">
      <c r="A25">
        <v>24</v>
      </c>
      <c r="B25">
        <v>9</v>
      </c>
      <c r="C25" s="5">
        <v>44855</v>
      </c>
      <c r="D25" t="s">
        <v>166</v>
      </c>
      <c r="E25" s="7">
        <v>673.33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zoomScale="89" zoomScaleNormal="89" workbookViewId="0">
      <selection activeCell="F1" sqref="A1:F1"/>
    </sheetView>
  </sheetViews>
  <sheetFormatPr defaultRowHeight="14.4" x14ac:dyDescent="0.3"/>
  <cols>
    <col min="1" max="1" width="20.5546875" customWidth="1"/>
    <col min="2" max="2" width="18.6640625" customWidth="1"/>
    <col min="3" max="3" width="12.44140625" customWidth="1"/>
    <col min="4" max="6" width="14.5546875" customWidth="1"/>
  </cols>
  <sheetData>
    <row r="1" spans="1:6" x14ac:dyDescent="0.3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27</v>
      </c>
    </row>
    <row r="2" spans="1:6" x14ac:dyDescent="0.3">
      <c r="A2">
        <v>1</v>
      </c>
      <c r="B2" t="s">
        <v>35</v>
      </c>
      <c r="C2" t="s">
        <v>36</v>
      </c>
      <c r="D2" t="s">
        <v>37</v>
      </c>
      <c r="E2" s="7">
        <v>58981.03</v>
      </c>
      <c r="F2">
        <v>3</v>
      </c>
    </row>
    <row r="3" spans="1:6" x14ac:dyDescent="0.3">
      <c r="A3">
        <v>2</v>
      </c>
      <c r="B3" t="s">
        <v>38</v>
      </c>
      <c r="C3" t="s">
        <v>39</v>
      </c>
      <c r="D3" t="s">
        <v>37</v>
      </c>
      <c r="E3" s="7">
        <v>62679.21</v>
      </c>
      <c r="F3">
        <v>2</v>
      </c>
    </row>
    <row r="4" spans="1:6" x14ac:dyDescent="0.3">
      <c r="A4">
        <v>3</v>
      </c>
      <c r="B4" t="s">
        <v>40</v>
      </c>
      <c r="C4" t="s">
        <v>41</v>
      </c>
      <c r="D4" t="s">
        <v>49</v>
      </c>
      <c r="E4" s="7">
        <v>76334.070000000007</v>
      </c>
      <c r="F4">
        <v>2</v>
      </c>
    </row>
    <row r="5" spans="1:6" x14ac:dyDescent="0.3">
      <c r="A5">
        <v>4</v>
      </c>
      <c r="B5" t="s">
        <v>43</v>
      </c>
      <c r="C5" t="s">
        <v>44</v>
      </c>
      <c r="D5" t="s">
        <v>37</v>
      </c>
      <c r="E5" s="7">
        <v>68525.34</v>
      </c>
      <c r="F5">
        <v>1</v>
      </c>
    </row>
    <row r="6" spans="1:6" x14ac:dyDescent="0.3">
      <c r="A6">
        <v>5</v>
      </c>
      <c r="B6" t="s">
        <v>45</v>
      </c>
      <c r="C6" t="s">
        <v>46</v>
      </c>
      <c r="D6" t="s">
        <v>49</v>
      </c>
      <c r="E6" s="7">
        <v>71798.91</v>
      </c>
      <c r="F6">
        <v>4</v>
      </c>
    </row>
    <row r="7" spans="1:6" x14ac:dyDescent="0.3">
      <c r="A7">
        <v>6</v>
      </c>
      <c r="B7" t="s">
        <v>47</v>
      </c>
      <c r="C7" t="s">
        <v>48</v>
      </c>
      <c r="D7" t="s">
        <v>37</v>
      </c>
      <c r="E7" s="7">
        <v>40464.910000000003</v>
      </c>
      <c r="F7">
        <v>5</v>
      </c>
    </row>
    <row r="8" spans="1:6" x14ac:dyDescent="0.3">
      <c r="A8">
        <v>7</v>
      </c>
      <c r="B8" t="s">
        <v>50</v>
      </c>
      <c r="C8" t="s">
        <v>51</v>
      </c>
      <c r="D8" t="s">
        <v>49</v>
      </c>
      <c r="E8" s="7">
        <v>79191.45</v>
      </c>
      <c r="F8">
        <v>3</v>
      </c>
    </row>
    <row r="9" spans="1:6" x14ac:dyDescent="0.3">
      <c r="A9">
        <v>8</v>
      </c>
      <c r="B9" t="s">
        <v>52</v>
      </c>
      <c r="C9" t="s">
        <v>53</v>
      </c>
      <c r="D9" t="s">
        <v>49</v>
      </c>
      <c r="E9" s="7">
        <v>73392.009999999995</v>
      </c>
      <c r="F9">
        <v>5</v>
      </c>
    </row>
    <row r="10" spans="1:6" x14ac:dyDescent="0.3">
      <c r="A10">
        <v>9</v>
      </c>
      <c r="B10" t="s">
        <v>54</v>
      </c>
      <c r="C10" t="s">
        <v>55</v>
      </c>
      <c r="D10" t="s">
        <v>42</v>
      </c>
      <c r="E10" s="7">
        <v>58513.11</v>
      </c>
      <c r="F10">
        <v>2</v>
      </c>
    </row>
    <row r="11" spans="1:6" x14ac:dyDescent="0.3">
      <c r="A11">
        <v>10</v>
      </c>
      <c r="B11" t="s">
        <v>56</v>
      </c>
      <c r="C11" t="s">
        <v>57</v>
      </c>
      <c r="D11" t="s">
        <v>42</v>
      </c>
      <c r="E11" s="7">
        <v>43430.67</v>
      </c>
      <c r="F11">
        <v>3</v>
      </c>
    </row>
    <row r="12" spans="1:6" x14ac:dyDescent="0.3">
      <c r="A12">
        <v>11</v>
      </c>
      <c r="B12" t="s">
        <v>58</v>
      </c>
      <c r="C12" t="s">
        <v>59</v>
      </c>
      <c r="D12" t="s">
        <v>42</v>
      </c>
      <c r="E12" s="7">
        <v>42845.8</v>
      </c>
      <c r="F12">
        <v>4</v>
      </c>
    </row>
    <row r="13" spans="1:6" x14ac:dyDescent="0.3">
      <c r="A13">
        <v>12</v>
      </c>
      <c r="B13" t="s">
        <v>60</v>
      </c>
      <c r="C13" t="s">
        <v>61</v>
      </c>
      <c r="D13" t="s">
        <v>37</v>
      </c>
      <c r="E13" s="7">
        <v>28059.14</v>
      </c>
      <c r="F13">
        <v>4</v>
      </c>
    </row>
    <row r="14" spans="1:6" x14ac:dyDescent="0.3">
      <c r="A14">
        <v>13</v>
      </c>
      <c r="B14" t="s">
        <v>58</v>
      </c>
      <c r="C14" t="s">
        <v>62</v>
      </c>
      <c r="D14" t="s">
        <v>49</v>
      </c>
      <c r="E14" s="7">
        <v>61487.85</v>
      </c>
      <c r="F14">
        <v>1</v>
      </c>
    </row>
    <row r="15" spans="1:6" x14ac:dyDescent="0.3">
      <c r="A15">
        <v>14</v>
      </c>
      <c r="B15" t="s">
        <v>63</v>
      </c>
      <c r="C15" t="s">
        <v>64</v>
      </c>
      <c r="D15" t="s">
        <v>42</v>
      </c>
      <c r="E15" s="7">
        <v>28772.86</v>
      </c>
      <c r="F15">
        <v>1</v>
      </c>
    </row>
    <row r="16" spans="1:6" x14ac:dyDescent="0.3">
      <c r="A16">
        <v>15</v>
      </c>
      <c r="B16" t="s">
        <v>65</v>
      </c>
      <c r="C16" t="s">
        <v>66</v>
      </c>
      <c r="D16" t="s">
        <v>42</v>
      </c>
      <c r="E16" s="7">
        <v>32266.54</v>
      </c>
      <c r="F16"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zoomScale="69" zoomScaleNormal="69" workbookViewId="0">
      <selection activeCell="J1" sqref="A1:J1"/>
    </sheetView>
  </sheetViews>
  <sheetFormatPr defaultRowHeight="14.4" x14ac:dyDescent="0.3"/>
  <cols>
    <col min="1" max="3" width="15" customWidth="1"/>
    <col min="4" max="4" width="21.5546875" customWidth="1"/>
    <col min="5" max="5" width="24" customWidth="1"/>
    <col min="6" max="6" width="18.109375" customWidth="1"/>
    <col min="7" max="7" width="15" customWidth="1"/>
    <col min="8" max="8" width="19.5546875" customWidth="1"/>
    <col min="9" max="9" width="18.33203125" customWidth="1"/>
    <col min="10" max="10" width="15" customWidth="1"/>
  </cols>
  <sheetData>
    <row r="1" spans="1:10" x14ac:dyDescent="0.3">
      <c r="A1" s="1" t="s">
        <v>73</v>
      </c>
      <c r="B1" s="1" t="s">
        <v>31</v>
      </c>
      <c r="C1" s="1" t="s">
        <v>32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3</v>
      </c>
      <c r="I1" s="1" t="s">
        <v>2</v>
      </c>
      <c r="J1" s="1" t="s">
        <v>4</v>
      </c>
    </row>
    <row r="2" spans="1:10" x14ac:dyDescent="0.3">
      <c r="A2">
        <v>1</v>
      </c>
      <c r="B2" t="s">
        <v>71</v>
      </c>
      <c r="C2" t="s">
        <v>78</v>
      </c>
      <c r="D2" t="s">
        <v>79</v>
      </c>
      <c r="E2" s="5">
        <v>38223</v>
      </c>
      <c r="F2" t="s">
        <v>80</v>
      </c>
      <c r="G2">
        <v>345</v>
      </c>
      <c r="H2">
        <v>86170</v>
      </c>
      <c r="I2" t="s">
        <v>81</v>
      </c>
      <c r="J2" t="s">
        <v>82</v>
      </c>
    </row>
    <row r="3" spans="1:10" x14ac:dyDescent="0.3">
      <c r="A3">
        <v>2</v>
      </c>
      <c r="B3" t="s">
        <v>72</v>
      </c>
      <c r="C3" t="s">
        <v>83</v>
      </c>
      <c r="D3" t="s">
        <v>84</v>
      </c>
      <c r="E3" s="5">
        <v>22827</v>
      </c>
      <c r="F3" t="s">
        <v>85</v>
      </c>
      <c r="G3">
        <v>897</v>
      </c>
      <c r="H3">
        <v>12082</v>
      </c>
      <c r="I3" t="s">
        <v>86</v>
      </c>
      <c r="J3" t="s">
        <v>21</v>
      </c>
    </row>
    <row r="4" spans="1:10" x14ac:dyDescent="0.3">
      <c r="A4">
        <v>3</v>
      </c>
      <c r="B4" t="s">
        <v>87</v>
      </c>
      <c r="C4" t="s">
        <v>88</v>
      </c>
      <c r="D4" t="s">
        <v>89</v>
      </c>
      <c r="E4" s="5">
        <v>30469</v>
      </c>
      <c r="F4" t="s">
        <v>90</v>
      </c>
      <c r="G4">
        <v>102</v>
      </c>
      <c r="H4">
        <v>51011</v>
      </c>
      <c r="I4" t="s">
        <v>91</v>
      </c>
      <c r="J4" t="s">
        <v>92</v>
      </c>
    </row>
    <row r="5" spans="1:10" x14ac:dyDescent="0.3">
      <c r="A5">
        <v>4</v>
      </c>
      <c r="B5" t="s">
        <v>93</v>
      </c>
      <c r="C5" t="s">
        <v>69</v>
      </c>
      <c r="D5" t="s">
        <v>94</v>
      </c>
      <c r="E5" s="5">
        <v>38521</v>
      </c>
      <c r="F5" t="s">
        <v>95</v>
      </c>
      <c r="G5">
        <v>456</v>
      </c>
      <c r="H5">
        <v>16020</v>
      </c>
      <c r="I5" t="s">
        <v>96</v>
      </c>
      <c r="J5" t="s">
        <v>97</v>
      </c>
    </row>
    <row r="6" spans="1:10" x14ac:dyDescent="0.3">
      <c r="A6">
        <v>5</v>
      </c>
      <c r="B6" t="s">
        <v>98</v>
      </c>
      <c r="C6" t="s">
        <v>99</v>
      </c>
      <c r="D6" t="s">
        <v>100</v>
      </c>
      <c r="E6" s="5">
        <v>18343</v>
      </c>
      <c r="F6" t="s">
        <v>101</v>
      </c>
      <c r="G6">
        <v>23</v>
      </c>
      <c r="H6">
        <v>58027</v>
      </c>
      <c r="I6" t="s">
        <v>102</v>
      </c>
      <c r="J6" t="s">
        <v>103</v>
      </c>
    </row>
    <row r="7" spans="1:10" x14ac:dyDescent="0.3">
      <c r="A7">
        <v>6</v>
      </c>
      <c r="B7" t="s">
        <v>104</v>
      </c>
      <c r="C7" t="s">
        <v>68</v>
      </c>
      <c r="D7" t="s">
        <v>105</v>
      </c>
      <c r="E7" s="5">
        <v>34706</v>
      </c>
      <c r="F7" t="s">
        <v>106</v>
      </c>
      <c r="G7">
        <v>67</v>
      </c>
      <c r="H7">
        <v>24019</v>
      </c>
      <c r="I7" t="s">
        <v>107</v>
      </c>
      <c r="J7" t="s">
        <v>12</v>
      </c>
    </row>
    <row r="8" spans="1:10" x14ac:dyDescent="0.3">
      <c r="A8">
        <v>7</v>
      </c>
      <c r="B8" t="s">
        <v>108</v>
      </c>
      <c r="C8" t="s">
        <v>109</v>
      </c>
      <c r="D8" t="s">
        <v>110</v>
      </c>
      <c r="E8" s="5">
        <v>35359</v>
      </c>
      <c r="F8" t="s">
        <v>111</v>
      </c>
      <c r="G8">
        <v>891</v>
      </c>
      <c r="H8">
        <v>94012</v>
      </c>
      <c r="I8" t="s">
        <v>112</v>
      </c>
      <c r="J8" t="s">
        <v>113</v>
      </c>
    </row>
    <row r="9" spans="1:10" x14ac:dyDescent="0.3">
      <c r="A9">
        <v>8</v>
      </c>
      <c r="B9" t="s">
        <v>114</v>
      </c>
      <c r="C9" t="s">
        <v>115</v>
      </c>
      <c r="D9" t="s">
        <v>116</v>
      </c>
      <c r="E9" s="5">
        <v>21740</v>
      </c>
      <c r="F9" t="s">
        <v>117</v>
      </c>
      <c r="G9">
        <v>312</v>
      </c>
      <c r="H9">
        <v>26016</v>
      </c>
      <c r="I9" t="s">
        <v>118</v>
      </c>
      <c r="J9" t="s">
        <v>119</v>
      </c>
    </row>
    <row r="10" spans="1:10" x14ac:dyDescent="0.3">
      <c r="A10">
        <v>9</v>
      </c>
      <c r="B10" t="s">
        <v>120</v>
      </c>
      <c r="C10" t="s">
        <v>109</v>
      </c>
      <c r="D10" t="s">
        <v>121</v>
      </c>
      <c r="E10" s="5">
        <v>20026</v>
      </c>
      <c r="F10" t="s">
        <v>122</v>
      </c>
      <c r="G10">
        <v>786</v>
      </c>
      <c r="H10">
        <v>19134</v>
      </c>
      <c r="I10" t="s">
        <v>123</v>
      </c>
      <c r="J10" t="s">
        <v>124</v>
      </c>
    </row>
    <row r="11" spans="1:10" x14ac:dyDescent="0.3">
      <c r="A11">
        <v>10</v>
      </c>
      <c r="B11" t="s">
        <v>125</v>
      </c>
      <c r="C11" t="s">
        <v>126</v>
      </c>
      <c r="D11" t="s">
        <v>127</v>
      </c>
      <c r="E11" s="5">
        <v>15847</v>
      </c>
      <c r="F11" t="s">
        <v>128</v>
      </c>
      <c r="G11">
        <v>45</v>
      </c>
      <c r="H11">
        <v>25121</v>
      </c>
      <c r="I11" t="s">
        <v>129</v>
      </c>
      <c r="J11" t="s">
        <v>22</v>
      </c>
    </row>
    <row r="12" spans="1:10" x14ac:dyDescent="0.3">
      <c r="A12">
        <v>11</v>
      </c>
      <c r="B12" t="s">
        <v>130</v>
      </c>
      <c r="C12" t="s">
        <v>131</v>
      </c>
      <c r="D12" t="s">
        <v>132</v>
      </c>
      <c r="E12" s="5">
        <v>35499</v>
      </c>
      <c r="F12" t="s">
        <v>133</v>
      </c>
      <c r="G12">
        <v>239</v>
      </c>
      <c r="H12">
        <v>98152</v>
      </c>
      <c r="I12" t="s">
        <v>134</v>
      </c>
      <c r="J12" t="s">
        <v>24</v>
      </c>
    </row>
    <row r="13" spans="1:10" x14ac:dyDescent="0.3">
      <c r="A13">
        <v>12</v>
      </c>
      <c r="B13" t="s">
        <v>67</v>
      </c>
      <c r="C13" t="s">
        <v>135</v>
      </c>
      <c r="D13" t="s">
        <v>136</v>
      </c>
      <c r="E13" s="5">
        <v>24141</v>
      </c>
      <c r="F13" t="s">
        <v>137</v>
      </c>
      <c r="G13">
        <v>984</v>
      </c>
      <c r="H13">
        <v>31020</v>
      </c>
      <c r="I13" t="s">
        <v>138</v>
      </c>
      <c r="J13" t="s">
        <v>139</v>
      </c>
    </row>
    <row r="14" spans="1:10" x14ac:dyDescent="0.3">
      <c r="A14">
        <v>13</v>
      </c>
      <c r="B14" t="s">
        <v>70</v>
      </c>
      <c r="C14" t="s">
        <v>140</v>
      </c>
      <c r="D14" t="s">
        <v>141</v>
      </c>
      <c r="E14" s="5">
        <v>23015</v>
      </c>
      <c r="F14" t="s">
        <v>142</v>
      </c>
      <c r="G14">
        <v>134</v>
      </c>
      <c r="H14">
        <v>7038</v>
      </c>
      <c r="I14" t="s">
        <v>143</v>
      </c>
      <c r="J14" t="s">
        <v>23</v>
      </c>
    </row>
    <row r="15" spans="1:10" x14ac:dyDescent="0.3">
      <c r="A15">
        <v>14</v>
      </c>
      <c r="B15" t="s">
        <v>144</v>
      </c>
      <c r="C15" t="s">
        <v>145</v>
      </c>
      <c r="D15" t="s">
        <v>146</v>
      </c>
      <c r="E15" s="5">
        <v>29277</v>
      </c>
      <c r="F15" t="s">
        <v>147</v>
      </c>
      <c r="G15">
        <v>564</v>
      </c>
      <c r="H15">
        <v>16157</v>
      </c>
      <c r="I15" t="s">
        <v>148</v>
      </c>
      <c r="J15" t="s">
        <v>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zoomScale="78" zoomScaleNormal="78" workbookViewId="0">
      <selection activeCell="D1" sqref="A1:D1"/>
    </sheetView>
  </sheetViews>
  <sheetFormatPr defaultRowHeight="14.4" x14ac:dyDescent="0.3"/>
  <cols>
    <col min="1" max="4" width="25.77734375" customWidth="1"/>
  </cols>
  <sheetData>
    <row r="1" spans="1:4" x14ac:dyDescent="0.3">
      <c r="A1" s="1" t="s">
        <v>149</v>
      </c>
      <c r="B1" s="1" t="s">
        <v>150</v>
      </c>
      <c r="C1" s="1" t="s">
        <v>151</v>
      </c>
      <c r="D1" s="1" t="s">
        <v>152</v>
      </c>
    </row>
    <row r="2" spans="1:4" x14ac:dyDescent="0.3">
      <c r="A2">
        <v>1</v>
      </c>
      <c r="B2">
        <v>1</v>
      </c>
      <c r="C2" t="s">
        <v>153</v>
      </c>
      <c r="D2" s="7">
        <v>7617.64</v>
      </c>
    </row>
    <row r="3" spans="1:4" x14ac:dyDescent="0.3">
      <c r="A3">
        <v>2</v>
      </c>
      <c r="B3">
        <v>2</v>
      </c>
      <c r="C3" t="s">
        <v>154</v>
      </c>
      <c r="D3" s="7">
        <v>7976.44</v>
      </c>
    </row>
    <row r="4" spans="1:4" x14ac:dyDescent="0.3">
      <c r="A4">
        <v>3</v>
      </c>
      <c r="B4">
        <v>3</v>
      </c>
      <c r="C4" t="s">
        <v>154</v>
      </c>
      <c r="D4" s="7">
        <v>8714.57</v>
      </c>
    </row>
    <row r="5" spans="1:4" x14ac:dyDescent="0.3">
      <c r="A5">
        <v>4</v>
      </c>
      <c r="B5">
        <v>4</v>
      </c>
      <c r="C5" t="s">
        <v>154</v>
      </c>
      <c r="D5" s="7">
        <v>1828.37</v>
      </c>
    </row>
    <row r="6" spans="1:4" x14ac:dyDescent="0.3">
      <c r="A6">
        <v>5</v>
      </c>
      <c r="B6">
        <v>5</v>
      </c>
      <c r="C6" t="s">
        <v>154</v>
      </c>
      <c r="D6" s="7">
        <v>9613.43</v>
      </c>
    </row>
    <row r="7" spans="1:4" x14ac:dyDescent="0.3">
      <c r="A7">
        <v>6</v>
      </c>
      <c r="B7">
        <v>6</v>
      </c>
      <c r="C7" t="s">
        <v>153</v>
      </c>
      <c r="D7" s="7">
        <v>4323.8900000000003</v>
      </c>
    </row>
    <row r="8" spans="1:4" x14ac:dyDescent="0.3">
      <c r="A8">
        <v>7</v>
      </c>
      <c r="B8">
        <v>7</v>
      </c>
      <c r="C8" t="s">
        <v>154</v>
      </c>
      <c r="D8" s="7">
        <v>9609.7900000000009</v>
      </c>
    </row>
    <row r="9" spans="1:4" x14ac:dyDescent="0.3">
      <c r="A9">
        <v>8</v>
      </c>
      <c r="B9">
        <v>8</v>
      </c>
      <c r="C9" t="s">
        <v>154</v>
      </c>
      <c r="D9" s="7">
        <v>1913.89</v>
      </c>
    </row>
    <row r="10" spans="1:4" x14ac:dyDescent="0.3">
      <c r="A10">
        <v>9</v>
      </c>
      <c r="B10">
        <v>9</v>
      </c>
      <c r="C10" t="s">
        <v>154</v>
      </c>
      <c r="D10" s="7">
        <v>688.54</v>
      </c>
    </row>
    <row r="11" spans="1:4" x14ac:dyDescent="0.3">
      <c r="A11">
        <v>10</v>
      </c>
      <c r="B11">
        <v>10</v>
      </c>
      <c r="C11" t="s">
        <v>154</v>
      </c>
      <c r="D11" s="7">
        <v>3994.18</v>
      </c>
    </row>
    <row r="12" spans="1:4" x14ac:dyDescent="0.3">
      <c r="A12">
        <v>11</v>
      </c>
      <c r="B12">
        <v>11</v>
      </c>
      <c r="C12" t="s">
        <v>153</v>
      </c>
      <c r="D12" s="7">
        <v>9330.07</v>
      </c>
    </row>
    <row r="13" spans="1:4" x14ac:dyDescent="0.3">
      <c r="A13">
        <v>12</v>
      </c>
      <c r="B13">
        <v>12</v>
      </c>
      <c r="C13" t="s">
        <v>153</v>
      </c>
      <c r="D13" s="7">
        <v>6561.51</v>
      </c>
    </row>
    <row r="14" spans="1:4" x14ac:dyDescent="0.3">
      <c r="A14">
        <v>13</v>
      </c>
      <c r="B14">
        <v>13</v>
      </c>
      <c r="C14" t="s">
        <v>153</v>
      </c>
      <c r="D14" s="7">
        <v>7066.88</v>
      </c>
    </row>
    <row r="15" spans="1:4" x14ac:dyDescent="0.3">
      <c r="A15">
        <v>14</v>
      </c>
      <c r="B15">
        <v>14</v>
      </c>
      <c r="C15" t="s">
        <v>154</v>
      </c>
      <c r="D15" s="7">
        <v>4532.17</v>
      </c>
    </row>
    <row r="16" spans="1:4" x14ac:dyDescent="0.3">
      <c r="A16">
        <v>15</v>
      </c>
      <c r="B16">
        <v>14</v>
      </c>
      <c r="C16" t="s">
        <v>153</v>
      </c>
      <c r="D16" s="7">
        <v>2424.2800000000002</v>
      </c>
    </row>
    <row r="17" spans="1:4" x14ac:dyDescent="0.3">
      <c r="A17">
        <v>16</v>
      </c>
      <c r="B17">
        <v>2</v>
      </c>
      <c r="C17" t="s">
        <v>154</v>
      </c>
      <c r="D17" s="7">
        <v>9702.42</v>
      </c>
    </row>
    <row r="18" spans="1:4" x14ac:dyDescent="0.3">
      <c r="A18">
        <v>17</v>
      </c>
      <c r="B18">
        <v>5</v>
      </c>
      <c r="C18" t="s">
        <v>154</v>
      </c>
      <c r="D18" s="7">
        <v>1271.32</v>
      </c>
    </row>
    <row r="19" spans="1:4" x14ac:dyDescent="0.3">
      <c r="A19">
        <v>18</v>
      </c>
      <c r="B19">
        <v>7</v>
      </c>
      <c r="C19" t="s">
        <v>154</v>
      </c>
      <c r="D19" s="7">
        <v>1787.09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zoomScale="63" zoomScaleNormal="63" workbookViewId="0">
      <selection activeCell="F1" sqref="A1:F1"/>
    </sheetView>
  </sheetViews>
  <sheetFormatPr defaultRowHeight="14.4" x14ac:dyDescent="0.3"/>
  <cols>
    <col min="1" max="2" width="47.44140625" customWidth="1"/>
    <col min="3" max="3" width="47.44140625" style="3" customWidth="1"/>
    <col min="4" max="4" width="30.109375" customWidth="1"/>
    <col min="5" max="5" width="22.5546875" customWidth="1"/>
    <col min="6" max="6" width="30.6640625" customWidth="1"/>
  </cols>
  <sheetData>
    <row r="1" spans="1:6" x14ac:dyDescent="0.3">
      <c r="A1" s="1" t="s">
        <v>155</v>
      </c>
      <c r="B1" s="1" t="s">
        <v>26</v>
      </c>
      <c r="C1" s="4" t="s">
        <v>156</v>
      </c>
      <c r="D1" s="1" t="s">
        <v>157</v>
      </c>
      <c r="E1" s="1" t="s">
        <v>158</v>
      </c>
      <c r="F1" s="1" t="s">
        <v>159</v>
      </c>
    </row>
    <row r="2" spans="1:6" x14ac:dyDescent="0.3">
      <c r="A2">
        <v>1</v>
      </c>
      <c r="B2">
        <v>2</v>
      </c>
      <c r="C2" s="3">
        <v>5339271417159651</v>
      </c>
      <c r="D2" t="s">
        <v>160</v>
      </c>
      <c r="E2" s="2">
        <v>44855</v>
      </c>
      <c r="F2" s="7">
        <v>57.55</v>
      </c>
    </row>
    <row r="3" spans="1:6" x14ac:dyDescent="0.3">
      <c r="A3">
        <v>2</v>
      </c>
      <c r="B3">
        <v>5</v>
      </c>
      <c r="C3" s="3">
        <v>4554385303695620</v>
      </c>
      <c r="D3" t="s">
        <v>160</v>
      </c>
      <c r="E3" s="2">
        <v>44926</v>
      </c>
      <c r="F3" s="7">
        <v>55.12</v>
      </c>
    </row>
    <row r="4" spans="1:6" x14ac:dyDescent="0.3">
      <c r="A4">
        <v>3</v>
      </c>
      <c r="B4">
        <v>3</v>
      </c>
      <c r="C4" s="3">
        <v>5063926204698611</v>
      </c>
      <c r="D4" t="s">
        <v>161</v>
      </c>
      <c r="E4" s="2">
        <v>47279</v>
      </c>
      <c r="F4" s="7">
        <v>35.770000000000003</v>
      </c>
    </row>
    <row r="5" spans="1:6" x14ac:dyDescent="0.3">
      <c r="A5">
        <v>4</v>
      </c>
      <c r="B5">
        <v>4</v>
      </c>
      <c r="C5" s="3">
        <v>3353834428477273</v>
      </c>
      <c r="D5" t="s">
        <v>160</v>
      </c>
      <c r="E5" s="2">
        <v>46655</v>
      </c>
      <c r="F5" s="7">
        <v>41.18</v>
      </c>
    </row>
    <row r="6" spans="1:6" x14ac:dyDescent="0.3">
      <c r="A6">
        <v>5</v>
      </c>
      <c r="B6">
        <v>4</v>
      </c>
      <c r="C6" s="3">
        <v>3494464753383424</v>
      </c>
      <c r="D6" t="s">
        <v>161</v>
      </c>
      <c r="E6" s="2">
        <v>46404</v>
      </c>
      <c r="F6" s="7">
        <v>50.89</v>
      </c>
    </row>
    <row r="7" spans="1:6" x14ac:dyDescent="0.3">
      <c r="A7">
        <v>6</v>
      </c>
      <c r="B7">
        <v>2</v>
      </c>
      <c r="C7" s="3">
        <v>4440304585813380</v>
      </c>
      <c r="D7" t="s">
        <v>160</v>
      </c>
      <c r="E7" s="2">
        <v>44848</v>
      </c>
      <c r="F7" s="7">
        <v>49.95</v>
      </c>
    </row>
    <row r="8" spans="1:6" x14ac:dyDescent="0.3">
      <c r="A8">
        <v>7</v>
      </c>
      <c r="B8">
        <v>1</v>
      </c>
      <c r="C8" s="3">
        <v>4345257814231838</v>
      </c>
      <c r="D8" t="s">
        <v>161</v>
      </c>
      <c r="E8" s="2">
        <v>46165</v>
      </c>
      <c r="F8" s="7">
        <v>71.11</v>
      </c>
    </row>
    <row r="9" spans="1:6" x14ac:dyDescent="0.3">
      <c r="A9">
        <v>8</v>
      </c>
      <c r="B9">
        <v>4</v>
      </c>
      <c r="C9" s="3">
        <v>2920629503213462</v>
      </c>
      <c r="D9" t="s">
        <v>160</v>
      </c>
      <c r="E9" s="2">
        <v>46684</v>
      </c>
      <c r="F9" s="7">
        <v>27.48</v>
      </c>
    </row>
    <row r="10" spans="1:6" x14ac:dyDescent="0.3">
      <c r="A10">
        <v>9</v>
      </c>
      <c r="B10">
        <v>5</v>
      </c>
      <c r="C10" s="3">
        <v>4920822449768161</v>
      </c>
      <c r="D10" t="s">
        <v>161</v>
      </c>
      <c r="E10" s="2">
        <v>44238</v>
      </c>
      <c r="F10" s="7">
        <v>67.45</v>
      </c>
    </row>
    <row r="11" spans="1:6" x14ac:dyDescent="0.3">
      <c r="A11">
        <v>10</v>
      </c>
      <c r="B11">
        <v>5</v>
      </c>
      <c r="C11" s="3">
        <v>4078813098661940</v>
      </c>
      <c r="D11" t="s">
        <v>161</v>
      </c>
      <c r="E11" s="2">
        <v>44791</v>
      </c>
      <c r="F11" s="7">
        <v>53.72</v>
      </c>
    </row>
    <row r="12" spans="1:6" x14ac:dyDescent="0.3">
      <c r="A12">
        <v>11</v>
      </c>
      <c r="B12">
        <v>3</v>
      </c>
      <c r="C12" s="3">
        <v>3646333673415098</v>
      </c>
      <c r="D12" t="s">
        <v>160</v>
      </c>
      <c r="E12" s="2">
        <v>44633</v>
      </c>
      <c r="F12" s="7">
        <v>23.11</v>
      </c>
    </row>
    <row r="13" spans="1:6" x14ac:dyDescent="0.3">
      <c r="A13">
        <v>12</v>
      </c>
      <c r="B13">
        <v>2</v>
      </c>
      <c r="C13" s="3">
        <v>5921984813441235</v>
      </c>
      <c r="D13" t="s">
        <v>161</v>
      </c>
      <c r="E13" s="2">
        <v>46181</v>
      </c>
      <c r="F13" s="7">
        <v>58.47</v>
      </c>
    </row>
    <row r="14" spans="1:6" x14ac:dyDescent="0.3">
      <c r="A14">
        <v>13</v>
      </c>
      <c r="B14">
        <v>3</v>
      </c>
      <c r="C14" s="3">
        <v>3198414526184175</v>
      </c>
      <c r="D14" t="s">
        <v>161</v>
      </c>
      <c r="E14" s="2">
        <v>43979</v>
      </c>
      <c r="F14" s="7">
        <v>74.489999999999995</v>
      </c>
    </row>
    <row r="15" spans="1:6" x14ac:dyDescent="0.3">
      <c r="A15">
        <v>14</v>
      </c>
      <c r="B15">
        <v>1</v>
      </c>
      <c r="C15" s="3">
        <v>5036427752471020</v>
      </c>
      <c r="D15" t="s">
        <v>160</v>
      </c>
      <c r="E15" s="2">
        <v>45037</v>
      </c>
      <c r="F15" s="7">
        <v>63.75</v>
      </c>
    </row>
    <row r="16" spans="1:6" x14ac:dyDescent="0.3">
      <c r="A16">
        <v>15</v>
      </c>
      <c r="B16">
        <v>1</v>
      </c>
      <c r="C16" s="3">
        <v>2743114793821785</v>
      </c>
      <c r="D16" t="s">
        <v>161</v>
      </c>
      <c r="E16" s="2">
        <v>46118</v>
      </c>
      <c r="F16" s="7">
        <v>49.6</v>
      </c>
    </row>
    <row r="17" spans="1:6" x14ac:dyDescent="0.3">
      <c r="A17">
        <v>16</v>
      </c>
      <c r="B17">
        <v>3</v>
      </c>
      <c r="C17" s="3">
        <v>2086146914749443</v>
      </c>
      <c r="D17" t="s">
        <v>161</v>
      </c>
      <c r="E17" s="2">
        <v>46032</v>
      </c>
      <c r="F17" s="7">
        <v>47.25</v>
      </c>
    </row>
    <row r="18" spans="1:6" x14ac:dyDescent="0.3">
      <c r="A18">
        <v>17</v>
      </c>
      <c r="B18">
        <v>5</v>
      </c>
      <c r="C18" s="3">
        <v>4615694068823080</v>
      </c>
      <c r="D18" t="s">
        <v>160</v>
      </c>
      <c r="E18" s="2">
        <v>47090</v>
      </c>
      <c r="F18" s="7">
        <v>51.33</v>
      </c>
    </row>
    <row r="19" spans="1:6" x14ac:dyDescent="0.3">
      <c r="A19">
        <v>18</v>
      </c>
      <c r="B19">
        <v>2</v>
      </c>
      <c r="C19" s="3">
        <v>4342820238217148</v>
      </c>
      <c r="D19" t="s">
        <v>161</v>
      </c>
      <c r="E19" s="2">
        <v>44491</v>
      </c>
      <c r="F19" s="7">
        <v>66.59</v>
      </c>
    </row>
    <row r="20" spans="1:6" x14ac:dyDescent="0.3">
      <c r="A20">
        <v>19</v>
      </c>
      <c r="B20">
        <v>4</v>
      </c>
      <c r="C20" s="3">
        <v>2170675874077578</v>
      </c>
      <c r="D20" t="s">
        <v>160</v>
      </c>
      <c r="E20" s="2">
        <v>47111</v>
      </c>
      <c r="F20" s="7">
        <v>43.35</v>
      </c>
    </row>
    <row r="21" spans="1:6" x14ac:dyDescent="0.3">
      <c r="A21">
        <v>20</v>
      </c>
      <c r="B21">
        <v>3</v>
      </c>
      <c r="C21" s="3">
        <v>3834570757859586</v>
      </c>
      <c r="D21" t="s">
        <v>161</v>
      </c>
      <c r="E21" s="2">
        <v>45041</v>
      </c>
      <c r="F21" s="7">
        <v>85.37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zoomScale="75" zoomScaleNormal="75" workbookViewId="0">
      <selection activeCell="F1" sqref="A1:F1"/>
    </sheetView>
  </sheetViews>
  <sheetFormatPr defaultRowHeight="14.4" x14ac:dyDescent="0.3"/>
  <cols>
    <col min="1" max="6" width="21.21875" customWidth="1"/>
  </cols>
  <sheetData>
    <row r="1" spans="1:6" x14ac:dyDescent="0.3">
      <c r="A1" s="1" t="s">
        <v>162</v>
      </c>
      <c r="B1" s="1" t="s">
        <v>150</v>
      </c>
      <c r="C1" s="1" t="s">
        <v>26</v>
      </c>
      <c r="D1" s="1" t="s">
        <v>27</v>
      </c>
      <c r="E1" s="1" t="s">
        <v>170</v>
      </c>
      <c r="F1" s="1" t="s">
        <v>164</v>
      </c>
    </row>
    <row r="2" spans="1:6" x14ac:dyDescent="0.3">
      <c r="A2">
        <v>1</v>
      </c>
      <c r="B2">
        <v>1</v>
      </c>
      <c r="C2">
        <v>1</v>
      </c>
      <c r="D2">
        <v>5</v>
      </c>
      <c r="E2">
        <v>1</v>
      </c>
      <c r="F2">
        <v>1</v>
      </c>
    </row>
    <row r="3" spans="1:6" x14ac:dyDescent="0.3">
      <c r="A3">
        <v>2</v>
      </c>
      <c r="B3">
        <v>2</v>
      </c>
      <c r="C3">
        <v>2</v>
      </c>
      <c r="D3">
        <v>2</v>
      </c>
      <c r="E3">
        <v>2</v>
      </c>
      <c r="F3">
        <v>1</v>
      </c>
    </row>
    <row r="4" spans="1:6" x14ac:dyDescent="0.3">
      <c r="A4">
        <v>3</v>
      </c>
      <c r="B4">
        <v>3</v>
      </c>
      <c r="C4">
        <v>3</v>
      </c>
      <c r="D4">
        <v>3</v>
      </c>
      <c r="E4">
        <v>3</v>
      </c>
      <c r="F4">
        <v>1</v>
      </c>
    </row>
    <row r="5" spans="1:6" x14ac:dyDescent="0.3">
      <c r="A5">
        <v>4</v>
      </c>
      <c r="B5">
        <v>4</v>
      </c>
      <c r="C5">
        <v>4</v>
      </c>
      <c r="D5">
        <v>4</v>
      </c>
      <c r="E5">
        <v>4</v>
      </c>
      <c r="F5">
        <v>1</v>
      </c>
    </row>
    <row r="6" spans="1:6" x14ac:dyDescent="0.3">
      <c r="A6">
        <v>5</v>
      </c>
      <c r="B6">
        <v>5</v>
      </c>
      <c r="C6">
        <v>5</v>
      </c>
      <c r="D6">
        <v>5</v>
      </c>
      <c r="E6">
        <v>5</v>
      </c>
      <c r="F6">
        <v>1</v>
      </c>
    </row>
    <row r="7" spans="1:6" x14ac:dyDescent="0.3">
      <c r="A7">
        <v>6</v>
      </c>
      <c r="B7">
        <v>6</v>
      </c>
      <c r="C7">
        <v>6</v>
      </c>
      <c r="D7">
        <v>1</v>
      </c>
      <c r="E7">
        <v>6</v>
      </c>
      <c r="F7">
        <v>1</v>
      </c>
    </row>
    <row r="8" spans="1:6" x14ac:dyDescent="0.3">
      <c r="A8">
        <v>7</v>
      </c>
      <c r="B8">
        <v>7</v>
      </c>
      <c r="C8">
        <v>7</v>
      </c>
      <c r="D8">
        <v>2</v>
      </c>
      <c r="E8">
        <v>7</v>
      </c>
      <c r="F8">
        <v>1</v>
      </c>
    </row>
    <row r="9" spans="1:6" x14ac:dyDescent="0.3">
      <c r="A9">
        <v>8</v>
      </c>
      <c r="B9">
        <v>8</v>
      </c>
      <c r="C9">
        <v>8</v>
      </c>
      <c r="D9">
        <v>2</v>
      </c>
      <c r="E9">
        <v>8</v>
      </c>
      <c r="F9">
        <v>1</v>
      </c>
    </row>
    <row r="10" spans="1:6" x14ac:dyDescent="0.3">
      <c r="A10">
        <v>9</v>
      </c>
      <c r="B10">
        <v>9</v>
      </c>
      <c r="C10">
        <v>9</v>
      </c>
      <c r="D10">
        <v>3</v>
      </c>
      <c r="E10">
        <v>9</v>
      </c>
      <c r="F10">
        <v>1</v>
      </c>
    </row>
    <row r="11" spans="1:6" x14ac:dyDescent="0.3">
      <c r="A11">
        <v>10</v>
      </c>
      <c r="B11">
        <v>10</v>
      </c>
      <c r="C11">
        <v>10</v>
      </c>
      <c r="D11">
        <v>4</v>
      </c>
      <c r="E11">
        <v>10</v>
      </c>
      <c r="F11">
        <v>1</v>
      </c>
    </row>
    <row r="12" spans="1:6" x14ac:dyDescent="0.3">
      <c r="A12">
        <v>11</v>
      </c>
      <c r="B12">
        <v>11</v>
      </c>
      <c r="C12">
        <v>11</v>
      </c>
      <c r="D12">
        <v>4</v>
      </c>
      <c r="E12">
        <v>11</v>
      </c>
      <c r="F12">
        <v>1</v>
      </c>
    </row>
    <row r="13" spans="1:6" x14ac:dyDescent="0.3">
      <c r="A13">
        <v>12</v>
      </c>
      <c r="B13">
        <v>12</v>
      </c>
      <c r="C13">
        <v>12</v>
      </c>
      <c r="D13">
        <v>5</v>
      </c>
      <c r="E13">
        <v>12</v>
      </c>
      <c r="F13">
        <v>1</v>
      </c>
    </row>
    <row r="14" spans="1:6" x14ac:dyDescent="0.3">
      <c r="A14">
        <v>13</v>
      </c>
      <c r="B14">
        <v>13</v>
      </c>
      <c r="C14">
        <v>13</v>
      </c>
      <c r="D14">
        <v>1</v>
      </c>
      <c r="E14">
        <v>13</v>
      </c>
      <c r="F14">
        <v>1</v>
      </c>
    </row>
    <row r="15" spans="1:6" x14ac:dyDescent="0.3">
      <c r="A15">
        <v>14</v>
      </c>
      <c r="B15">
        <v>14</v>
      </c>
      <c r="C15">
        <v>14</v>
      </c>
      <c r="D15">
        <v>2</v>
      </c>
      <c r="E15">
        <v>14</v>
      </c>
      <c r="F15">
        <v>1</v>
      </c>
    </row>
    <row r="16" spans="1:6" x14ac:dyDescent="0.3">
      <c r="A16">
        <v>15</v>
      </c>
      <c r="B16">
        <v>14</v>
      </c>
      <c r="C16">
        <v>15</v>
      </c>
      <c r="D16">
        <v>2</v>
      </c>
      <c r="E16">
        <v>15</v>
      </c>
      <c r="F16">
        <v>1</v>
      </c>
    </row>
    <row r="17" spans="1:6" x14ac:dyDescent="0.3">
      <c r="A17">
        <v>16</v>
      </c>
      <c r="B17">
        <v>2</v>
      </c>
      <c r="C17">
        <v>16</v>
      </c>
      <c r="D17">
        <v>2</v>
      </c>
      <c r="E17">
        <v>16</v>
      </c>
      <c r="F17">
        <v>1</v>
      </c>
    </row>
    <row r="18" spans="1:6" x14ac:dyDescent="0.3">
      <c r="A18">
        <v>17</v>
      </c>
      <c r="B18">
        <v>5</v>
      </c>
      <c r="C18">
        <v>17</v>
      </c>
      <c r="D18">
        <v>5</v>
      </c>
      <c r="E18">
        <v>17</v>
      </c>
      <c r="F18">
        <v>1</v>
      </c>
    </row>
    <row r="19" spans="1:6" x14ac:dyDescent="0.3">
      <c r="A19">
        <v>18</v>
      </c>
      <c r="B19">
        <v>7</v>
      </c>
      <c r="C19">
        <v>18</v>
      </c>
      <c r="D19">
        <v>2</v>
      </c>
      <c r="E19">
        <v>18</v>
      </c>
      <c r="F19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4B10-1221-4EF0-B8DE-3CC46AA378B8}">
  <dimension ref="A1:D19"/>
  <sheetViews>
    <sheetView tabSelected="1" workbookViewId="0">
      <selection activeCell="D1" sqref="A1:D1"/>
    </sheetView>
  </sheetViews>
  <sheetFormatPr defaultRowHeight="14.4" x14ac:dyDescent="0.3"/>
  <cols>
    <col min="2" max="2" width="13.44140625" customWidth="1"/>
  </cols>
  <sheetData>
    <row r="1" spans="1:4" x14ac:dyDescent="0.3">
      <c r="A1" s="1" t="s">
        <v>171</v>
      </c>
      <c r="B1" s="1" t="s">
        <v>169</v>
      </c>
      <c r="C1" s="1" t="s">
        <v>168</v>
      </c>
      <c r="D1" s="1" t="s">
        <v>167</v>
      </c>
    </row>
    <row r="2" spans="1:4" x14ac:dyDescent="0.3">
      <c r="A2">
        <v>1</v>
      </c>
      <c r="B2">
        <v>2020</v>
      </c>
      <c r="C2">
        <v>5</v>
      </c>
      <c r="D2">
        <v>16</v>
      </c>
    </row>
    <row r="3" spans="1:4" x14ac:dyDescent="0.3">
      <c r="A3">
        <v>2</v>
      </c>
      <c r="B3">
        <v>2021</v>
      </c>
      <c r="C3">
        <v>12</v>
      </c>
      <c r="D3">
        <v>15</v>
      </c>
    </row>
    <row r="4" spans="1:4" x14ac:dyDescent="0.3">
      <c r="A4">
        <v>3</v>
      </c>
      <c r="B4">
        <v>2022</v>
      </c>
      <c r="C4">
        <v>6</v>
      </c>
      <c r="D4">
        <v>18</v>
      </c>
    </row>
    <row r="5" spans="1:4" x14ac:dyDescent="0.3">
      <c r="A5">
        <v>4</v>
      </c>
      <c r="B5">
        <v>2020</v>
      </c>
      <c r="C5">
        <v>2</v>
      </c>
      <c r="D5">
        <v>11</v>
      </c>
    </row>
    <row r="6" spans="1:4" x14ac:dyDescent="0.3">
      <c r="A6">
        <v>5</v>
      </c>
      <c r="B6">
        <v>2023</v>
      </c>
      <c r="C6">
        <v>9</v>
      </c>
      <c r="D6">
        <v>23</v>
      </c>
    </row>
    <row r="7" spans="1:4" x14ac:dyDescent="0.3">
      <c r="A7">
        <v>6</v>
      </c>
      <c r="B7">
        <v>2020</v>
      </c>
      <c r="C7">
        <v>6</v>
      </c>
      <c r="D7">
        <v>17</v>
      </c>
    </row>
    <row r="8" spans="1:4" x14ac:dyDescent="0.3">
      <c r="A8">
        <v>7</v>
      </c>
      <c r="B8">
        <v>2022</v>
      </c>
      <c r="C8">
        <v>1</v>
      </c>
      <c r="D8">
        <v>27</v>
      </c>
    </row>
    <row r="9" spans="1:4" x14ac:dyDescent="0.3">
      <c r="A9">
        <v>8</v>
      </c>
      <c r="B9">
        <v>2023</v>
      </c>
      <c r="C9">
        <v>11</v>
      </c>
      <c r="D9">
        <v>6</v>
      </c>
    </row>
    <row r="10" spans="1:4" x14ac:dyDescent="0.3">
      <c r="A10">
        <v>9</v>
      </c>
      <c r="B10">
        <v>2022</v>
      </c>
      <c r="C10">
        <v>5</v>
      </c>
      <c r="D10">
        <v>5</v>
      </c>
    </row>
    <row r="11" spans="1:4" x14ac:dyDescent="0.3">
      <c r="A11">
        <v>10</v>
      </c>
      <c r="B11">
        <v>2022</v>
      </c>
      <c r="C11">
        <v>1</v>
      </c>
      <c r="D11">
        <v>25</v>
      </c>
    </row>
    <row r="12" spans="1:4" x14ac:dyDescent="0.3">
      <c r="A12">
        <v>11</v>
      </c>
      <c r="B12">
        <v>2023</v>
      </c>
      <c r="C12">
        <v>10</v>
      </c>
      <c r="D12">
        <v>22</v>
      </c>
    </row>
    <row r="13" spans="1:4" x14ac:dyDescent="0.3">
      <c r="A13">
        <v>12</v>
      </c>
      <c r="B13">
        <v>2020</v>
      </c>
      <c r="C13">
        <v>4</v>
      </c>
      <c r="D13">
        <v>11</v>
      </c>
    </row>
    <row r="14" spans="1:4" x14ac:dyDescent="0.3">
      <c r="A14">
        <v>13</v>
      </c>
      <c r="B14">
        <v>2022</v>
      </c>
      <c r="C14">
        <v>11</v>
      </c>
      <c r="D14">
        <v>29</v>
      </c>
    </row>
    <row r="15" spans="1:4" x14ac:dyDescent="0.3">
      <c r="A15">
        <v>14</v>
      </c>
      <c r="B15">
        <v>2021</v>
      </c>
      <c r="C15">
        <v>5</v>
      </c>
      <c r="D15">
        <v>6</v>
      </c>
    </row>
    <row r="16" spans="1:4" x14ac:dyDescent="0.3">
      <c r="A16">
        <v>15</v>
      </c>
      <c r="B16">
        <v>2020</v>
      </c>
      <c r="C16">
        <v>8</v>
      </c>
      <c r="D16">
        <v>13</v>
      </c>
    </row>
    <row r="17" spans="1:4" x14ac:dyDescent="0.3">
      <c r="A17">
        <v>16</v>
      </c>
      <c r="B17">
        <v>2021</v>
      </c>
      <c r="C17">
        <v>12</v>
      </c>
      <c r="D17">
        <v>5</v>
      </c>
    </row>
    <row r="18" spans="1:4" x14ac:dyDescent="0.3">
      <c r="A18">
        <v>17</v>
      </c>
      <c r="B18">
        <v>2023</v>
      </c>
      <c r="C18">
        <v>10</v>
      </c>
      <c r="D18">
        <v>27</v>
      </c>
    </row>
    <row r="19" spans="1:4" x14ac:dyDescent="0.3">
      <c r="A19">
        <v>18</v>
      </c>
      <c r="B19">
        <v>2023</v>
      </c>
      <c r="C19">
        <v>12</v>
      </c>
      <c r="D1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Filiali</vt:lpstr>
      <vt:lpstr>Operazioni</vt:lpstr>
      <vt:lpstr>Dipendenti</vt:lpstr>
      <vt:lpstr>Clienti</vt:lpstr>
      <vt:lpstr>Conti</vt:lpstr>
      <vt:lpstr>Carte</vt:lpstr>
      <vt:lpstr>Vendite</vt:lpstr>
      <vt:lpstr>Tempo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 AQUINO</cp:lastModifiedBy>
  <dcterms:created xsi:type="dcterms:W3CDTF">2024-12-08T12:07:21Z</dcterms:created>
  <dcterms:modified xsi:type="dcterms:W3CDTF">2024-12-08T18:19:03Z</dcterms:modified>
</cp:coreProperties>
</file>