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13_ncr:1_{7BC7A77A-D08F-4C85-A59D-2C75B12EE810}"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Print'!$A$1:$H$49</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2" i="1" l="1"/>
  <c r="H41" i="1"/>
  <c r="H17" i="1" l="1"/>
  <c r="H18" i="1"/>
  <c r="H19" i="1"/>
  <c r="H20" i="1"/>
  <c r="H21" i="1"/>
  <c r="H22" i="1"/>
  <c r="H23" i="1"/>
  <c r="H39" i="1" l="1"/>
  <c r="H40" i="1" l="1"/>
</calcChain>
</file>

<file path=xl/sharedStrings.xml><?xml version="1.0" encoding="utf-8"?>
<sst xmlns="http://schemas.openxmlformats.org/spreadsheetml/2006/main" count="65" uniqueCount="59">
  <si>
    <t>Date :</t>
  </si>
  <si>
    <t>03562</t>
  </si>
  <si>
    <t>Customer</t>
  </si>
  <si>
    <t>Attention</t>
  </si>
  <si>
    <t>Item No.</t>
  </si>
  <si>
    <t>Description</t>
  </si>
  <si>
    <t>Qty</t>
  </si>
  <si>
    <t>Unit</t>
  </si>
  <si>
    <t>Rate</t>
  </si>
  <si>
    <t>Disc %</t>
  </si>
  <si>
    <t>Amount</t>
  </si>
  <si>
    <t>Bank Details</t>
  </si>
  <si>
    <t>IBAN : QA97CBQA000000004570407137001</t>
  </si>
  <si>
    <t>Gross Total</t>
  </si>
  <si>
    <t>Less. Special Discount</t>
  </si>
  <si>
    <t>SWIFT : CBQAQAQA</t>
  </si>
  <si>
    <t>Amount in words</t>
  </si>
  <si>
    <t>Invoice Terms</t>
  </si>
  <si>
    <t>LPO Ref.</t>
  </si>
  <si>
    <t>Payment:</t>
  </si>
  <si>
    <t>Project:</t>
  </si>
  <si>
    <t>Delivery:</t>
  </si>
  <si>
    <t>Sales Order:</t>
  </si>
  <si>
    <t>Received by:</t>
  </si>
  <si>
    <t>Workshop Manager</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</si>
  <si>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</si>
  <si>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</si>
  <si>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</si>
  <si>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</si>
  <si>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</si>
  <si>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</si>
  <si>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</si>
  <si>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</si>
  <si>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</si>
  <si>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</si>
  <si>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</si>
  <si>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</si>
  <si>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</si>
  <si>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4-03455</t>
  </si>
  <si>
    <t>Supplied aluminium plate, 598 X 398mm X 2mm</t>
  </si>
  <si>
    <t>5-03455</t>
  </si>
  <si>
    <t>Supplied aluminium plate, 155 X 105mm X 1.8mm</t>
  </si>
  <si>
    <t>6-03455</t>
  </si>
  <si>
    <t>Supplied aluminium plate, 1798 X 1218mm X 2mm</t>
  </si>
  <si>
    <t>7-03455</t>
  </si>
  <si>
    <t>Supplied aluminium plate, 400 X 300mm X 2mm</t>
  </si>
  <si>
    <t>Waiting for PO</t>
  </si>
  <si>
    <t>Cash on delivery</t>
  </si>
  <si>
    <t>-</t>
  </si>
  <si>
    <t>Ex- Factory</t>
  </si>
  <si>
    <t>03455</t>
  </si>
  <si>
    <t>Invoice No. :</t>
  </si>
  <si>
    <t>Commercial Bank of Qatar, Industrial Area Branch, Doha - Qatar</t>
  </si>
  <si>
    <t>Prepared by:</t>
  </si>
  <si>
    <t>Finance Dept:</t>
  </si>
  <si>
    <t>Pro-forma Invoice</t>
  </si>
  <si>
    <t>Current Claim - 50%</t>
  </si>
  <si>
    <t>Net Order Value</t>
  </si>
  <si>
    <t>Qatar Riyals One thousand one hundred sixty one &amp; thirty eight Dirhams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</si>
</sst>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8"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0" tint="-0.499984740745262"/>
      <name val="Cambria"/>
      <family val="1"/>
    </font>
    <font>
      <b/>
      <sz val="18"/>
      <color theme="0" tint="-0.499984740745262"/>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b/>
      <sz val="9"/>
      <color theme="1"/>
      <name val="Cambria"/>
      <family val="1"/>
    </font>
    <font>
      <i/>
      <sz val="9"/>
      <color theme="1"/>
      <name val="Cambria"/>
      <family val="1"/>
    </font>
    <font>
      <b/>
      <sz val="16"/>
      <name val="Cambria"/>
      <family val="1"/>
    </font>
    <font>
      <sz val="10"/>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9">
    <xf numFmtId="0" fontId="0" fillId="0" borderId="0" xfId="0"/>
    <xf numFmtId="0" fontId="3" fillId="0" borderId="0" xfId="2" applyFont="1" applyAlignment="1">
      <alignment vertical="center"/>
    </xf>
    <xf numFmtId="0" fontId="4" fillId="0" borderId="0" xfId="2" applyFont="1"/>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8" fillId="0" borderId="0" xfId="2" applyFont="1" applyAlignment="1">
      <alignment vertical="center"/>
    </xf>
    <xf numFmtId="0" fontId="9" fillId="0" borderId="0" xfId="2" applyFont="1" applyAlignment="1">
      <alignment vertical="center"/>
    </xf>
    <xf numFmtId="43" fontId="10" fillId="0" borderId="0" xfId="1" applyFont="1" applyAlignment="1">
      <alignment horizontal="right" vertical="center"/>
    </xf>
    <xf numFmtId="0" fontId="10" fillId="0" borderId="0" xfId="2" applyFont="1" applyAlignment="1">
      <alignment horizontal="left" vertical="center"/>
    </xf>
    <xf numFmtId="164" fontId="10" fillId="0" borderId="0" xfId="2" applyNumberFormat="1" applyFont="1" applyAlignment="1">
      <alignment horizontal="left" vertical="center"/>
    </xf>
    <xf numFmtId="0" fontId="7" fillId="0" borderId="0" xfId="2" applyFont="1"/>
    <xf numFmtId="0" fontId="10" fillId="0" borderId="0" xfId="2" quotePrefix="1" applyFont="1" applyAlignment="1">
      <alignment horizontal="left" vertical="center"/>
    </xf>
    <xf numFmtId="43" fontId="10" fillId="0" borderId="0" xfId="1" applyFont="1" applyBorder="1" applyAlignment="1">
      <alignment horizontal="right" vertical="center"/>
    </xf>
    <xf numFmtId="0" fontId="6" fillId="0" borderId="0" xfId="2" applyFont="1"/>
    <xf numFmtId="0" fontId="10" fillId="0" borderId="0" xfId="2" applyFont="1"/>
    <xf numFmtId="43" fontId="7" fillId="0" borderId="0" xfId="1" applyFont="1"/>
    <xf numFmtId="0" fontId="12" fillId="0" borderId="0" xfId="2" applyFont="1" applyAlignment="1">
      <alignment vertical="center"/>
    </xf>
    <xf numFmtId="0" fontId="11" fillId="0" borderId="0" xfId="2" applyFont="1"/>
    <xf numFmtId="0" fontId="11" fillId="0" borderId="0" xfId="2" applyFont="1" applyAlignment="1">
      <alignment vertical="center"/>
    </xf>
    <xf numFmtId="0" fontId="11" fillId="0" borderId="0" xfId="2" applyFont="1" applyAlignment="1">
      <alignment horizontal="center" vertical="center"/>
    </xf>
    <xf numFmtId="165" fontId="11" fillId="0" borderId="0" xfId="2" applyNumberFormat="1" applyFont="1" applyAlignment="1">
      <alignment horizontal="center" vertical="center"/>
    </xf>
    <xf numFmtId="39" fontId="11" fillId="0" borderId="0" xfId="1" applyNumberFormat="1" applyFont="1" applyFill="1" applyAlignment="1">
      <alignment horizontal="center" vertical="center"/>
    </xf>
    <xf numFmtId="2" fontId="13" fillId="0" borderId="0" xfId="2" applyNumberFormat="1" applyFont="1" applyAlignment="1">
      <alignment horizontal="center" vertical="center"/>
    </xf>
    <xf numFmtId="43" fontId="11" fillId="0" borderId="0" xfId="1" applyFont="1" applyFill="1" applyAlignment="1">
      <alignment vertical="center"/>
    </xf>
    <xf numFmtId="0" fontId="11" fillId="0" borderId="0" xfId="2" applyFont="1" applyAlignment="1">
      <alignment horizontal="left" vertical="center" wrapText="1"/>
    </xf>
    <xf numFmtId="43" fontId="11" fillId="0" borderId="0" xfId="1" applyFont="1" applyAlignment="1">
      <alignment horizontal="center"/>
    </xf>
    <xf numFmtId="0" fontId="11" fillId="0" borderId="0" xfId="2" applyFont="1" applyAlignment="1">
      <alignment horizontal="right"/>
    </xf>
    <xf numFmtId="43" fontId="11" fillId="0" borderId="0" xfId="1" applyFont="1" applyAlignment="1">
      <alignment horizontal="center" vertical="center"/>
    </xf>
    <xf numFmtId="0" fontId="11" fillId="0" borderId="0" xfId="2" applyFont="1" applyAlignment="1">
      <alignment horizontal="left" vertical="center"/>
    </xf>
    <xf numFmtId="0" fontId="11" fillId="0" borderId="0" xfId="2" applyFont="1" applyAlignment="1">
      <alignment horizontal="center"/>
    </xf>
    <xf numFmtId="43" fontId="11" fillId="0" borderId="0" xfId="1" applyFont="1"/>
    <xf numFmtId="0" fontId="7" fillId="0" borderId="0" xfId="2" applyFont="1" applyAlignment="1">
      <alignment horizontal="left" vertical="center"/>
    </xf>
    <xf numFmtId="0" fontId="11" fillId="0" borderId="0" xfId="2" applyFont="1" applyBorder="1"/>
    <xf numFmtId="43" fontId="11" fillId="0" borderId="0" xfId="1" applyFont="1" applyBorder="1"/>
    <xf numFmtId="0" fontId="11" fillId="0" borderId="2" xfId="2" applyFont="1" applyBorder="1" applyAlignment="1">
      <alignment horizontal="center" vertical="center"/>
    </xf>
    <xf numFmtId="43" fontId="11" fillId="0" borderId="2" xfId="1" applyFont="1" applyBorder="1" applyAlignment="1">
      <alignment horizontal="center" vertical="center"/>
    </xf>
    <xf numFmtId="0" fontId="11" fillId="0" borderId="0" xfId="2" applyFont="1" applyBorder="1" applyAlignment="1">
      <alignment horizontal="left" vertical="center"/>
    </xf>
    <xf numFmtId="2" fontId="11" fillId="0" borderId="0" xfId="2" applyNumberFormat="1" applyFont="1" applyAlignment="1">
      <alignment horizontal="center" vertical="center"/>
    </xf>
    <xf numFmtId="43" fontId="11" fillId="0" borderId="0" xfId="1" applyFont="1" applyFill="1" applyAlignment="1">
      <alignment horizontal="center" vertical="center"/>
    </xf>
    <xf numFmtId="0" fontId="11" fillId="0" borderId="0" xfId="2" applyFont="1" applyBorder="1" applyAlignment="1">
      <alignment horizontal="right"/>
    </xf>
    <xf numFmtId="0" fontId="11" fillId="0" borderId="1" xfId="2" applyFont="1" applyBorder="1" applyAlignment="1">
      <alignment horizontal="center" vertical="center"/>
    </xf>
    <xf numFmtId="0" fontId="11" fillId="0" borderId="1" xfId="2" applyFont="1" applyBorder="1" applyAlignment="1">
      <alignment vertical="center" wrapText="1"/>
    </xf>
    <xf numFmtId="165" fontId="11" fillId="0" borderId="1" xfId="2" applyNumberFormat="1" applyFont="1" applyBorder="1" applyAlignment="1">
      <alignment horizontal="center" vertical="center"/>
    </xf>
    <xf numFmtId="39" fontId="11" fillId="0" borderId="1" xfId="1" applyNumberFormat="1" applyFont="1" applyBorder="1" applyAlignment="1">
      <alignment horizontal="center" vertical="center"/>
    </xf>
    <xf numFmtId="2" fontId="13" fillId="0" borderId="1" xfId="2" applyNumberFormat="1" applyFont="1" applyBorder="1" applyAlignment="1">
      <alignment horizontal="center" vertical="center"/>
    </xf>
    <xf numFmtId="43" fontId="11" fillId="0" borderId="1" xfId="1" applyFont="1" applyBorder="1" applyAlignment="1">
      <alignment vertical="center"/>
    </xf>
    <xf numFmtId="0" fontId="11" fillId="0" borderId="1" xfId="2" applyFont="1" applyBorder="1" applyAlignment="1">
      <alignment vertical="center"/>
    </xf>
    <xf numFmtId="0" fontId="11" fillId="0" borderId="2" xfId="2" applyFont="1" applyBorder="1" applyAlignment="1">
      <alignment vertical="center"/>
    </xf>
    <xf numFmtId="0" fontId="15" fillId="0" borderId="2" xfId="2" applyFont="1" applyBorder="1" applyAlignment="1">
      <alignment horizontal="left" vertical="center"/>
    </xf>
    <xf numFmtId="0" fontId="11" fillId="0" borderId="2" xfId="2" applyFont="1" applyBorder="1"/>
    <xf numFmtId="0" fontId="15" fillId="0" borderId="2" xfId="2" applyFont="1" applyBorder="1" applyAlignment="1">
      <alignment vertical="center"/>
    </xf>
    <xf numFmtId="0" fontId="15" fillId="0" borderId="2" xfId="2" applyFont="1" applyBorder="1" applyAlignment="1">
      <alignment horizontal="right" vertical="center"/>
    </xf>
    <xf numFmtId="0" fontId="11" fillId="0" borderId="0" xfId="2" applyFont="1" applyBorder="1" applyAlignment="1">
      <alignment vertical="center"/>
    </xf>
    <xf numFmtId="0" fontId="15" fillId="0" borderId="2" xfId="2" applyFont="1" applyBorder="1" applyAlignment="1">
      <alignment horizontal="center" vertical="center"/>
    </xf>
    <xf numFmtId="0" fontId="16" fillId="0" borderId="0" xfId="2" applyFont="1" applyBorder="1" applyAlignment="1">
      <alignment horizontal="right" vertical="center"/>
    </xf>
    <xf numFmtId="0" fontId="16" fillId="0" borderId="1" xfId="2" applyFont="1" applyBorder="1" applyAlignment="1">
      <alignment horizontal="right" vertical="center"/>
    </xf>
    <xf numFmtId="0" fontId="11" fillId="0" borderId="3" xfId="2" applyFont="1" applyBorder="1" applyAlignment="1">
      <alignment horizontal="left" vertical="center" wrapText="1"/>
    </xf>
    <xf numFmtId="0" fontId="11" fillId="0" borderId="0" xfId="2" applyFont="1" applyAlignment="1">
      <alignment horizontal="left" vertical="center" wrapText="1"/>
    </xf>
    <xf numFmtId="0" fontId="0" fillId="0" borderId="0" xfId="0" applyAlignment="1">
      <alignment horizontal="left" vertical="center" wrapText="1"/>
    </xf>
    <xf numFmtId="164" fontId="17" fillId="0" borderId="0" xfId="2" applyNumberFormat="1" applyFont="1" applyBorder="1" applyAlignment="1">
      <alignment horizontal="left" vertical="center"/>
    </xf>
    <xf numFmtId="164" fontId="17" fillId="0" borderId="1" xfId="2" applyNumberFormat="1" applyFont="1" applyBorder="1" applyAlignment="1">
      <alignment horizontal="left" vertical="center"/>
    </xf>
    <xf numFmtId="0" fontId="17" fillId="0" borderId="0" xfId="2" applyFont="1" applyBorder="1" applyAlignment="1">
      <alignment horizontal="right" vertical="center"/>
    </xf>
    <xf numFmtId="0" fontId="17" fillId="0" borderId="1" xfId="2" applyFont="1" applyBorder="1" applyAlignment="1">
      <alignment horizontal="right" vertical="center"/>
    </xf>
    <xf numFmtId="0" fontId="10" fillId="0" borderId="0" xfId="2" quotePrefix="1" applyFont="1" applyBorder="1" applyAlignment="1">
      <alignment horizontal="left" vertical="center"/>
    </xf>
    <xf numFmtId="0" fontId="10" fillId="0" borderId="1" xfId="2"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43" fontId="14" fillId="0" borderId="0" xfId="1" applyFont="1" applyBorder="1" applyAlignment="1">
      <alignment horizontal="center" vertical="center"/>
    </xf>
    <xf numFmtId="43" fontId="14" fillId="0" borderId="1" xfId="1" applyFont="1" applyBorder="1" applyAlignment="1">
      <alignment horizontal="center" vertical="center"/>
    </xf>
    <xf numFmtId="0" fontId="11" fillId="0" borderId="2" xfId="2" applyFont="1" applyBorder="1" applyAlignment="1">
      <alignment horizontal="center" vertical="center"/>
    </xf>
    <xf numFmtId="0" fontId="11" fillId="0" borderId="0" xfId="2" applyFont="1" applyBorder="1" applyAlignment="1">
      <alignment horizontal="left" vertical="center" wrapText="1"/>
    </xf>
    <xf numFmtId="0" fontId="11" fillId="0" borderId="1" xfId="2" applyFont="1" applyBorder="1" applyAlignment="1">
      <alignment horizontal="left" vertical="center" wrapText="1"/>
    </xf>
    <xf numFmtId="0" fontId="10" fillId="0" borderId="0" xfId="2" applyFont="1" applyAlignment="1">
      <alignment horizontal="left" vertical="center" wrapText="1"/>
    </xf>
    <xf numFmtId="0" fontId="10" fillId="0" borderId="3" xfId="2" applyFont="1" applyBorder="1" applyAlignment="1">
      <alignment horizontal="left" vertical="center" wrapText="1"/>
    </xf>
    <xf numFmtId="0" fontId="17" fillId="0" borderId="0" xfId="2" quotePrefix="1" applyFont="1" applyBorder="1" applyAlignment="1">
      <alignment horizontal="left" vertical="center"/>
    </xf>
    <xf numFmtId="0" fontId="17" fillId="0" borderId="1" xfId="2" applyFont="1" applyBorder="1" applyAlignment="1">
      <alignment horizontal="left" vertical="center"/>
    </xf>
    <xf numFmtId="0" fontId="11" fillId="0" borderId="0" xfId="2" applyFont="1" applyBorder="1" applyAlignment="1">
      <alignment horizontal="left" vertical="center"/>
    </xf>
    <xf numFmtId="0" fontId="11" fillId="0" borderId="0" xfId="2" applyFont="1" applyAlignment="1">
      <alignment horizontal="left"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6"/>
  <sheetViews>
    <sheetView showGridLines="0" tabSelected="1" topLeftCell="A34" workbookViewId="0">
      <selection activeCell="B40" sqref="B40:E40"/>
    </sheetView>
  </sheetViews>
  <sheetFormatPr defaultRowHeight="18" customHeight="1" x14ac:dyDescent="0.2"/>
  <cols>
    <col min="1" max="1" width="13.7109375" style="11" customWidth="1"/>
    <col min="2" max="3" width="20.28515625" style="11" customWidth="1"/>
    <col min="4" max="5" width="10.7109375" style="11" customWidth="1"/>
    <col min="6" max="6" width="10.7109375" style="16" customWidth="1"/>
    <col min="7" max="7" width="10.7109375" style="11" customWidth="1"/>
    <col min="8" max="8" width="13.7109375" style="16" customWidth="1"/>
    <col min="9" max="16384" width="9.140625" style="11"/>
  </cols>
  <sheetData>
    <row r="1" spans="1:9" s="1" customFormat="1" ht="30" customHeight="1" x14ac:dyDescent="0.3">
      <c r="C1" s="2"/>
      <c r="D1" s="3"/>
      <c r="E1" s="3"/>
      <c r="F1" s="4"/>
    </row>
    <row r="2" spans="1:9" ht="15" customHeight="1" x14ac:dyDescent="0.2">
      <c r="A2" s="5"/>
      <c r="B2" s="5"/>
      <c r="C2" s="6"/>
      <c r="D2" s="7"/>
      <c r="E2" s="7"/>
      <c r="F2" s="8"/>
      <c r="G2" s="9"/>
      <c r="H2" s="10"/>
    </row>
    <row r="3" spans="1:9" ht="15" customHeight="1" x14ac:dyDescent="0.2">
      <c r="A3" s="5"/>
      <c r="B3" s="5"/>
      <c r="C3" s="6"/>
      <c r="D3" s="7"/>
      <c r="E3" s="7"/>
      <c r="F3" s="8"/>
      <c r="G3" s="9"/>
      <c r="H3" s="10"/>
    </row>
    <row r="4" spans="1:9" ht="15" customHeight="1" x14ac:dyDescent="0.2">
      <c r="A4" s="5"/>
      <c r="B4" s="5"/>
      <c r="C4" s="6"/>
      <c r="D4" s="7"/>
      <c r="E4" s="7"/>
      <c r="F4" s="8"/>
      <c r="G4" s="9"/>
      <c r="H4" s="10"/>
    </row>
    <row r="5" spans="1:9" ht="15" customHeight="1" x14ac:dyDescent="0.2">
      <c r="A5" s="5"/>
      <c r="B5" s="5"/>
      <c r="C5" s="6"/>
      <c r="D5" s="7"/>
      <c r="E5" s="7"/>
      <c r="F5" s="8"/>
      <c r="G5" s="9"/>
      <c r="H5" s="12"/>
    </row>
    <row r="6" spans="1:9" ht="15" customHeight="1" x14ac:dyDescent="0.2">
      <c r="A6" s="5"/>
      <c r="B6" s="5"/>
      <c r="C6" s="6"/>
      <c r="D6" s="7"/>
      <c r="E6" s="7"/>
      <c r="F6" s="13"/>
      <c r="G6" s="9"/>
      <c r="H6" s="12"/>
    </row>
    <row r="7" spans="1:9" ht="15" customHeight="1" x14ac:dyDescent="0.3">
      <c r="A7" s="5"/>
      <c r="B7" s="5"/>
      <c r="C7" s="6"/>
      <c r="D7" s="7"/>
      <c r="E7" s="7"/>
      <c r="F7" s="13"/>
      <c r="G7" s="14"/>
      <c r="H7" s="14"/>
    </row>
    <row r="8" spans="1:9" s="15" customFormat="1" ht="15" customHeight="1" x14ac:dyDescent="0.2">
      <c r="A8" s="62" t="s">
        <v>0</v>
      </c>
      <c r="B8" s="60">
        <v>42582</v>
      </c>
      <c r="C8" s="62" t="s">
        <v>51</v>
      </c>
      <c r="D8" s="75" t="s">
        <v>1</v>
      </c>
      <c r="E8" s="64"/>
      <c r="F8" s="55" t="s">
        <v>55</v>
      </c>
      <c r="G8" s="55"/>
      <c r="H8" s="55"/>
    </row>
    <row r="9" spans="1:9" ht="7.5" customHeight="1" x14ac:dyDescent="0.2">
      <c r="A9" s="63"/>
      <c r="B9" s="61"/>
      <c r="C9" s="63"/>
      <c r="D9" s="76"/>
      <c r="E9" s="65"/>
      <c r="F9" s="56"/>
      <c r="G9" s="56"/>
      <c r="H9" s="56"/>
    </row>
    <row r="10" spans="1:9" ht="8.1" customHeight="1" x14ac:dyDescent="0.2"/>
    <row r="11" spans="1:9" s="19" customFormat="1" ht="15.95" customHeight="1" x14ac:dyDescent="0.2">
      <c r="A11" s="77" t="s">
        <v>2</v>
      </c>
      <c r="B11" s="37" t="s">
        <v>26</v>
      </c>
      <c r="C11" s="29"/>
      <c r="D11" s="29"/>
      <c r="E11" s="29"/>
      <c r="F11" s="29"/>
      <c r="G11" s="17" t="s">
        <v>27</v>
      </c>
      <c r="I11" s="18"/>
    </row>
    <row r="12" spans="1:9" s="19" customFormat="1" ht="15.95" customHeight="1" x14ac:dyDescent="0.2">
      <c r="A12" s="77"/>
      <c r="B12" s="37" t="s">
        <v>28</v>
      </c>
      <c r="C12" s="29"/>
      <c r="D12" s="29"/>
      <c r="E12" s="32"/>
      <c r="F12" s="32"/>
      <c r="G12" s="32"/>
      <c r="I12" s="18"/>
    </row>
    <row r="13" spans="1:9" s="19" customFormat="1" ht="15.95" customHeight="1" x14ac:dyDescent="0.2">
      <c r="A13" s="77"/>
      <c r="B13" s="37" t="s">
        <v>29</v>
      </c>
      <c r="C13" s="29"/>
      <c r="D13" s="29"/>
      <c r="E13" s="32"/>
      <c r="F13" s="32"/>
      <c r="G13" s="32"/>
      <c r="I13" s="18"/>
    </row>
    <row r="14" spans="1:9" s="19" customFormat="1" ht="15.95" customHeight="1" x14ac:dyDescent="0.2">
      <c r="A14" s="29" t="s">
        <v>3</v>
      </c>
      <c r="B14" s="37" t="s">
        <v>30</v>
      </c>
      <c r="C14" s="29"/>
      <c r="D14" s="29"/>
      <c r="E14" s="29"/>
      <c r="F14" s="29"/>
      <c r="G14" s="29"/>
      <c r="I14" s="18"/>
    </row>
    <row r="15" spans="1:9" s="18" customFormat="1" ht="8.1" customHeight="1" x14ac:dyDescent="0.2">
      <c r="A15" s="33"/>
      <c r="B15" s="33"/>
      <c r="C15" s="33"/>
      <c r="D15" s="33"/>
      <c r="E15" s="33"/>
      <c r="F15" s="34"/>
      <c r="G15" s="33"/>
      <c r="H15" s="34"/>
    </row>
    <row r="16" spans="1:9" s="20" customFormat="1" ht="18" customHeight="1" x14ac:dyDescent="0.2">
      <c r="A16" s="35" t="s">
        <v>4</v>
      </c>
      <c r="B16" s="70" t="s">
        <v>5</v>
      </c>
      <c r="C16" s="70"/>
      <c r="D16" s="35" t="s">
        <v>6</v>
      </c>
      <c r="E16" s="35" t="s">
        <v>7</v>
      </c>
      <c r="F16" s="35" t="s">
        <v>8</v>
      </c>
      <c r="G16" s="35" t="s">
        <v>9</v>
      </c>
      <c r="H16" s="36" t="s">
        <v>10</v>
      </c>
    </row>
    <row r="17" spans="1:8" s="19" customFormat="1" ht="18" customHeight="1" x14ac:dyDescent="0.2">
      <c r="A17" s="20" t="s">
        <v>31</v>
      </c>
      <c r="B17" s="57" t="s">
        <v>32</v>
      </c>
      <c r="C17" s="57"/>
      <c r="D17" s="38">
        <v>10</v>
      </c>
      <c r="E17" s="20" t="s">
        <v>33</v>
      </c>
      <c r="F17" s="39">
        <v>70</v>
      </c>
      <c r="G17" s="23">
        <v>5</v>
      </c>
      <c r="H17" s="24">
        <f t="shared" ref="H17:H23" si="0">D17*F17</f>
        <v>700</v>
      </c>
    </row>
    <row r="18" spans="1:8" s="19" customFormat="1" ht="18" customHeight="1" x14ac:dyDescent="0.2">
      <c r="A18" s="20" t="s">
        <v>34</v>
      </c>
      <c r="B18" s="58" t="s">
        <v>35</v>
      </c>
      <c r="C18" s="59"/>
      <c r="D18" s="38">
        <v>4</v>
      </c>
      <c r="E18" s="20" t="s">
        <v>33</v>
      </c>
      <c r="F18" s="39">
        <v>125</v>
      </c>
      <c r="G18" s="23">
        <v>5</v>
      </c>
      <c r="H18" s="24">
        <f t="shared" si="0"/>
        <v>500</v>
      </c>
    </row>
    <row r="19" spans="1:8" s="19" customFormat="1" ht="18" customHeight="1" x14ac:dyDescent="0.2">
      <c r="A19" s="20" t="s">
        <v>36</v>
      </c>
      <c r="B19" s="58" t="s">
        <v>37</v>
      </c>
      <c r="C19" s="59"/>
      <c r="D19" s="38">
        <v>18</v>
      </c>
      <c r="E19" s="20" t="s">
        <v>33</v>
      </c>
      <c r="F19" s="39">
        <v>4</v>
      </c>
      <c r="G19" s="23">
        <v>5</v>
      </c>
      <c r="H19" s="24">
        <f t="shared" si="0"/>
        <v>72</v>
      </c>
    </row>
    <row r="20" spans="1:8" s="19" customFormat="1" ht="18" customHeight="1" x14ac:dyDescent="0.2">
      <c r="A20" s="20" t="s">
        <v>38</v>
      </c>
      <c r="B20" s="58" t="s">
        <v>39</v>
      </c>
      <c r="C20" s="59"/>
      <c r="D20" s="38">
        <v>13</v>
      </c>
      <c r="E20" s="20" t="s">
        <v>33</v>
      </c>
      <c r="F20" s="39">
        <v>15</v>
      </c>
      <c r="G20" s="23">
        <v>5</v>
      </c>
      <c r="H20" s="24">
        <f t="shared" si="0"/>
        <v>195</v>
      </c>
    </row>
    <row r="21" spans="1:8" s="19" customFormat="1" ht="18" customHeight="1" x14ac:dyDescent="0.2">
      <c r="A21" s="20" t="s">
        <v>40</v>
      </c>
      <c r="B21" s="58" t="s">
        <v>41</v>
      </c>
      <c r="C21" s="59"/>
      <c r="D21" s="38">
        <v>500</v>
      </c>
      <c r="E21" s="20" t="s">
        <v>33</v>
      </c>
      <c r="F21" s="39">
        <v>1.5</v>
      </c>
      <c r="G21" s="23">
        <v>5</v>
      </c>
      <c r="H21" s="24">
        <f t="shared" si="0"/>
        <v>750</v>
      </c>
    </row>
    <row r="22" spans="1:8" s="19" customFormat="1" ht="18" customHeight="1" x14ac:dyDescent="0.2">
      <c r="A22" s="20" t="s">
        <v>42</v>
      </c>
      <c r="B22" s="58" t="s">
        <v>43</v>
      </c>
      <c r="C22" s="59"/>
      <c r="D22" s="38">
        <v>2</v>
      </c>
      <c r="E22" s="20" t="s">
        <v>33</v>
      </c>
      <c r="F22" s="39">
        <v>90</v>
      </c>
      <c r="G22" s="23">
        <v>5</v>
      </c>
      <c r="H22" s="24">
        <f t="shared" si="0"/>
        <v>180</v>
      </c>
    </row>
    <row r="23" spans="1:8" s="19" customFormat="1" ht="18" customHeight="1" x14ac:dyDescent="0.2">
      <c r="A23" s="20" t="s">
        <v>44</v>
      </c>
      <c r="B23" s="58" t="s">
        <v>45</v>
      </c>
      <c r="C23" s="59"/>
      <c r="D23" s="38">
        <v>4</v>
      </c>
      <c r="E23" s="20" t="s">
        <v>33</v>
      </c>
      <c r="F23" s="39">
        <v>12</v>
      </c>
      <c r="G23" s="23">
        <v>5</v>
      </c>
      <c r="H23" s="24">
        <f t="shared" si="0"/>
        <v>48</v>
      </c>
    </row>
    <row r="24" spans="1:8" s="19" customFormat="1" ht="18" customHeight="1" x14ac:dyDescent="0.2">
      <c r="A24" s="20"/>
      <c r="B24" s="25"/>
      <c r="C24" s="25"/>
      <c r="D24" s="21"/>
      <c r="E24" s="20"/>
      <c r="F24" s="22"/>
      <c r="G24" s="23"/>
      <c r="H24" s="24"/>
    </row>
    <row r="25" spans="1:8" s="19" customFormat="1" ht="18" customHeight="1" x14ac:dyDescent="0.2">
      <c r="A25" s="20"/>
      <c r="B25" s="25"/>
      <c r="C25" s="25"/>
      <c r="D25" s="21"/>
      <c r="E25" s="20"/>
      <c r="F25" s="22"/>
      <c r="G25" s="23"/>
      <c r="H25" s="24"/>
    </row>
    <row r="26" spans="1:8" s="19" customFormat="1" ht="18" customHeight="1" x14ac:dyDescent="0.2">
      <c r="A26" s="20"/>
      <c r="B26" s="25"/>
      <c r="C26" s="25"/>
      <c r="D26" s="21"/>
      <c r="E26" s="20"/>
      <c r="F26" s="22"/>
      <c r="G26" s="23"/>
      <c r="H26" s="24"/>
    </row>
    <row r="27" spans="1:8" s="19" customFormat="1" ht="18" customHeight="1" x14ac:dyDescent="0.2">
      <c r="A27" s="20"/>
      <c r="B27" s="25"/>
      <c r="C27" s="25"/>
      <c r="D27" s="21"/>
      <c r="E27" s="20"/>
      <c r="F27" s="22"/>
      <c r="G27" s="23"/>
      <c r="H27" s="24"/>
    </row>
    <row r="28" spans="1:8" s="19" customFormat="1" ht="18" customHeight="1" x14ac:dyDescent="0.2">
      <c r="A28" s="20"/>
      <c r="B28" s="25"/>
      <c r="C28" s="25"/>
      <c r="D28" s="21"/>
      <c r="E28" s="20"/>
      <c r="F28" s="22"/>
      <c r="G28" s="23"/>
      <c r="H28" s="24"/>
    </row>
    <row r="29" spans="1:8" s="19" customFormat="1" ht="18" customHeight="1" x14ac:dyDescent="0.2">
      <c r="A29" s="20"/>
      <c r="B29" s="25"/>
      <c r="C29" s="25"/>
      <c r="D29" s="21"/>
      <c r="E29" s="20"/>
      <c r="F29" s="22"/>
      <c r="G29" s="23"/>
      <c r="H29" s="24"/>
    </row>
    <row r="30" spans="1:8" s="19" customFormat="1" ht="18" customHeight="1" x14ac:dyDescent="0.2">
      <c r="A30" s="20"/>
      <c r="B30" s="25"/>
      <c r="C30" s="25"/>
      <c r="D30" s="21"/>
      <c r="E30" s="20"/>
      <c r="F30" s="22"/>
      <c r="G30" s="23"/>
      <c r="H30" s="24"/>
    </row>
    <row r="31" spans="1:8" s="19" customFormat="1" ht="18" customHeight="1" x14ac:dyDescent="0.2">
      <c r="A31" s="20"/>
      <c r="B31" s="25"/>
      <c r="C31" s="25"/>
      <c r="D31" s="21"/>
      <c r="E31" s="20"/>
      <c r="F31" s="22"/>
      <c r="G31" s="23"/>
      <c r="H31" s="24"/>
    </row>
    <row r="32" spans="1:8" s="19" customFormat="1" ht="18" customHeight="1" x14ac:dyDescent="0.2">
      <c r="A32" s="20"/>
      <c r="B32" s="25"/>
      <c r="C32" s="25"/>
      <c r="D32" s="21"/>
      <c r="E32" s="20"/>
      <c r="F32" s="22"/>
      <c r="G32" s="23"/>
      <c r="H32" s="24"/>
    </row>
    <row r="33" spans="1:9" s="19" customFormat="1" ht="18" customHeight="1" x14ac:dyDescent="0.2">
      <c r="A33" s="20"/>
      <c r="B33" s="25"/>
      <c r="C33" s="25"/>
      <c r="D33" s="21"/>
      <c r="E33" s="20"/>
      <c r="F33" s="22"/>
      <c r="G33" s="23"/>
      <c r="H33" s="24"/>
    </row>
    <row r="34" spans="1:9" s="19" customFormat="1" ht="18" customHeight="1" x14ac:dyDescent="0.2">
      <c r="A34" s="20"/>
      <c r="B34" s="25"/>
      <c r="C34" s="25"/>
      <c r="D34" s="21"/>
      <c r="E34" s="20"/>
      <c r="F34" s="22"/>
      <c r="G34" s="23"/>
      <c r="H34" s="24"/>
    </row>
    <row r="35" spans="1:9" s="19" customFormat="1" ht="18" customHeight="1" x14ac:dyDescent="0.2">
      <c r="A35" s="20"/>
      <c r="B35" s="25"/>
      <c r="C35" s="25"/>
      <c r="D35" s="21"/>
      <c r="E35" s="20"/>
      <c r="F35" s="22"/>
      <c r="G35" s="23"/>
      <c r="H35" s="24"/>
    </row>
    <row r="36" spans="1:9" s="19" customFormat="1" ht="18" customHeight="1" x14ac:dyDescent="0.2">
      <c r="A36" s="20"/>
      <c r="B36" s="25"/>
      <c r="C36" s="25"/>
      <c r="D36" s="21"/>
      <c r="E36" s="20"/>
      <c r="F36" s="22"/>
      <c r="G36" s="23"/>
      <c r="H36" s="24"/>
    </row>
    <row r="37" spans="1:9" s="19" customFormat="1" ht="18" customHeight="1" x14ac:dyDescent="0.2">
      <c r="A37" s="20"/>
      <c r="B37" s="25"/>
      <c r="C37" s="25"/>
      <c r="D37" s="21"/>
      <c r="E37" s="20"/>
      <c r="F37" s="22"/>
      <c r="G37" s="23"/>
      <c r="H37" s="24"/>
    </row>
    <row r="38" spans="1:9" s="19" customFormat="1" ht="18" customHeight="1" x14ac:dyDescent="0.2">
      <c r="A38" s="41"/>
      <c r="B38" s="42"/>
      <c r="C38" s="42"/>
      <c r="D38" s="43"/>
      <c r="E38" s="41"/>
      <c r="F38" s="44"/>
      <c r="G38" s="45"/>
      <c r="H38" s="46"/>
    </row>
    <row r="39" spans="1:9" s="18" customFormat="1" ht="15.95" customHeight="1" x14ac:dyDescent="0.2">
      <c r="A39" s="71" t="s">
        <v>11</v>
      </c>
      <c r="B39" s="74" t="s">
        <v>12</v>
      </c>
      <c r="C39" s="74"/>
      <c r="D39" s="74"/>
      <c r="E39" s="74"/>
      <c r="F39" s="33"/>
      <c r="G39" s="40" t="s">
        <v>13</v>
      </c>
      <c r="H39" s="26">
        <f>SUM(H17:H38)</f>
        <v>2445</v>
      </c>
    </row>
    <row r="40" spans="1:9" s="18" customFormat="1" ht="15.95" customHeight="1" x14ac:dyDescent="0.2">
      <c r="A40" s="58"/>
      <c r="B40" s="73" t="s">
        <v>52</v>
      </c>
      <c r="C40" s="73"/>
      <c r="D40" s="73"/>
      <c r="E40" s="73"/>
      <c r="G40" s="27" t="s">
        <v>14</v>
      </c>
      <c r="H40" s="26">
        <f>H39*5%</f>
        <v>122.25</v>
      </c>
    </row>
    <row r="41" spans="1:9" s="18" customFormat="1" ht="15.95" customHeight="1" x14ac:dyDescent="0.2">
      <c r="A41" s="58"/>
      <c r="B41" s="73" t="s">
        <v>15</v>
      </c>
      <c r="C41" s="73"/>
      <c r="D41" s="73"/>
      <c r="E41" s="73"/>
      <c r="G41" s="27" t="s">
        <v>57</v>
      </c>
      <c r="H41" s="26">
        <f>H39-H40</f>
        <v>2322.75</v>
      </c>
    </row>
    <row r="42" spans="1:9" s="18" customFormat="1" ht="15.95" customHeight="1" x14ac:dyDescent="0.2">
      <c r="A42" s="71" t="s">
        <v>16</v>
      </c>
      <c r="B42" s="71" t="s">
        <v>58</v>
      </c>
      <c r="C42" s="71"/>
      <c r="D42" s="71"/>
      <c r="E42" s="71"/>
      <c r="F42" s="66" t="s">
        <v>56</v>
      </c>
      <c r="G42" s="66"/>
      <c r="H42" s="68">
        <f>H41*50%</f>
        <v>1161.375</v>
      </c>
    </row>
    <row r="43" spans="1:9" s="18" customFormat="1" ht="15.95" customHeight="1" x14ac:dyDescent="0.2">
      <c r="A43" s="72"/>
      <c r="B43" s="72"/>
      <c r="C43" s="72"/>
      <c r="D43" s="72"/>
      <c r="E43" s="72"/>
      <c r="F43" s="67"/>
      <c r="G43" s="67"/>
      <c r="H43" s="69"/>
    </row>
    <row r="44" spans="1:9" s="19" customFormat="1" ht="8.1" customHeight="1" x14ac:dyDescent="0.2">
      <c r="D44" s="20"/>
      <c r="E44" s="20"/>
      <c r="F44" s="28"/>
      <c r="G44" s="20"/>
      <c r="H44" s="28"/>
    </row>
    <row r="45" spans="1:9" s="19" customFormat="1" ht="15" customHeight="1" x14ac:dyDescent="0.2">
      <c r="A45" s="78" t="s">
        <v>17</v>
      </c>
      <c r="B45" s="53" t="s">
        <v>18</v>
      </c>
      <c r="C45" s="19" t="s">
        <v>46</v>
      </c>
      <c r="E45" s="19" t="s">
        <v>19</v>
      </c>
      <c r="F45" s="19" t="s">
        <v>47</v>
      </c>
      <c r="I45" s="18"/>
    </row>
    <row r="46" spans="1:9" s="19" customFormat="1" ht="15" customHeight="1" x14ac:dyDescent="0.2">
      <c r="A46" s="78"/>
      <c r="B46" s="53" t="s">
        <v>20</v>
      </c>
      <c r="C46" s="19" t="s">
        <v>48</v>
      </c>
      <c r="E46" s="19" t="s">
        <v>21</v>
      </c>
      <c r="F46" s="19" t="s">
        <v>49</v>
      </c>
      <c r="H46" s="29"/>
      <c r="I46" s="18"/>
    </row>
    <row r="47" spans="1:9" s="19" customFormat="1" ht="15" customHeight="1" x14ac:dyDescent="0.2">
      <c r="A47" s="78"/>
      <c r="B47" s="53" t="s">
        <v>22</v>
      </c>
      <c r="C47" s="19" t="s">
        <v>50</v>
      </c>
      <c r="H47" s="5"/>
      <c r="I47" s="18"/>
    </row>
    <row r="48" spans="1:9" s="19" customFormat="1" ht="8.1" customHeight="1" x14ac:dyDescent="0.2">
      <c r="A48" s="47"/>
      <c r="B48" s="47"/>
      <c r="C48" s="47"/>
      <c r="D48" s="47"/>
      <c r="E48" s="47"/>
      <c r="F48" s="47"/>
      <c r="G48" s="47"/>
      <c r="H48" s="47"/>
    </row>
    <row r="49" spans="1:8" s="19" customFormat="1" ht="35.1" customHeight="1" x14ac:dyDescent="0.2">
      <c r="A49" s="51" t="s">
        <v>23</v>
      </c>
      <c r="B49" s="52" t="s">
        <v>53</v>
      </c>
      <c r="C49" s="48"/>
      <c r="D49" s="49" t="s">
        <v>54</v>
      </c>
      <c r="E49" s="50"/>
      <c r="F49" s="54" t="s">
        <v>24</v>
      </c>
      <c r="G49" s="54"/>
      <c r="H49" s="54"/>
    </row>
    <row r="50" spans="1:8" s="18" customFormat="1" ht="18" customHeight="1" x14ac:dyDescent="0.2">
      <c r="A50" s="30"/>
      <c r="B50" s="30"/>
      <c r="C50" s="30"/>
      <c r="D50" s="30"/>
      <c r="E50" s="30"/>
      <c r="F50" s="26"/>
      <c r="G50" s="30"/>
      <c r="H50" s="26" t="s">
        <v>25</v>
      </c>
    </row>
    <row r="51" spans="1:8" s="18" customFormat="1" ht="18" customHeight="1" x14ac:dyDescent="0.2">
      <c r="F51" s="31"/>
      <c r="H51" s="31"/>
    </row>
    <row r="52" spans="1:8" s="18" customFormat="1" ht="18" customHeight="1" x14ac:dyDescent="0.2">
      <c r="F52" s="31"/>
      <c r="H52" s="31"/>
    </row>
    <row r="53" spans="1:8" s="18" customFormat="1" ht="18" customHeight="1" x14ac:dyDescent="0.2">
      <c r="F53" s="31"/>
      <c r="H53" s="31"/>
    </row>
    <row r="54" spans="1:8" s="18" customFormat="1" ht="18" customHeight="1" x14ac:dyDescent="0.2">
      <c r="F54" s="31"/>
      <c r="H54" s="31"/>
    </row>
    <row r="55" spans="1:8" s="18" customFormat="1" ht="18" customHeight="1" x14ac:dyDescent="0.2">
      <c r="F55" s="31"/>
      <c r="H55" s="31"/>
    </row>
    <row r="56" spans="1:8" s="18" customFormat="1" ht="18" customHeight="1" x14ac:dyDescent="0.2">
      <c r="F56" s="31"/>
      <c r="H56" s="31"/>
    </row>
    <row r="57" spans="1:8" s="18" customFormat="1" ht="18" customHeight="1" x14ac:dyDescent="0.2">
      <c r="F57" s="31"/>
      <c r="H57" s="31"/>
    </row>
    <row r="58" spans="1:8" s="18" customFormat="1" ht="18" customHeight="1" x14ac:dyDescent="0.2">
      <c r="F58" s="31"/>
      <c r="H58" s="31"/>
    </row>
    <row r="59" spans="1:8" s="18" customFormat="1" ht="18" customHeight="1" x14ac:dyDescent="0.2">
      <c r="F59" s="31"/>
      <c r="H59" s="31"/>
    </row>
    <row r="60" spans="1:8" s="18" customFormat="1" ht="18" customHeight="1" x14ac:dyDescent="0.2">
      <c r="F60" s="31"/>
      <c r="H60" s="31"/>
    </row>
    <row r="61" spans="1:8" s="18" customFormat="1" ht="18" customHeight="1" x14ac:dyDescent="0.2">
      <c r="F61" s="31"/>
      <c r="H61" s="31"/>
    </row>
    <row r="62" spans="1:8" s="18" customFormat="1" ht="18" customHeight="1" x14ac:dyDescent="0.2">
      <c r="F62" s="31"/>
      <c r="H62" s="31"/>
    </row>
    <row r="63" spans="1:8" s="18" customFormat="1" ht="18" customHeight="1" x14ac:dyDescent="0.2">
      <c r="F63" s="31"/>
      <c r="H63" s="31"/>
    </row>
    <row r="64" spans="1:8" s="18" customFormat="1" ht="18" customHeight="1" x14ac:dyDescent="0.2">
      <c r="F64" s="31"/>
      <c r="H64" s="31"/>
    </row>
    <row r="65" spans="6:8" s="18" customFormat="1" ht="18" customHeight="1" x14ac:dyDescent="0.2">
      <c r="F65" s="31"/>
      <c r="H65" s="31"/>
    </row>
    <row r="66" spans="6:8" s="18" customFormat="1" ht="18" customHeight="1" x14ac:dyDescent="0.2">
      <c r="F66" s="31"/>
      <c r="H66" s="31"/>
    </row>
    <row r="67" spans="6:8" s="18" customFormat="1" ht="18" customHeight="1" x14ac:dyDescent="0.2">
      <c r="F67" s="31"/>
      <c r="H67" s="31"/>
    </row>
    <row r="68" spans="6:8" s="18" customFormat="1" ht="18" customHeight="1" x14ac:dyDescent="0.2">
      <c r="F68" s="31"/>
      <c r="H68" s="31"/>
    </row>
    <row r="69" spans="6:8" s="18" customFormat="1" ht="18" customHeight="1" x14ac:dyDescent="0.2">
      <c r="F69" s="31"/>
      <c r="H69" s="31"/>
    </row>
    <row r="70" spans="6:8" s="18" customFormat="1" ht="18" customHeight="1" x14ac:dyDescent="0.2">
      <c r="F70" s="31"/>
      <c r="H70" s="31"/>
    </row>
    <row r="71" spans="6:8" s="18" customFormat="1" ht="18" customHeight="1" x14ac:dyDescent="0.2">
      <c r="F71" s="31"/>
      <c r="H71" s="31"/>
    </row>
    <row r="72" spans="6:8" s="18" customFormat="1" ht="18" customHeight="1" x14ac:dyDescent="0.2">
      <c r="F72" s="31"/>
      <c r="H72" s="31"/>
    </row>
    <row r="73" spans="6:8" s="18" customFormat="1" ht="18" customHeight="1" x14ac:dyDescent="0.2">
      <c r="F73" s="31"/>
      <c r="H73" s="31"/>
    </row>
    <row r="74" spans="6:8" s="18" customFormat="1" ht="18" customHeight="1" x14ac:dyDescent="0.2">
      <c r="F74" s="31"/>
      <c r="H74" s="31"/>
    </row>
    <row r="75" spans="6:8" s="18" customFormat="1" ht="18" customHeight="1" x14ac:dyDescent="0.2">
      <c r="F75" s="31"/>
      <c r="H75" s="31"/>
    </row>
    <row r="76" spans="6:8" s="18" customFormat="1" ht="18" customHeight="1" x14ac:dyDescent="0.2">
      <c r="F76" s="31"/>
      <c r="H76" s="31"/>
    </row>
    <row r="77" spans="6:8" s="18" customFormat="1" ht="18" customHeight="1" x14ac:dyDescent="0.2">
      <c r="F77" s="31"/>
      <c r="H77" s="31"/>
    </row>
    <row r="78" spans="6:8" s="18" customFormat="1" ht="18" customHeight="1" x14ac:dyDescent="0.2">
      <c r="F78" s="31"/>
      <c r="H78" s="31"/>
    </row>
    <row r="79" spans="6:8" s="18" customFormat="1" ht="18" customHeight="1" x14ac:dyDescent="0.2">
      <c r="F79" s="31"/>
      <c r="H79" s="31"/>
    </row>
    <row r="80" spans="6:8" s="18" customFormat="1" ht="18" customHeight="1" x14ac:dyDescent="0.2">
      <c r="F80" s="31"/>
      <c r="H80" s="31"/>
    </row>
    <row r="81" spans="6:8" s="18" customFormat="1" ht="18" customHeight="1" x14ac:dyDescent="0.2">
      <c r="F81" s="31"/>
      <c r="H81" s="31"/>
    </row>
    <row r="82" spans="6:8" s="18" customFormat="1" ht="18" customHeight="1" x14ac:dyDescent="0.2">
      <c r="F82" s="31"/>
      <c r="H82" s="31"/>
    </row>
    <row r="83" spans="6:8" s="18" customFormat="1" ht="18" customHeight="1" x14ac:dyDescent="0.2">
      <c r="F83" s="31"/>
      <c r="H83" s="31"/>
    </row>
    <row r="84" spans="6:8" s="18" customFormat="1" ht="18" customHeight="1" x14ac:dyDescent="0.2">
      <c r="F84" s="31"/>
      <c r="H84" s="31"/>
    </row>
    <row r="85" spans="6:8" s="18" customFormat="1" ht="18" customHeight="1" x14ac:dyDescent="0.2">
      <c r="F85" s="31"/>
      <c r="H85" s="31"/>
    </row>
    <row r="86" spans="6:8" s="18" customFormat="1" ht="18" customHeight="1" x14ac:dyDescent="0.2">
      <c r="F86" s="31"/>
      <c r="H86" s="31"/>
    </row>
    <row r="87" spans="6:8" s="18" customFormat="1" ht="18" customHeight="1" x14ac:dyDescent="0.2">
      <c r="F87" s="31"/>
      <c r="H87" s="31"/>
    </row>
    <row r="88" spans="6:8" s="18" customFormat="1" ht="18" customHeight="1" x14ac:dyDescent="0.2">
      <c r="F88" s="31"/>
      <c r="H88" s="31"/>
    </row>
    <row r="89" spans="6:8" s="18" customFormat="1" ht="18" customHeight="1" x14ac:dyDescent="0.2">
      <c r="F89" s="31"/>
      <c r="H89" s="31"/>
    </row>
    <row r="90" spans="6:8" s="18" customFormat="1" ht="18" customHeight="1" x14ac:dyDescent="0.2">
      <c r="F90" s="31"/>
      <c r="H90" s="31"/>
    </row>
    <row r="91" spans="6:8" s="18" customFormat="1" ht="18" customHeight="1" x14ac:dyDescent="0.2">
      <c r="F91" s="31"/>
      <c r="H91" s="31"/>
    </row>
    <row r="92" spans="6:8" s="18" customFormat="1" ht="18" customHeight="1" x14ac:dyDescent="0.2">
      <c r="F92" s="31"/>
      <c r="H92" s="31"/>
    </row>
    <row r="93" spans="6:8" s="18" customFormat="1" ht="18" customHeight="1" x14ac:dyDescent="0.2">
      <c r="F93" s="31"/>
      <c r="H93" s="31"/>
    </row>
    <row r="94" spans="6:8" s="18" customFormat="1" ht="18" customHeight="1" x14ac:dyDescent="0.2">
      <c r="F94" s="31"/>
      <c r="H94" s="31"/>
    </row>
    <row r="95" spans="6:8" s="18" customFormat="1" ht="18" customHeight="1" x14ac:dyDescent="0.2">
      <c r="F95" s="31"/>
      <c r="H95" s="31"/>
    </row>
    <row r="96" spans="6:8" s="18" customFormat="1" ht="18" customHeight="1" x14ac:dyDescent="0.2">
      <c r="F96" s="31"/>
      <c r="H96" s="31"/>
    </row>
  </sheetData>
  <mergeCells count="25">
    <mergeCell ref="A45:A47"/>
    <mergeCell ref="A8:A9"/>
    <mergeCell ref="D8:D9"/>
    <mergeCell ref="A11:A13"/>
    <mergeCell ref="B21:C21"/>
    <mergeCell ref="B22:C22"/>
    <mergeCell ref="A42:A43"/>
    <mergeCell ref="A39:A41"/>
    <mergeCell ref="B16:C16"/>
    <mergeCell ref="B23:C23"/>
    <mergeCell ref="B42:E43"/>
    <mergeCell ref="B41:E41"/>
    <mergeCell ref="B40:E40"/>
    <mergeCell ref="B39:E39"/>
    <mergeCell ref="F49:H49"/>
    <mergeCell ref="F8:H9"/>
    <mergeCell ref="B17:C17"/>
    <mergeCell ref="B18:C18"/>
    <mergeCell ref="B19:C19"/>
    <mergeCell ref="B20:C20"/>
    <mergeCell ref="B8:B9"/>
    <mergeCell ref="C8:C9"/>
    <mergeCell ref="E8:E9"/>
    <mergeCell ref="F42:G43"/>
    <mergeCell ref="H42:H43"/>
  </mergeCells>
  <pageMargins left="0.17" right="0" top="0.17" bottom="0.17" header="0.17" footer="0.17"/>
  <pageSetup paperSize="9" orientation="portrait" r:id="rId1"/>
  <ignoredErrors>
    <ignoredError sqref="D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2020-10-01T08:36:00Z</cp:lastPrinted>
  <dcterms:created xsi:type="dcterms:W3CDTF">2020-10-01T07:14:27Z</dcterms:created>
  <dcterms:modified xsi:type="dcterms:W3CDTF">2020-10-01T09:19:05Z</dcterms:modified>
</cp:coreProperties>
</file>