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CRM Module\"/>
    </mc:Choice>
  </mc:AlternateContent>
  <xr:revisionPtr revIDLastSave="0" documentId="8_{F2E2AAF2-2112-426D-953C-23C75443909F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1" l="1"/>
  <c r="E18" i="1"/>
  <c r="N18" i="1"/>
  <c r="N10" i="1"/>
  <c r="N11" i="1"/>
  <c r="N12" i="1"/>
  <c r="N13" i="1"/>
  <c r="N14" i="1"/>
  <c r="N15" i="1"/>
  <c r="N16" i="1"/>
  <c r="N17" i="1"/>
  <c r="N9" i="1"/>
  <c r="N8" i="1"/>
  <c r="N7" i="1"/>
  <c r="I18" i="1" l="1"/>
</calcChain>
</file>

<file path=xl/sharedStrings.xml><?xml version="1.0" encoding="utf-8"?>
<sst xmlns="http://schemas.openxmlformats.org/spreadsheetml/2006/main" count="41" uniqueCount="29">
  <si>
    <t>Date</t>
  </si>
  <si>
    <t>Product</t>
  </si>
  <si>
    <t>Quantity</t>
  </si>
  <si>
    <t>Rate</t>
  </si>
  <si>
    <t>Energy &amp; Industrial Solutions Wll</t>
  </si>
  <si>
    <t>Fab &amp; Supply Of Drip Tray</t>
  </si>
  <si>
    <t>Abu Adel Engineering &amp; Mechanical Services Est.</t>
  </si>
  <si>
    <t>Fabrication &amp; Supply Of Man Lifting Basket (4 Persons)</t>
  </si>
  <si>
    <t>Mr. Ajas Mohammed</t>
  </si>
  <si>
    <t>Fab, Supply &amp; Installation Of Access Ladder With Safety</t>
  </si>
  <si>
    <t>Fab, Supply &amp; Installation Of Access Ladder Without Safety</t>
  </si>
  <si>
    <t>Quotation Ref.</t>
  </si>
  <si>
    <t>AFES07847</t>
  </si>
  <si>
    <t>AFES08281</t>
  </si>
  <si>
    <t>AFES08311</t>
  </si>
  <si>
    <t>Customer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</si>
  <si>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</si>
  <si>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</si>
  <si>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</si>
  <si>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</si>
  <si>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Sales Executive</t>
  </si>
  <si>
    <t>Justin Jose</t>
  </si>
  <si>
    <t>Ajas Muhammed</t>
  </si>
  <si>
    <t>Total</t>
  </si>
  <si>
    <t>Period : 01 Sep 2020 to 03 Sep 2020</t>
  </si>
  <si>
    <t>Sales Quotation Analysis</t>
  </si>
  <si>
    <t>Sales Order</t>
  </si>
  <si>
    <t>Difference</t>
  </si>
  <si>
    <t>AFES12532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</si>
</sst>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164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/>
    <xf numFmtId="43" fontId="3" fillId="0" borderId="2" xfId="1" applyFont="1" applyFill="1" applyBorder="1" applyAlignment="1"/>
    <xf numFmtId="43" fontId="3" fillId="0" borderId="2" xfId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3" fillId="0" borderId="2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2" xfId="0" applyFont="1" applyFill="1" applyBorder="1"/>
    <xf numFmtId="0" fontId="8" fillId="0" borderId="0" xfId="3" applyFont="1" applyBorder="1" applyAlignment="1">
      <alignment vertical="center"/>
    </xf>
    <xf numFmtId="0" fontId="8" fillId="0" borderId="1" xfId="3" applyFont="1" applyBorder="1" applyAlignment="1">
      <alignment vertic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N21"/>
  <sheetViews>
    <sheetView showGridLines="0" tabSelected="1" workbookViewId="0">
      <selection activeCell="A18" sqref="A18"/>
    </sheetView>
  </sheetViews>
  <sheetFormatPr defaultRowHeight="15.95" customHeight="1" x14ac:dyDescent="0.2"/>
  <cols>
    <col min="1" max="1" width="12.7109375" style="4" customWidth="1"/>
    <col min="2" max="2" width="12.7109375" style="8" customWidth="1"/>
    <col min="3" max="3" width="37.7109375" style="1" bestFit="1" customWidth="1"/>
    <col min="4" max="4" width="18.85546875" style="41" customWidth="1"/>
    <col min="5" max="5" width="14.7109375" style="12" customWidth="1"/>
    <col min="6" max="6" width="48.42578125" style="1" bestFit="1" customWidth="1"/>
    <col min="7" max="7" width="12.7109375" style="8" customWidth="1"/>
    <col min="8" max="9" width="12.7109375" style="12" customWidth="1"/>
    <col min="10" max="10" width="12.7109375" style="8" customWidth="1"/>
    <col min="11" max="13" width="12.7109375" style="1" customWidth="1"/>
    <col min="14" max="14" width="12.7109375" style="12" customWidth="1"/>
    <col min="15" max="16384" width="9.140625" style="1"/>
  </cols>
  <sheetData>
    <row r="1" spans="1:14" ht="20.100000000000001" customHeight="1" x14ac:dyDescent="0.2">
      <c r="A1" s="19" t="s">
        <v>17</v>
      </c>
      <c r="B1" s="18"/>
      <c r="C1" s="18"/>
      <c r="D1" s="35"/>
      <c r="E1" s="18"/>
      <c r="F1" s="18"/>
      <c r="G1" s="16"/>
      <c r="H1" s="45"/>
      <c r="I1" s="45"/>
    </row>
    <row r="2" spans="1:14" ht="15" customHeight="1" x14ac:dyDescent="0.2">
      <c r="A2" s="20" t="s">
        <v>18</v>
      </c>
      <c r="B2" s="17"/>
      <c r="C2" s="17"/>
      <c r="D2" s="36"/>
      <c r="E2" s="17"/>
      <c r="F2" s="17"/>
      <c r="G2" s="15"/>
      <c r="H2" s="46"/>
      <c r="I2" s="46"/>
    </row>
    <row r="3" spans="1:14" ht="15" customHeight="1" x14ac:dyDescent="0.2">
      <c r="A3" s="20" t="s">
        <v>19</v>
      </c>
      <c r="B3" s="17"/>
      <c r="C3" s="17"/>
      <c r="D3" s="36"/>
      <c r="E3" s="17"/>
      <c r="F3" s="17"/>
      <c r="G3" s="15"/>
      <c r="H3" s="46"/>
      <c r="I3" s="46"/>
    </row>
    <row r="4" spans="1:14" ht="15.95" customHeight="1" x14ac:dyDescent="0.2">
      <c r="B4" s="9"/>
      <c r="C4" s="2"/>
      <c r="D4" s="37"/>
      <c r="E4" s="10"/>
      <c r="F4" s="54"/>
      <c r="G4" s="54"/>
      <c r="H4" s="54"/>
      <c r="I4" s="54"/>
      <c r="K4" s="48" t="s">
        <v>25</v>
      </c>
      <c r="L4" s="48"/>
      <c r="M4" s="48"/>
      <c r="N4" s="48"/>
    </row>
    <row r="5" spans="1:14" ht="15.95" customHeight="1" x14ac:dyDescent="0.2">
      <c r="A5" s="47" t="s">
        <v>24</v>
      </c>
      <c r="B5" s="9"/>
      <c r="C5" s="2"/>
      <c r="D5" s="37"/>
      <c r="E5" s="10"/>
      <c r="F5" s="55"/>
      <c r="G5" s="55"/>
      <c r="H5" s="55"/>
      <c r="I5" s="54"/>
      <c r="K5" s="49"/>
      <c r="L5" s="49"/>
      <c r="M5" s="49"/>
      <c r="N5" s="48"/>
    </row>
    <row r="6" spans="1:14" s="16" customFormat="1" ht="20.100000000000001" customHeight="1" x14ac:dyDescent="0.2">
      <c r="A6" s="21" t="s">
        <v>0</v>
      </c>
      <c r="B6" s="22" t="s">
        <v>11</v>
      </c>
      <c r="C6" s="22" t="s">
        <v>15</v>
      </c>
      <c r="D6" s="22" t="s">
        <v>20</v>
      </c>
      <c r="E6" s="23" t="s">
        <v>16</v>
      </c>
      <c r="F6" s="22" t="s">
        <v>1</v>
      </c>
      <c r="G6" s="24" t="s">
        <v>2</v>
      </c>
      <c r="H6" s="23" t="s">
        <v>3</v>
      </c>
      <c r="I6" s="23" t="s">
        <v>16</v>
      </c>
      <c r="J6" s="50" t="s">
        <v>26</v>
      </c>
      <c r="K6" s="24" t="s">
        <v>2</v>
      </c>
      <c r="L6" s="23" t="s">
        <v>3</v>
      </c>
      <c r="M6" s="23" t="s">
        <v>16</v>
      </c>
      <c r="N6" s="23" t="s">
        <v>27</v>
      </c>
    </row>
    <row r="7" spans="1:14" ht="15.95" customHeight="1" x14ac:dyDescent="0.2">
      <c r="A7" s="4">
        <v>44075</v>
      </c>
      <c r="B7" s="8" t="s">
        <v>12</v>
      </c>
      <c r="C7" s="2" t="s">
        <v>4</v>
      </c>
      <c r="D7" s="37" t="s">
        <v>21</v>
      </c>
      <c r="E7" s="10">
        <v>15050</v>
      </c>
      <c r="F7" s="2" t="s">
        <v>5</v>
      </c>
      <c r="G7" s="42">
        <v>20</v>
      </c>
      <c r="H7" s="13">
        <v>540</v>
      </c>
      <c r="I7" s="13">
        <v>10800</v>
      </c>
      <c r="J7" s="8" t="s">
        <v>28</v>
      </c>
      <c r="K7" s="42">
        <v>20</v>
      </c>
      <c r="L7" s="13">
        <v>540</v>
      </c>
      <c r="M7" s="13">
        <v>10800</v>
      </c>
      <c r="N7" s="12">
        <f>I7-M7</f>
        <v>0</v>
      </c>
    </row>
    <row r="8" spans="1:14" ht="15.95" customHeight="1" x14ac:dyDescent="0.2">
      <c r="A8" s="25"/>
      <c r="B8" s="26"/>
      <c r="C8" s="27"/>
      <c r="D8" s="38"/>
      <c r="E8" s="28"/>
      <c r="F8" s="27" t="s">
        <v>5</v>
      </c>
      <c r="G8" s="43">
        <v>25</v>
      </c>
      <c r="H8" s="29">
        <v>170</v>
      </c>
      <c r="I8" s="29">
        <v>4250</v>
      </c>
      <c r="J8" s="26"/>
      <c r="K8" s="43">
        <v>25</v>
      </c>
      <c r="L8" s="29">
        <v>170</v>
      </c>
      <c r="M8" s="29">
        <v>4250</v>
      </c>
      <c r="N8" s="52">
        <f>I8-M8</f>
        <v>0</v>
      </c>
    </row>
    <row r="9" spans="1:14" ht="15.95" customHeight="1" x14ac:dyDescent="0.2">
      <c r="A9" s="30">
        <v>44075</v>
      </c>
      <c r="B9" s="31" t="s">
        <v>13</v>
      </c>
      <c r="C9" s="32" t="s">
        <v>6</v>
      </c>
      <c r="D9" s="39" t="s">
        <v>21</v>
      </c>
      <c r="E9" s="33">
        <v>9200</v>
      </c>
      <c r="F9" s="32" t="s">
        <v>7</v>
      </c>
      <c r="G9" s="44">
        <v>2</v>
      </c>
      <c r="H9" s="34">
        <v>4600</v>
      </c>
      <c r="I9" s="34">
        <v>9200</v>
      </c>
      <c r="J9" s="31"/>
      <c r="K9" s="53"/>
      <c r="L9" s="53"/>
      <c r="M9" s="53"/>
      <c r="N9" s="52">
        <f>I9-M9</f>
        <v>9200</v>
      </c>
    </row>
    <row r="10" spans="1:14" ht="15.95" customHeight="1" x14ac:dyDescent="0.2">
      <c r="A10" s="4">
        <v>44075</v>
      </c>
      <c r="B10" s="8" t="s">
        <v>14</v>
      </c>
      <c r="C10" s="2" t="s">
        <v>8</v>
      </c>
      <c r="D10" s="37" t="s">
        <v>22</v>
      </c>
      <c r="E10" s="10">
        <v>100800</v>
      </c>
      <c r="F10" s="2" t="s">
        <v>9</v>
      </c>
      <c r="G10" s="42">
        <v>1</v>
      </c>
      <c r="H10" s="13">
        <v>11300</v>
      </c>
      <c r="I10" s="13">
        <v>11300</v>
      </c>
      <c r="N10" s="12">
        <f t="shared" ref="N10:N17" si="0">I10-M10</f>
        <v>11300</v>
      </c>
    </row>
    <row r="11" spans="1:14" ht="15.95" customHeight="1" x14ac:dyDescent="0.2">
      <c r="C11" s="2"/>
      <c r="D11" s="37"/>
      <c r="E11" s="10"/>
      <c r="F11" s="2" t="s">
        <v>9</v>
      </c>
      <c r="G11" s="42">
        <v>1</v>
      </c>
      <c r="H11" s="13">
        <v>11300</v>
      </c>
      <c r="I11" s="13">
        <v>11300</v>
      </c>
      <c r="N11" s="12">
        <f t="shared" si="0"/>
        <v>11300</v>
      </c>
    </row>
    <row r="12" spans="1:14" ht="15.95" customHeight="1" x14ac:dyDescent="0.2">
      <c r="C12" s="2"/>
      <c r="D12" s="37"/>
      <c r="E12" s="10"/>
      <c r="F12" s="2" t="s">
        <v>9</v>
      </c>
      <c r="G12" s="42">
        <v>1</v>
      </c>
      <c r="H12" s="13">
        <v>11300</v>
      </c>
      <c r="I12" s="13">
        <v>11300</v>
      </c>
      <c r="N12" s="12">
        <f t="shared" si="0"/>
        <v>11300</v>
      </c>
    </row>
    <row r="13" spans="1:14" ht="15.95" customHeight="1" x14ac:dyDescent="0.2">
      <c r="C13" s="2"/>
      <c r="D13" s="37"/>
      <c r="E13" s="10"/>
      <c r="F13" s="2" t="s">
        <v>9</v>
      </c>
      <c r="G13" s="42">
        <v>1</v>
      </c>
      <c r="H13" s="13">
        <v>11300</v>
      </c>
      <c r="I13" s="13">
        <v>11300</v>
      </c>
      <c r="N13" s="12">
        <f t="shared" si="0"/>
        <v>11300</v>
      </c>
    </row>
    <row r="14" spans="1:14" ht="15.95" customHeight="1" x14ac:dyDescent="0.2">
      <c r="C14" s="2"/>
      <c r="D14" s="37"/>
      <c r="E14" s="10"/>
      <c r="F14" s="2" t="s">
        <v>10</v>
      </c>
      <c r="G14" s="42">
        <v>10</v>
      </c>
      <c r="H14" s="13">
        <v>3600</v>
      </c>
      <c r="I14" s="13">
        <v>36000</v>
      </c>
      <c r="N14" s="12">
        <f t="shared" si="0"/>
        <v>36000</v>
      </c>
    </row>
    <row r="15" spans="1:14" ht="15.95" customHeight="1" x14ac:dyDescent="0.2">
      <c r="C15" s="2"/>
      <c r="D15" s="37"/>
      <c r="E15" s="10"/>
      <c r="F15" s="2" t="s">
        <v>10</v>
      </c>
      <c r="G15" s="42">
        <v>1</v>
      </c>
      <c r="H15" s="13">
        <v>1100</v>
      </c>
      <c r="I15" s="13">
        <v>1100</v>
      </c>
      <c r="N15" s="12">
        <f t="shared" si="0"/>
        <v>1100</v>
      </c>
    </row>
    <row r="16" spans="1:14" ht="15.95" customHeight="1" x14ac:dyDescent="0.2">
      <c r="C16" s="2"/>
      <c r="D16" s="37"/>
      <c r="E16" s="10"/>
      <c r="F16" s="2" t="s">
        <v>10</v>
      </c>
      <c r="G16" s="42">
        <v>1</v>
      </c>
      <c r="H16" s="13">
        <v>3500</v>
      </c>
      <c r="I16" s="13">
        <v>3500</v>
      </c>
      <c r="N16" s="12">
        <f t="shared" si="0"/>
        <v>3500</v>
      </c>
    </row>
    <row r="17" spans="1:14" ht="15.95" customHeight="1" x14ac:dyDescent="0.2">
      <c r="A17" s="25"/>
      <c r="B17" s="26"/>
      <c r="C17" s="27"/>
      <c r="D17" s="38"/>
      <c r="E17" s="28"/>
      <c r="F17" s="27" t="s">
        <v>10</v>
      </c>
      <c r="G17" s="43">
        <v>5</v>
      </c>
      <c r="H17" s="29">
        <v>3000</v>
      </c>
      <c r="I17" s="29">
        <v>15000</v>
      </c>
      <c r="J17" s="26"/>
      <c r="K17" s="51"/>
      <c r="L17" s="51"/>
      <c r="M17" s="51"/>
      <c r="N17" s="52">
        <f t="shared" si="0"/>
        <v>15000</v>
      </c>
    </row>
    <row r="18" spans="1:14" ht="15.95" customHeight="1" x14ac:dyDescent="0.2">
      <c r="A18" s="5" t="s">
        <v>23</v>
      </c>
      <c r="B18" s="9"/>
      <c r="C18" s="2"/>
      <c r="D18" s="37"/>
      <c r="E18" s="14">
        <f>SUM(E7:E17)</f>
        <v>125050</v>
      </c>
      <c r="F18" s="2"/>
      <c r="G18" s="42"/>
      <c r="H18" s="13"/>
      <c r="I18" s="14">
        <f>SUM(I7:I17)</f>
        <v>125050</v>
      </c>
      <c r="M18" s="14">
        <f>SUM(M7:M17)</f>
        <v>15050</v>
      </c>
      <c r="N18" s="14">
        <f>SUM(N7:N17)</f>
        <v>110000</v>
      </c>
    </row>
    <row r="19" spans="1:14" ht="15.95" customHeight="1" x14ac:dyDescent="0.2">
      <c r="B19" s="9"/>
      <c r="C19" s="2"/>
      <c r="D19" s="37"/>
      <c r="E19" s="10"/>
      <c r="F19" s="2"/>
      <c r="G19" s="42"/>
      <c r="H19" s="13"/>
      <c r="I19" s="13"/>
    </row>
    <row r="20" spans="1:14" ht="15.95" customHeight="1" x14ac:dyDescent="0.2">
      <c r="A20" s="5"/>
      <c r="B20" s="6"/>
      <c r="C20" s="3"/>
      <c r="D20" s="40"/>
      <c r="E20" s="11"/>
      <c r="F20" s="3"/>
      <c r="G20" s="7"/>
      <c r="H20" s="14"/>
      <c r="I20" s="14"/>
    </row>
    <row r="21" spans="1:14" ht="15.95" customHeight="1" x14ac:dyDescent="0.2">
      <c r="B21" s="9"/>
      <c r="C21" s="2"/>
      <c r="D21" s="37"/>
      <c r="E21" s="10"/>
      <c r="F21" s="2"/>
      <c r="G21" s="42"/>
      <c r="H21" s="13"/>
      <c r="I21" s="13"/>
    </row>
  </sheetData>
  <mergeCells count="1">
    <mergeCell ref="K4:N5"/>
  </mergeCells>
  <pageMargins left="0.17" right="0.17" top="0.28999999999999998" bottom="0.24" header="0.17" footer="0.17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2020-10-05T08:07:34Z</dcterms:modified>
</cp:coreProperties>
</file>