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time\res\spreadsheet_templates\"/>
    </mc:Choice>
  </mc:AlternateContent>
  <xr:revisionPtr revIDLastSave="0" documentId="13_ncr:1_{A9CA0D62-4645-4545-AD20-94795FA6417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xpe" sheetId="1" r:id="rId1"/>
    <sheet name="Stats" sheetId="2" r:id="rId2"/>
    <sheet name="Eval" sheetId="4" r:id="rId3"/>
    <sheet name="Params" sheetId="3" r:id="rId4"/>
  </sheets>
  <definedNames>
    <definedName name="_xlnm._FilterDatabase" localSheetId="2" hidden="1">Eval!$A$1:$G$42</definedName>
    <definedName name="_xlnm._FilterDatabase" localSheetId="0" hidden="1">Expe!$B$2:$H$502</definedName>
    <definedName name="ANSWER_COL">Params!$B$3</definedName>
    <definedName name="BLOCK_SIZE">Params!$B$12</definedName>
    <definedName name="CHUNK_COL">Params!#REF!</definedName>
    <definedName name="COST">Params!$B$5</definedName>
    <definedName name="DURATION">Params!$B$6</definedName>
    <definedName name="EXPE">OFFSET(Expe!$A$1, HEADER_SIZE, 0, NB_ROWS, 1)</definedName>
    <definedName name="HEADER_SIZE">Params!$B$1</definedName>
    <definedName name="LLM_COL">Params!$B$4</definedName>
    <definedName name="NB_FACTS">Params!$B$11</definedName>
    <definedName name="NB_LLMS">Params!$B$9</definedName>
    <definedName name="NB_QUESTIONS">Params!$B$10</definedName>
    <definedName name="NB_ROWS">Params!$B$13</definedName>
    <definedName name="QUESTION_COL">Params!$B$2</definedName>
    <definedName name="TRANSCO_COL">Params!$B$7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 a="1"/>
  <c r="B13" i="3" s="1"/>
  <c r="B12" i="3" s="1" a="1"/>
  <c r="B12" i="3" s="1"/>
  <c r="B11" i="3"/>
  <c r="A2" i="2" s="1"/>
  <c r="B10" i="3"/>
  <c r="A1" i="2" s="1"/>
  <c r="I1" i="3"/>
  <c r="B9" i="3" l="1"/>
  <c r="B1" i="4" l="1" a="1"/>
  <c r="B1" i="4" s="1"/>
  <c r="C1" i="4" a="1"/>
  <c r="C1" i="4" s="1"/>
  <c r="G1" i="4" a="1"/>
  <c r="G1" i="4" s="1"/>
  <c r="K1" i="4" a="1"/>
  <c r="K1" i="4" s="1"/>
  <c r="D1" i="4" a="1"/>
  <c r="D1" i="4" s="1"/>
  <c r="H1" i="4" a="1"/>
  <c r="H1" i="4" s="1"/>
  <c r="L1" i="4" a="1"/>
  <c r="L1" i="4" s="1"/>
  <c r="I1" i="4" a="1"/>
  <c r="I1" i="4" s="1"/>
  <c r="E1" i="4" a="1"/>
  <c r="E1" i="4" s="1"/>
  <c r="F1" i="4" a="1"/>
  <c r="F1" i="4" s="1"/>
  <c r="J1" i="4" a="1"/>
  <c r="J1" i="4" s="1"/>
  <c r="B2" i="2" a="1"/>
  <c r="B2" i="2" s="1"/>
  <c r="C2" i="2" a="1"/>
  <c r="C2" i="2" s="1"/>
  <c r="G2" i="2" a="1"/>
  <c r="G2" i="2" s="1"/>
  <c r="G4" i="2" s="1" a="1"/>
  <c r="G4" i="2" s="1"/>
  <c r="K2" i="2" a="1"/>
  <c r="K2" i="2" s="1"/>
  <c r="D2" i="2" a="1"/>
  <c r="D2" i="2" s="1"/>
  <c r="H2" i="2" a="1"/>
  <c r="H2" i="2" s="1"/>
  <c r="L2" i="2" a="1"/>
  <c r="L2" i="2" s="1"/>
  <c r="E2" i="2" a="1"/>
  <c r="E2" i="2" s="1"/>
  <c r="I2" i="2" a="1"/>
  <c r="I2" i="2" s="1"/>
  <c r="F2" i="2" a="1"/>
  <c r="F2" i="2" s="1"/>
  <c r="J2" i="2" a="1"/>
  <c r="J2" i="2" s="1"/>
  <c r="G3" i="2" l="1" a="1"/>
  <c r="G3" i="2" s="1"/>
  <c r="G3" i="4" a="1"/>
  <c r="G3" i="4" s="1"/>
  <c r="G5" i="4" a="1"/>
  <c r="G5" i="4" s="1"/>
  <c r="G7" i="4" a="1"/>
  <c r="G7" i="4" s="1"/>
  <c r="G9" i="4" a="1"/>
  <c r="G9" i="4" s="1"/>
  <c r="G11" i="4" a="1"/>
  <c r="G11" i="4" s="1"/>
  <c r="G13" i="4" a="1"/>
  <c r="G13" i="4" s="1"/>
  <c r="G15" i="4" a="1"/>
  <c r="G15" i="4" s="1"/>
  <c r="G17" i="4" a="1"/>
  <c r="G17" i="4" s="1"/>
  <c r="G19" i="4" a="1"/>
  <c r="G19" i="4" s="1"/>
  <c r="G21" i="4" a="1"/>
  <c r="G21" i="4" s="1"/>
  <c r="G23" i="4" a="1"/>
  <c r="G23" i="4" s="1"/>
  <c r="G25" i="4" a="1"/>
  <c r="G25" i="4" s="1"/>
  <c r="G27" i="4" a="1"/>
  <c r="G27" i="4" s="1"/>
  <c r="G29" i="4" a="1"/>
  <c r="G29" i="4" s="1"/>
  <c r="G31" i="4" a="1"/>
  <c r="G31" i="4" s="1"/>
  <c r="G33" i="4" a="1"/>
  <c r="G33" i="4" s="1"/>
  <c r="G35" i="4" a="1"/>
  <c r="G35" i="4" s="1"/>
  <c r="G37" i="4" a="1"/>
  <c r="G37" i="4" s="1"/>
  <c r="G39" i="4" a="1"/>
  <c r="G39" i="4" s="1"/>
  <c r="G41" i="4" a="1"/>
  <c r="G41" i="4" s="1"/>
  <c r="G4" i="4" a="1"/>
  <c r="G4" i="4" s="1"/>
  <c r="G6" i="4" a="1"/>
  <c r="G6" i="4" s="1"/>
  <c r="G8" i="4" a="1"/>
  <c r="G8" i="4" s="1"/>
  <c r="G10" i="4" a="1"/>
  <c r="G10" i="4" s="1"/>
  <c r="G12" i="4" a="1"/>
  <c r="G12" i="4" s="1"/>
  <c r="G14" i="4" a="1"/>
  <c r="G14" i="4" s="1"/>
  <c r="G16" i="4" a="1"/>
  <c r="G16" i="4" s="1"/>
  <c r="G18" i="4" a="1"/>
  <c r="G18" i="4" s="1"/>
  <c r="G20" i="4" a="1"/>
  <c r="G20" i="4" s="1"/>
  <c r="G22" i="4" a="1"/>
  <c r="G22" i="4" s="1"/>
  <c r="G24" i="4" a="1"/>
  <c r="G24" i="4" s="1"/>
  <c r="G26" i="4" a="1"/>
  <c r="G26" i="4" s="1"/>
  <c r="G28" i="4" a="1"/>
  <c r="G28" i="4" s="1"/>
  <c r="G30" i="4" a="1"/>
  <c r="G30" i="4" s="1"/>
  <c r="G32" i="4" a="1"/>
  <c r="G32" i="4" s="1"/>
  <c r="G34" i="4" a="1"/>
  <c r="G34" i="4" s="1"/>
  <c r="G36" i="4" a="1"/>
  <c r="G36" i="4" s="1"/>
  <c r="G38" i="4" a="1"/>
  <c r="G38" i="4" s="1"/>
  <c r="G40" i="4" a="1"/>
  <c r="G40" i="4" s="1"/>
  <c r="G42" i="4" a="1"/>
  <c r="G42" i="4" s="1"/>
  <c r="F2" i="4" a="1"/>
  <c r="F2" i="4" s="1"/>
  <c r="F3" i="4" a="1"/>
  <c r="F3" i="4" s="1"/>
  <c r="F5" i="4" a="1"/>
  <c r="F5" i="4" s="1"/>
  <c r="F7" i="4" a="1"/>
  <c r="F7" i="4" s="1"/>
  <c r="F9" i="4" a="1"/>
  <c r="F9" i="4" s="1"/>
  <c r="F11" i="4" a="1"/>
  <c r="F11" i="4" s="1"/>
  <c r="F13" i="4" a="1"/>
  <c r="F13" i="4" s="1"/>
  <c r="F15" i="4" a="1"/>
  <c r="F15" i="4" s="1"/>
  <c r="F17" i="4" a="1"/>
  <c r="F17" i="4" s="1"/>
  <c r="F19" i="4" a="1"/>
  <c r="F19" i="4" s="1"/>
  <c r="F21" i="4" a="1"/>
  <c r="F21" i="4" s="1"/>
  <c r="F23" i="4" a="1"/>
  <c r="F23" i="4" s="1"/>
  <c r="F25" i="4" a="1"/>
  <c r="F25" i="4" s="1"/>
  <c r="F27" i="4" a="1"/>
  <c r="F27" i="4" s="1"/>
  <c r="F29" i="4" a="1"/>
  <c r="F29" i="4" s="1"/>
  <c r="F31" i="4" a="1"/>
  <c r="F31" i="4" s="1"/>
  <c r="F33" i="4" a="1"/>
  <c r="F33" i="4" s="1"/>
  <c r="F35" i="4" a="1"/>
  <c r="F35" i="4" s="1"/>
  <c r="F37" i="4" a="1"/>
  <c r="F37" i="4" s="1"/>
  <c r="F39" i="4" a="1"/>
  <c r="F39" i="4" s="1"/>
  <c r="F41" i="4" a="1"/>
  <c r="F41" i="4" s="1"/>
  <c r="F8" i="4" a="1"/>
  <c r="F8" i="4" s="1"/>
  <c r="F18" i="4" a="1"/>
  <c r="F18" i="4" s="1"/>
  <c r="F32" i="4" a="1"/>
  <c r="F32" i="4" s="1"/>
  <c r="F4" i="4" a="1"/>
  <c r="F4" i="4" s="1"/>
  <c r="F6" i="4" a="1"/>
  <c r="F6" i="4" s="1"/>
  <c r="F12" i="4" a="1"/>
  <c r="F12" i="4" s="1"/>
  <c r="F14" i="4" a="1"/>
  <c r="F14" i="4" s="1"/>
  <c r="F16" i="4" a="1"/>
  <c r="F16" i="4" s="1"/>
  <c r="F20" i="4" a="1"/>
  <c r="F20" i="4" s="1"/>
  <c r="F22" i="4" a="1"/>
  <c r="F22" i="4" s="1"/>
  <c r="F26" i="4" a="1"/>
  <c r="F26" i="4" s="1"/>
  <c r="F28" i="4" a="1"/>
  <c r="F28" i="4" s="1"/>
  <c r="F30" i="4" a="1"/>
  <c r="F30" i="4" s="1"/>
  <c r="F40" i="4" a="1"/>
  <c r="F40" i="4" s="1"/>
  <c r="F10" i="4" a="1"/>
  <c r="F10" i="4" s="1"/>
  <c r="F38" i="4" a="1"/>
  <c r="F38" i="4" s="1"/>
  <c r="F24" i="4" a="1"/>
  <c r="F24" i="4" s="1"/>
  <c r="F34" i="4" a="1"/>
  <c r="F34" i="4" s="1"/>
  <c r="F36" i="4" a="1"/>
  <c r="F36" i="4" s="1"/>
  <c r="F42" i="4" a="1"/>
  <c r="F42" i="4" s="1"/>
  <c r="E4" i="4" a="1"/>
  <c r="E4" i="4" s="1"/>
  <c r="E6" i="4" a="1"/>
  <c r="E6" i="4" s="1"/>
  <c r="E8" i="4" a="1"/>
  <c r="E8" i="4" s="1"/>
  <c r="E10" i="4" a="1"/>
  <c r="E10" i="4" s="1"/>
  <c r="E12" i="4" a="1"/>
  <c r="E12" i="4" s="1"/>
  <c r="E14" i="4" a="1"/>
  <c r="E14" i="4" s="1"/>
  <c r="E16" i="4" a="1"/>
  <c r="E16" i="4" s="1"/>
  <c r="E18" i="4" a="1"/>
  <c r="E18" i="4" s="1"/>
  <c r="E20" i="4" a="1"/>
  <c r="E20" i="4" s="1"/>
  <c r="E22" i="4" a="1"/>
  <c r="E22" i="4" s="1"/>
  <c r="E24" i="4" a="1"/>
  <c r="E24" i="4" s="1"/>
  <c r="E26" i="4" a="1"/>
  <c r="E26" i="4" s="1"/>
  <c r="E28" i="4" a="1"/>
  <c r="E28" i="4" s="1"/>
  <c r="E30" i="4" a="1"/>
  <c r="E30" i="4" s="1"/>
  <c r="E32" i="4" a="1"/>
  <c r="E32" i="4" s="1"/>
  <c r="E34" i="4" a="1"/>
  <c r="E34" i="4" s="1"/>
  <c r="E36" i="4" a="1"/>
  <c r="E36" i="4" s="1"/>
  <c r="E38" i="4" a="1"/>
  <c r="E38" i="4" s="1"/>
  <c r="E40" i="4" a="1"/>
  <c r="E40" i="4" s="1"/>
  <c r="E42" i="4" a="1"/>
  <c r="E42" i="4" s="1"/>
  <c r="E3" i="4" a="1"/>
  <c r="E3" i="4" s="1"/>
  <c r="E5" i="4" a="1"/>
  <c r="E5" i="4" s="1"/>
  <c r="E7" i="4" a="1"/>
  <c r="E7" i="4" s="1"/>
  <c r="E9" i="4" a="1"/>
  <c r="E9" i="4" s="1"/>
  <c r="E11" i="4" a="1"/>
  <c r="E11" i="4" s="1"/>
  <c r="E13" i="4" a="1"/>
  <c r="E13" i="4" s="1"/>
  <c r="E15" i="4" a="1"/>
  <c r="E15" i="4" s="1"/>
  <c r="E17" i="4" a="1"/>
  <c r="E17" i="4" s="1"/>
  <c r="E19" i="4" a="1"/>
  <c r="E19" i="4" s="1"/>
  <c r="E21" i="4" a="1"/>
  <c r="E21" i="4" s="1"/>
  <c r="E23" i="4" a="1"/>
  <c r="E23" i="4" s="1"/>
  <c r="E25" i="4" a="1"/>
  <c r="E25" i="4" s="1"/>
  <c r="E27" i="4" a="1"/>
  <c r="E27" i="4" s="1"/>
  <c r="E29" i="4" a="1"/>
  <c r="E29" i="4" s="1"/>
  <c r="E31" i="4" a="1"/>
  <c r="E31" i="4" s="1"/>
  <c r="E33" i="4" a="1"/>
  <c r="E33" i="4" s="1"/>
  <c r="E35" i="4" a="1"/>
  <c r="E35" i="4" s="1"/>
  <c r="E37" i="4" a="1"/>
  <c r="E37" i="4" s="1"/>
  <c r="E39" i="4" a="1"/>
  <c r="E39" i="4" s="1"/>
  <c r="E41" i="4" a="1"/>
  <c r="E41" i="4" s="1"/>
  <c r="D4" i="4" a="1"/>
  <c r="D4" i="4" s="1"/>
  <c r="D6" i="4" a="1"/>
  <c r="D6" i="4" s="1"/>
  <c r="D8" i="4" a="1"/>
  <c r="D8" i="4" s="1"/>
  <c r="D10" i="4" a="1"/>
  <c r="D10" i="4" s="1"/>
  <c r="D12" i="4" a="1"/>
  <c r="D12" i="4" s="1"/>
  <c r="D14" i="4" a="1"/>
  <c r="D14" i="4" s="1"/>
  <c r="D16" i="4" a="1"/>
  <c r="D16" i="4" s="1"/>
  <c r="D18" i="4" a="1"/>
  <c r="D18" i="4" s="1"/>
  <c r="D20" i="4" a="1"/>
  <c r="D20" i="4" s="1"/>
  <c r="D22" i="4" a="1"/>
  <c r="D22" i="4" s="1"/>
  <c r="D24" i="4" a="1"/>
  <c r="D24" i="4" s="1"/>
  <c r="D26" i="4" a="1"/>
  <c r="D26" i="4" s="1"/>
  <c r="D28" i="4" a="1"/>
  <c r="D28" i="4" s="1"/>
  <c r="D30" i="4" a="1"/>
  <c r="D30" i="4" s="1"/>
  <c r="D32" i="4" a="1"/>
  <c r="D32" i="4" s="1"/>
  <c r="D34" i="4" a="1"/>
  <c r="D34" i="4" s="1"/>
  <c r="D36" i="4" a="1"/>
  <c r="D36" i="4" s="1"/>
  <c r="D38" i="4" a="1"/>
  <c r="D38" i="4" s="1"/>
  <c r="D40" i="4" a="1"/>
  <c r="D40" i="4" s="1"/>
  <c r="D42" i="4" a="1"/>
  <c r="D42" i="4" s="1"/>
  <c r="D27" i="4" a="1"/>
  <c r="D27" i="4" s="1"/>
  <c r="D39" i="4" a="1"/>
  <c r="D39" i="4" s="1"/>
  <c r="D3" i="4" a="1"/>
  <c r="D3" i="4" s="1"/>
  <c r="D5" i="4" a="1"/>
  <c r="D5" i="4" s="1"/>
  <c r="D7" i="4" a="1"/>
  <c r="D7" i="4" s="1"/>
  <c r="D9" i="4" a="1"/>
  <c r="D9" i="4" s="1"/>
  <c r="D11" i="4" a="1"/>
  <c r="D11" i="4" s="1"/>
  <c r="D13" i="4" a="1"/>
  <c r="D13" i="4" s="1"/>
  <c r="D15" i="4" a="1"/>
  <c r="D15" i="4" s="1"/>
  <c r="D17" i="4" a="1"/>
  <c r="D17" i="4" s="1"/>
  <c r="D21" i="4" a="1"/>
  <c r="D21" i="4" s="1"/>
  <c r="D23" i="4" a="1"/>
  <c r="D23" i="4" s="1"/>
  <c r="D41" i="4" a="1"/>
  <c r="D41" i="4" s="1"/>
  <c r="D19" i="4" a="1"/>
  <c r="D19" i="4" s="1"/>
  <c r="D33" i="4" a="1"/>
  <c r="D33" i="4" s="1"/>
  <c r="D37" i="4" a="1"/>
  <c r="D37" i="4" s="1"/>
  <c r="D25" i="4" a="1"/>
  <c r="D25" i="4" s="1"/>
  <c r="D31" i="4" a="1"/>
  <c r="D31" i="4" s="1"/>
  <c r="D35" i="4" a="1"/>
  <c r="D35" i="4" s="1"/>
  <c r="D29" i="4" a="1"/>
  <c r="D29" i="4" s="1"/>
  <c r="C3" i="4" a="1"/>
  <c r="C3" i="4" s="1"/>
  <c r="C5" i="4" a="1"/>
  <c r="C5" i="4" s="1"/>
  <c r="C7" i="4" a="1"/>
  <c r="C7" i="4" s="1"/>
  <c r="C9" i="4" a="1"/>
  <c r="C9" i="4" s="1"/>
  <c r="C11" i="4" a="1"/>
  <c r="C11" i="4" s="1"/>
  <c r="C13" i="4" a="1"/>
  <c r="C13" i="4" s="1"/>
  <c r="C15" i="4" a="1"/>
  <c r="C15" i="4" s="1"/>
  <c r="C17" i="4" a="1"/>
  <c r="C17" i="4" s="1"/>
  <c r="C19" i="4" a="1"/>
  <c r="C19" i="4" s="1"/>
  <c r="C21" i="4" a="1"/>
  <c r="C21" i="4" s="1"/>
  <c r="C23" i="4" a="1"/>
  <c r="C23" i="4" s="1"/>
  <c r="C25" i="4" a="1"/>
  <c r="C25" i="4" s="1"/>
  <c r="C27" i="4" a="1"/>
  <c r="C27" i="4" s="1"/>
  <c r="C29" i="4" a="1"/>
  <c r="C29" i="4" s="1"/>
  <c r="C31" i="4" a="1"/>
  <c r="C31" i="4" s="1"/>
  <c r="C33" i="4" a="1"/>
  <c r="C33" i="4" s="1"/>
  <c r="C35" i="4" a="1"/>
  <c r="C35" i="4" s="1"/>
  <c r="C37" i="4" a="1"/>
  <c r="C37" i="4" s="1"/>
  <c r="C39" i="4" a="1"/>
  <c r="C39" i="4" s="1"/>
  <c r="C41" i="4" a="1"/>
  <c r="C41" i="4" s="1"/>
  <c r="C4" i="4" a="1"/>
  <c r="C4" i="4" s="1"/>
  <c r="C6" i="4" a="1"/>
  <c r="C6" i="4" s="1"/>
  <c r="C8" i="4" a="1"/>
  <c r="C8" i="4" s="1"/>
  <c r="C10" i="4" a="1"/>
  <c r="C10" i="4" s="1"/>
  <c r="C12" i="4" a="1"/>
  <c r="C12" i="4" s="1"/>
  <c r="C14" i="4" a="1"/>
  <c r="C14" i="4" s="1"/>
  <c r="C16" i="4" a="1"/>
  <c r="C16" i="4" s="1"/>
  <c r="C18" i="4" a="1"/>
  <c r="C18" i="4" s="1"/>
  <c r="C20" i="4" a="1"/>
  <c r="C20" i="4" s="1"/>
  <c r="C22" i="4" a="1"/>
  <c r="C22" i="4" s="1"/>
  <c r="C24" i="4" a="1"/>
  <c r="C24" i="4" s="1"/>
  <c r="C26" i="4" a="1"/>
  <c r="C26" i="4" s="1"/>
  <c r="C28" i="4" a="1"/>
  <c r="C28" i="4" s="1"/>
  <c r="C30" i="4" a="1"/>
  <c r="C30" i="4" s="1"/>
  <c r="C32" i="4" a="1"/>
  <c r="C32" i="4" s="1"/>
  <c r="C34" i="4" a="1"/>
  <c r="C34" i="4" s="1"/>
  <c r="C36" i="4" a="1"/>
  <c r="C36" i="4" s="1"/>
  <c r="C38" i="4" a="1"/>
  <c r="C38" i="4" s="1"/>
  <c r="C40" i="4" a="1"/>
  <c r="C40" i="4" s="1"/>
  <c r="C42" i="4" a="1"/>
  <c r="C42" i="4" s="1"/>
  <c r="B3" i="4" a="1"/>
  <c r="B3" i="4" s="1"/>
  <c r="B5" i="4" a="1"/>
  <c r="B5" i="4" s="1"/>
  <c r="B7" i="4" a="1"/>
  <c r="B7" i="4" s="1"/>
  <c r="B9" i="4" a="1"/>
  <c r="B9" i="4" s="1"/>
  <c r="B11" i="4" a="1"/>
  <c r="B11" i="4" s="1"/>
  <c r="B13" i="4" a="1"/>
  <c r="B13" i="4" s="1"/>
  <c r="B15" i="4" a="1"/>
  <c r="B15" i="4" s="1"/>
  <c r="B17" i="4" a="1"/>
  <c r="B17" i="4" s="1"/>
  <c r="B19" i="4" a="1"/>
  <c r="B19" i="4" s="1"/>
  <c r="B21" i="4" a="1"/>
  <c r="B21" i="4" s="1"/>
  <c r="B23" i="4" a="1"/>
  <c r="B23" i="4" s="1"/>
  <c r="B25" i="4" a="1"/>
  <c r="B25" i="4" s="1"/>
  <c r="B27" i="4" a="1"/>
  <c r="B27" i="4" s="1"/>
  <c r="B29" i="4" a="1"/>
  <c r="B29" i="4" s="1"/>
  <c r="B31" i="4" a="1"/>
  <c r="B31" i="4" s="1"/>
  <c r="B33" i="4" a="1"/>
  <c r="B33" i="4" s="1"/>
  <c r="B35" i="4" a="1"/>
  <c r="B35" i="4" s="1"/>
  <c r="B37" i="4" a="1"/>
  <c r="B37" i="4" s="1"/>
  <c r="B39" i="4" a="1"/>
  <c r="B39" i="4" s="1"/>
  <c r="B41" i="4" a="1"/>
  <c r="B41" i="4" s="1"/>
  <c r="B14" i="4" a="1"/>
  <c r="B14" i="4" s="1"/>
  <c r="B34" i="4" a="1"/>
  <c r="B34" i="4" s="1"/>
  <c r="B6" i="4" a="1"/>
  <c r="B6" i="4" s="1"/>
  <c r="B20" i="4" a="1"/>
  <c r="B20" i="4" s="1"/>
  <c r="B22" i="4" a="1"/>
  <c r="B22" i="4" s="1"/>
  <c r="B26" i="4" a="1"/>
  <c r="B26" i="4" s="1"/>
  <c r="B28" i="4" a="1"/>
  <c r="B28" i="4" s="1"/>
  <c r="B30" i="4" a="1"/>
  <c r="B30" i="4" s="1"/>
  <c r="B36" i="4" a="1"/>
  <c r="B36" i="4" s="1"/>
  <c r="B38" i="4" a="1"/>
  <c r="B38" i="4" s="1"/>
  <c r="B4" i="4" a="1"/>
  <c r="B4" i="4" s="1"/>
  <c r="B8" i="4" a="1"/>
  <c r="B8" i="4" s="1"/>
  <c r="B10" i="4" a="1"/>
  <c r="B10" i="4" s="1"/>
  <c r="B16" i="4" a="1"/>
  <c r="B16" i="4" s="1"/>
  <c r="B18" i="4" a="1"/>
  <c r="B18" i="4" s="1"/>
  <c r="B24" i="4" a="1"/>
  <c r="B24" i="4" s="1"/>
  <c r="B42" i="4" a="1"/>
  <c r="B42" i="4" s="1"/>
  <c r="B12" i="4" a="1"/>
  <c r="B12" i="4" s="1"/>
  <c r="B32" i="4" a="1"/>
  <c r="B32" i="4" s="1"/>
  <c r="B40" i="4" a="1"/>
  <c r="B40" i="4" s="1"/>
  <c r="G2" i="4" a="1"/>
  <c r="G2" i="4" s="1"/>
  <c r="E2" i="4" a="1"/>
  <c r="E2" i="4" s="1"/>
  <c r="D2" i="4" a="1"/>
  <c r="D2" i="4" s="1"/>
  <c r="C2" i="4" a="1"/>
  <c r="C2" i="4" s="1"/>
  <c r="B2" i="4" a="1"/>
  <c r="B2" i="4" s="1"/>
  <c r="B4" i="2" a="1"/>
  <c r="B4" i="2" s="1"/>
  <c r="C4" i="2" a="1"/>
  <c r="C4" i="2" s="1"/>
  <c r="B3" i="2" a="1"/>
  <c r="B3" i="2" s="1"/>
  <c r="D3" i="2" a="1"/>
  <c r="D3" i="2" s="1"/>
  <c r="F4" i="2" a="1"/>
  <c r="F4" i="2" s="1"/>
  <c r="F3" i="2" a="1"/>
  <c r="F3" i="2" s="1"/>
  <c r="D4" i="2" a="1"/>
  <c r="D4" i="2" s="1"/>
  <c r="E3" i="2" a="1"/>
  <c r="E3" i="2" s="1"/>
  <c r="C3" i="2" a="1"/>
  <c r="C3" i="2" s="1"/>
  <c r="E4" i="2" a="1"/>
  <c r="E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<sst xmlns="http://schemas.openxmlformats.org/spreadsheetml/2006/main" count="42" uniqueCount="41">
  <si>
    <t>Questions</t>
  </si>
  <si>
    <t>Answers</t>
  </si>
  <si>
    <t>N°</t>
  </si>
  <si>
    <t>Text</t>
  </si>
  <si>
    <t>Cost</t>
  </si>
  <si>
    <t>Duration</t>
  </si>
  <si>
    <t>Date</t>
  </si>
  <si>
    <t>LLM</t>
  </si>
  <si>
    <t>A</t>
  </si>
  <si>
    <t>B</t>
  </si>
  <si>
    <t>C</t>
  </si>
  <si>
    <t>ANSWERS</t>
  </si>
  <si>
    <t xml:space="preserve"> Average duration</t>
  </si>
  <si>
    <t xml:space="preserve"> Average cost</t>
  </si>
  <si>
    <t>HEADER_SIZE</t>
  </si>
  <si>
    <t>&lt;- These values are constants</t>
  </si>
  <si>
    <t>QUESTION_COL</t>
  </si>
  <si>
    <t>&lt;- These values are offset from $A$1</t>
  </si>
  <si>
    <t>LLM_COL</t>
  </si>
  <si>
    <t>COST</t>
  </si>
  <si>
    <t>DURATION</t>
  </si>
  <si>
    <t>NB_LLMS</t>
  </si>
  <si>
    <t>NB_QUESTIONS</t>
  </si>
  <si>
    <t>NB_FACTS</t>
  </si>
  <si>
    <t>BLOCK_SIZE</t>
  </si>
  <si>
    <t>NB_ROWS</t>
  </si>
  <si>
    <t>ANSWER_COL</t>
  </si>
  <si>
    <t>LLM answer</t>
  </si>
  <si>
    <t>#</t>
  </si>
  <si>
    <t>question.text</t>
  </si>
  <si>
    <t>answers[i].text</t>
  </si>
  <si>
    <t>answers[i].llm_answer.name</t>
  </si>
  <si>
    <t>answers[i].llm_answer.cost</t>
  </si>
  <si>
    <t>answers[i].llm_answer.duration</t>
  </si>
  <si>
    <t>answers[i].llm_answer.timestamp</t>
  </si>
  <si>
    <t>answers[i].llm_answer.text</t>
  </si>
  <si>
    <t>Transco</t>
  </si>
  <si>
    <t>answers[i].meta['transco']</t>
  </si>
  <si>
    <t>D</t>
  </si>
  <si>
    <t>?</t>
  </si>
  <si>
    <t>TRANSCO_COL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</si>
</sst>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/>
  </cellStyleXfs>
  <cellXfs count="26">
    <xf numFmtId="0" fontId="0" fillId="0" borderId="0" xfId="0"/>
    <xf numFmtId="0" fontId="1" fillId="0" borderId="0" xfId="0" applyFont="1"/>
    <xf numFmtId="9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6" fontId="1" fillId="0" borderId="0" xfId="0" applyNumberFormat="1" applyFont="1"/>
    <xf numFmtId="167" fontId="1" fillId="0" borderId="0" xfId="0" applyNumberFormat="1" applyFont="1"/>
    <xf numFmtId="169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top"/>
    </xf>
    <xf numFmtId="9" fontId="3" fillId="0" borderId="0" xfId="1" applyFont="1"/>
    <xf numFmtId="1" fontId="2" fillId="0" borderId="0" xfId="1" applyNumberFormat="1"/>
    <xf numFmtId="0" fontId="3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time / cost</a:t>
            </a:r>
            <a:endParaRPr lang="fr-FR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37D-4C69-82E6-CFE749B02CF4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37D-4C69-82E6-CFE749B02CF4}"/>
              </c:ext>
            </c:extLst>
          </c:dPt>
          <c:dPt>
            <c:idx val="2"/>
            <c:invertIfNegative val="0"/>
            <c:bubble3D val="0"/>
            <c:spPr>
              <a:solidFill>
                <a:srgbClr val="4285F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337D-4C69-82E6-CFE749B02CF4}"/>
              </c:ext>
            </c:extLst>
          </c:dPt>
          <c:dPt>
            <c:idx val="3"/>
            <c:invertIfNegative val="0"/>
            <c:bubble3D val="0"/>
            <c:spPr>
              <a:solidFill>
                <a:srgbClr val="F9F5E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337D-4C69-82E6-CFE749B02CF4}"/>
              </c:ext>
            </c:extLst>
          </c:dPt>
          <c:dPt>
            <c:idx val="4"/>
            <c:invertIfNegative val="0"/>
            <c:bubble3D val="0"/>
            <c:spPr>
              <a:solidFill>
                <a:srgbClr val="F7C8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337D-4C69-82E6-CFE749B02CF4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Stats!$B$2:$G$2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Stats!$B$3:$G$3</c:f>
              <c:numCache>
                <c:formatCode>0.0" s"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37D-4C69-82E6-CFE749B02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Stats!$B$2:$G$2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Stats!$B$4:$G$4</c:f>
              <c:numCache>
                <c:formatCode>0.000" $"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37D-4C69-82E6-CFE749B02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100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342906</xdr:colOff>
      <xdr:row>2</xdr:row>
      <xdr:rowOff>68586</xdr:rowOff>
    </xdr:from>
    <xdr:to>
      <xdr:col>19</xdr:col>
      <xdr:colOff>121920</xdr:colOff>
      <xdr:row>14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3" width="8.88671875" style="7" customWidth="1"/>
    <col min="5" max="5" width="7.21875" style="12" customWidth="1" outlineLevel="1"/>
    <col min="6" max="6" width="8.88671875" style="9" customWidth="1" outlineLevel="1"/>
    <col min="7" max="7" width="11.5546875" style="10" customWidth="1" outlineLevel="1"/>
    <col min="8" max="8" width="7.77734375" style="10" customWidth="1" outlineLevel="1"/>
  </cols>
  <sheetData>
    <row r="1" spans="1:9" s="1" customFormat="1" x14ac:dyDescent="0.3">
      <c r="A1" s="8"/>
      <c r="B1" s="8" t="s">
        <v>0</v>
      </c>
      <c r="C1" s="6" t="s">
        <v>1</v>
      </c>
      <c r="E1" s="11"/>
      <c r="F1" s="13"/>
      <c r="G1" s="14"/>
      <c r="H1" s="14"/>
    </row>
    <row r="2" spans="1:9" s="1" customFormat="1" x14ac:dyDescent="0.3">
      <c r="A2" s="1" t="s">
        <v>2</v>
      </c>
      <c r="B2" s="1" t="s">
        <v>3</v>
      </c>
      <c r="C2" s="6" t="s">
        <v>3</v>
      </c>
      <c r="D2" s="1" t="s">
        <v>7</v>
      </c>
      <c r="E2" s="11" t="s">
        <v>4</v>
      </c>
      <c r="F2" s="13" t="s">
        <v>5</v>
      </c>
      <c r="G2" s="14" t="s">
        <v>6</v>
      </c>
      <c r="H2" s="14" t="s">
        <v>27</v>
      </c>
      <c r="I2" s="1" t="s">
        <v>36</v>
      </c>
    </row>
    <row r="3" spans="1:9" x14ac:dyDescent="0.3">
      <c r="A3" t="s">
        <v>28</v>
      </c>
      <c r="B3" t="s">
        <v>29</v>
      </c>
      <c r="C3" s="7" t="s">
        <v>30</v>
      </c>
      <c r="D3" s="12" t="s">
        <v>31</v>
      </c>
      <c r="E3" s="12" t="s">
        <v>32</v>
      </c>
      <c r="F3" s="9" t="s">
        <v>33</v>
      </c>
      <c r="G3" s="10" t="s">
        <v>34</v>
      </c>
      <c r="H3" s="10" t="s">
        <v>35</v>
      </c>
      <c r="I3" s="10" t="s">
        <v>37</v>
      </c>
    </row>
    <row r="4" spans="1:9" x14ac:dyDescent="0.3">
      <c r="D4" s="12"/>
    </row>
    <row r="5" spans="1:9" x14ac:dyDescent="0.3">
      <c r="D5" s="12"/>
    </row>
    <row r="6" spans="1:9" x14ac:dyDescent="0.3">
      <c r="D6" s="12"/>
    </row>
    <row r="7" spans="1:9" x14ac:dyDescent="0.3">
      <c r="D7" s="12"/>
    </row>
    <row r="8" spans="1:9" x14ac:dyDescent="0.3">
      <c r="D8" s="12"/>
    </row>
    <row r="9" spans="1:9" x14ac:dyDescent="0.3">
      <c r="D9" s="12"/>
    </row>
    <row r="10" spans="1:9" x14ac:dyDescent="0.3">
      <c r="D10" s="12"/>
    </row>
    <row r="11" spans="1:9" x14ac:dyDescent="0.3">
      <c r="D11" s="12"/>
    </row>
    <row r="12" spans="1:9" x14ac:dyDescent="0.3">
      <c r="D12" s="12"/>
    </row>
    <row r="13" spans="1:9" x14ac:dyDescent="0.3">
      <c r="D13" s="12"/>
    </row>
    <row r="14" spans="1:9" x14ac:dyDescent="0.3">
      <c r="D14" s="12"/>
    </row>
    <row r="15" spans="1:9" x14ac:dyDescent="0.3">
      <c r="D15" s="12"/>
    </row>
    <row r="16" spans="1:9" x14ac:dyDescent="0.3">
      <c r="D16" s="12"/>
    </row>
    <row r="17" spans="4:4" x14ac:dyDescent="0.3">
      <c r="D17" s="12"/>
    </row>
    <row r="18" spans="4:4" x14ac:dyDescent="0.3">
      <c r="D18" s="12"/>
    </row>
    <row r="19" spans="4:4" x14ac:dyDescent="0.3">
      <c r="D19" s="12"/>
    </row>
    <row r="20" spans="4:4" x14ac:dyDescent="0.3">
      <c r="D20" s="12"/>
    </row>
    <row r="21" spans="4:4" x14ac:dyDescent="0.3">
      <c r="D21" s="12"/>
    </row>
    <row r="22" spans="4:4" x14ac:dyDescent="0.3">
      <c r="D22" s="12"/>
    </row>
    <row r="23" spans="4:4" x14ac:dyDescent="0.3">
      <c r="D23" s="12"/>
    </row>
    <row r="24" spans="4:4" x14ac:dyDescent="0.3">
      <c r="D24" s="12"/>
    </row>
    <row r="25" spans="4:4" x14ac:dyDescent="0.3">
      <c r="D25" s="12"/>
    </row>
    <row r="26" spans="4:4" x14ac:dyDescent="0.3">
      <c r="D26" s="12"/>
    </row>
    <row r="27" spans="4:4" x14ac:dyDescent="0.3">
      <c r="D27" s="12"/>
    </row>
    <row r="28" spans="4:4" x14ac:dyDescent="0.3">
      <c r="D28" s="12"/>
    </row>
    <row r="29" spans="4:4" x14ac:dyDescent="0.3">
      <c r="D29" s="12"/>
    </row>
    <row r="30" spans="4:4" x14ac:dyDescent="0.3">
      <c r="D30" s="12"/>
    </row>
    <row r="31" spans="4:4" x14ac:dyDescent="0.3">
      <c r="D31" s="12"/>
    </row>
    <row r="32" spans="4:4" x14ac:dyDescent="0.3">
      <c r="D32" s="12"/>
    </row>
    <row r="33" spans="4:4" x14ac:dyDescent="0.3">
      <c r="D33" s="12"/>
    </row>
    <row r="34" spans="4:4" x14ac:dyDescent="0.3">
      <c r="D34" s="12"/>
    </row>
    <row r="35" spans="4:4" x14ac:dyDescent="0.3">
      <c r="D35" s="12"/>
    </row>
    <row r="36" spans="4:4" x14ac:dyDescent="0.3">
      <c r="D36" s="12"/>
    </row>
    <row r="37" spans="4:4" x14ac:dyDescent="0.3">
      <c r="D37" s="12"/>
    </row>
    <row r="38" spans="4:4" x14ac:dyDescent="0.3">
      <c r="D38" s="12"/>
    </row>
    <row r="39" spans="4:4" x14ac:dyDescent="0.3">
      <c r="D39" s="12"/>
    </row>
    <row r="40" spans="4:4" x14ac:dyDescent="0.3">
      <c r="D40" s="12"/>
    </row>
    <row r="41" spans="4:4" x14ac:dyDescent="0.3">
      <c r="D41" s="12"/>
    </row>
    <row r="42" spans="4:4" x14ac:dyDescent="0.3">
      <c r="D42" s="12"/>
    </row>
    <row r="43" spans="4:4" x14ac:dyDescent="0.3">
      <c r="D43" s="12"/>
    </row>
    <row r="44" spans="4:4" x14ac:dyDescent="0.3">
      <c r="D44" s="12"/>
    </row>
    <row r="45" spans="4:4" x14ac:dyDescent="0.3">
      <c r="D45" s="12"/>
    </row>
    <row r="46" spans="4:4" x14ac:dyDescent="0.3">
      <c r="D46" s="12"/>
    </row>
    <row r="47" spans="4:4" x14ac:dyDescent="0.3">
      <c r="D47" s="12"/>
    </row>
    <row r="48" spans="4:4" x14ac:dyDescent="0.3">
      <c r="D48" s="12"/>
    </row>
    <row r="49" spans="4:4" x14ac:dyDescent="0.3">
      <c r="D49" s="12"/>
    </row>
    <row r="50" spans="4:4" x14ac:dyDescent="0.3">
      <c r="D50" s="12"/>
    </row>
    <row r="51" spans="4:4" x14ac:dyDescent="0.3">
      <c r="D51" s="12"/>
    </row>
    <row r="52" spans="4:4" x14ac:dyDescent="0.3">
      <c r="D52" s="12"/>
    </row>
    <row r="53" spans="4:4" x14ac:dyDescent="0.3">
      <c r="D53" s="12"/>
    </row>
    <row r="54" spans="4:4" x14ac:dyDescent="0.3">
      <c r="D54" s="12"/>
    </row>
    <row r="55" spans="4:4" x14ac:dyDescent="0.3">
      <c r="D55" s="12"/>
    </row>
    <row r="56" spans="4:4" x14ac:dyDescent="0.3">
      <c r="D56" s="12"/>
    </row>
    <row r="57" spans="4:4" x14ac:dyDescent="0.3">
      <c r="D57" s="12"/>
    </row>
    <row r="58" spans="4:4" x14ac:dyDescent="0.3">
      <c r="D58" s="12"/>
    </row>
    <row r="59" spans="4:4" x14ac:dyDescent="0.3">
      <c r="D59" s="12"/>
    </row>
    <row r="60" spans="4:4" x14ac:dyDescent="0.3">
      <c r="D60" s="12"/>
    </row>
    <row r="61" spans="4:4" x14ac:dyDescent="0.3">
      <c r="D61" s="12"/>
    </row>
    <row r="62" spans="4:4" x14ac:dyDescent="0.3">
      <c r="D62" s="12"/>
    </row>
    <row r="63" spans="4:4" x14ac:dyDescent="0.3">
      <c r="D63" s="12"/>
    </row>
    <row r="64" spans="4:4" x14ac:dyDescent="0.3">
      <c r="D64" s="12"/>
    </row>
    <row r="65" spans="4:4" x14ac:dyDescent="0.3">
      <c r="D65" s="12"/>
    </row>
    <row r="66" spans="4:4" x14ac:dyDescent="0.3">
      <c r="D66" s="12"/>
    </row>
    <row r="67" spans="4:4" x14ac:dyDescent="0.3">
      <c r="D67" s="12"/>
    </row>
    <row r="68" spans="4:4" x14ac:dyDescent="0.3">
      <c r="D68" s="12"/>
    </row>
    <row r="69" spans="4:4" x14ac:dyDescent="0.3">
      <c r="D69" s="12"/>
    </row>
    <row r="70" spans="4:4" x14ac:dyDescent="0.3">
      <c r="D70" s="12"/>
    </row>
    <row r="71" spans="4:4" x14ac:dyDescent="0.3">
      <c r="D71" s="12"/>
    </row>
    <row r="72" spans="4:4" x14ac:dyDescent="0.3">
      <c r="D72" s="12"/>
    </row>
    <row r="73" spans="4:4" x14ac:dyDescent="0.3">
      <c r="D73" s="12"/>
    </row>
    <row r="74" spans="4:4" x14ac:dyDescent="0.3">
      <c r="D74" s="12"/>
    </row>
    <row r="75" spans="4:4" x14ac:dyDescent="0.3">
      <c r="D75" s="12"/>
    </row>
    <row r="76" spans="4:4" x14ac:dyDescent="0.3">
      <c r="D76" s="12"/>
    </row>
    <row r="77" spans="4:4" x14ac:dyDescent="0.3">
      <c r="D77" s="12"/>
    </row>
    <row r="78" spans="4:4" x14ac:dyDescent="0.3">
      <c r="D78" s="12"/>
    </row>
    <row r="79" spans="4:4" x14ac:dyDescent="0.3">
      <c r="D79" s="12"/>
    </row>
    <row r="80" spans="4:4" x14ac:dyDescent="0.3">
      <c r="D80" s="12"/>
    </row>
    <row r="81" spans="4:4" x14ac:dyDescent="0.3">
      <c r="D81" s="12"/>
    </row>
    <row r="82" spans="4:4" x14ac:dyDescent="0.3">
      <c r="D82" s="12"/>
    </row>
    <row r="83" spans="4:4" x14ac:dyDescent="0.3">
      <c r="D83" s="12"/>
    </row>
    <row r="84" spans="4:4" x14ac:dyDescent="0.3">
      <c r="D84" s="12"/>
    </row>
    <row r="85" spans="4:4" x14ac:dyDescent="0.3">
      <c r="D85" s="12"/>
    </row>
    <row r="86" spans="4:4" x14ac:dyDescent="0.3">
      <c r="D86" s="12"/>
    </row>
    <row r="87" spans="4:4" x14ac:dyDescent="0.3">
      <c r="D87" s="12"/>
    </row>
    <row r="88" spans="4:4" x14ac:dyDescent="0.3">
      <c r="D88" s="12"/>
    </row>
    <row r="89" spans="4:4" x14ac:dyDescent="0.3">
      <c r="D89" s="12"/>
    </row>
    <row r="90" spans="4:4" x14ac:dyDescent="0.3">
      <c r="D90" s="12"/>
    </row>
    <row r="91" spans="4:4" x14ac:dyDescent="0.3">
      <c r="D91" s="12"/>
    </row>
    <row r="92" spans="4:4" x14ac:dyDescent="0.3">
      <c r="D92" s="12"/>
    </row>
    <row r="93" spans="4:4" x14ac:dyDescent="0.3">
      <c r="D93" s="12"/>
    </row>
    <row r="94" spans="4:4" x14ac:dyDescent="0.3">
      <c r="D94" s="12"/>
    </row>
    <row r="95" spans="4:4" x14ac:dyDescent="0.3">
      <c r="D95" s="12"/>
    </row>
    <row r="96" spans="4:4" x14ac:dyDescent="0.3">
      <c r="D96" s="12"/>
    </row>
    <row r="97" spans="4:4" x14ac:dyDescent="0.3">
      <c r="D97" s="12"/>
    </row>
    <row r="98" spans="4:4" x14ac:dyDescent="0.3">
      <c r="D98" s="12"/>
    </row>
    <row r="99" spans="4:4" x14ac:dyDescent="0.3">
      <c r="D99" s="12"/>
    </row>
    <row r="100" spans="4:4" x14ac:dyDescent="0.3">
      <c r="D100" s="12"/>
    </row>
    <row r="101" spans="4:4" x14ac:dyDescent="0.3">
      <c r="D101" s="12"/>
    </row>
    <row r="102" spans="4:4" x14ac:dyDescent="0.3">
      <c r="D102" s="12"/>
    </row>
    <row r="103" spans="4:4" x14ac:dyDescent="0.3">
      <c r="D103" s="12"/>
    </row>
    <row r="104" spans="4:4" x14ac:dyDescent="0.3">
      <c r="D104" s="12"/>
    </row>
    <row r="105" spans="4:4" x14ac:dyDescent="0.3">
      <c r="D105" s="12"/>
    </row>
    <row r="106" spans="4:4" x14ac:dyDescent="0.3">
      <c r="D106" s="12"/>
    </row>
    <row r="107" spans="4:4" x14ac:dyDescent="0.3">
      <c r="D107" s="12"/>
    </row>
    <row r="108" spans="4:4" x14ac:dyDescent="0.3">
      <c r="D108" s="12"/>
    </row>
    <row r="109" spans="4:4" x14ac:dyDescent="0.3">
      <c r="D109" s="12"/>
    </row>
    <row r="110" spans="4:4" x14ac:dyDescent="0.3">
      <c r="D110" s="12"/>
    </row>
    <row r="111" spans="4:4" x14ac:dyDescent="0.3">
      <c r="D111" s="12"/>
    </row>
    <row r="112" spans="4:4" x14ac:dyDescent="0.3">
      <c r="D112" s="12"/>
    </row>
    <row r="113" spans="4:4" x14ac:dyDescent="0.3">
      <c r="D113" s="12"/>
    </row>
    <row r="114" spans="4:4" x14ac:dyDescent="0.3">
      <c r="D114" s="12"/>
    </row>
    <row r="115" spans="4:4" x14ac:dyDescent="0.3">
      <c r="D115" s="12"/>
    </row>
    <row r="116" spans="4:4" x14ac:dyDescent="0.3">
      <c r="D116" s="12"/>
    </row>
    <row r="117" spans="4:4" x14ac:dyDescent="0.3">
      <c r="D117" s="12"/>
    </row>
    <row r="118" spans="4:4" x14ac:dyDescent="0.3">
      <c r="D118" s="12"/>
    </row>
    <row r="119" spans="4:4" x14ac:dyDescent="0.3">
      <c r="D119" s="12"/>
    </row>
    <row r="120" spans="4:4" x14ac:dyDescent="0.3">
      <c r="D120" s="12"/>
    </row>
    <row r="121" spans="4:4" x14ac:dyDescent="0.3">
      <c r="D121" s="12"/>
    </row>
    <row r="122" spans="4:4" x14ac:dyDescent="0.3">
      <c r="D122" s="12"/>
    </row>
    <row r="123" spans="4:4" x14ac:dyDescent="0.3">
      <c r="D123" s="12"/>
    </row>
    <row r="124" spans="4:4" x14ac:dyDescent="0.3">
      <c r="D124" s="12"/>
    </row>
    <row r="125" spans="4:4" x14ac:dyDescent="0.3">
      <c r="D125" s="12"/>
    </row>
    <row r="126" spans="4:4" x14ac:dyDescent="0.3">
      <c r="D126" s="12"/>
    </row>
    <row r="127" spans="4:4" x14ac:dyDescent="0.3">
      <c r="D127" s="12"/>
    </row>
    <row r="128" spans="4:4" x14ac:dyDescent="0.3">
      <c r="D128" s="12"/>
    </row>
    <row r="129" spans="4:4" x14ac:dyDescent="0.3">
      <c r="D129" s="12"/>
    </row>
    <row r="130" spans="4:4" x14ac:dyDescent="0.3">
      <c r="D130" s="12"/>
    </row>
    <row r="131" spans="4:4" x14ac:dyDescent="0.3">
      <c r="D131" s="12"/>
    </row>
    <row r="132" spans="4:4" x14ac:dyDescent="0.3">
      <c r="D132" s="12"/>
    </row>
    <row r="133" spans="4:4" x14ac:dyDescent="0.3">
      <c r="D133" s="12"/>
    </row>
    <row r="134" spans="4:4" x14ac:dyDescent="0.3">
      <c r="D134" s="12"/>
    </row>
    <row r="135" spans="4:4" x14ac:dyDescent="0.3">
      <c r="D135" s="12"/>
    </row>
    <row r="136" spans="4:4" x14ac:dyDescent="0.3">
      <c r="D136" s="12"/>
    </row>
    <row r="137" spans="4:4" x14ac:dyDescent="0.3">
      <c r="D137" s="12"/>
    </row>
    <row r="138" spans="4:4" x14ac:dyDescent="0.3">
      <c r="D138" s="12"/>
    </row>
    <row r="139" spans="4:4" x14ac:dyDescent="0.3">
      <c r="D139" s="12"/>
    </row>
    <row r="140" spans="4:4" x14ac:dyDescent="0.3">
      <c r="D140" s="12"/>
    </row>
    <row r="141" spans="4:4" x14ac:dyDescent="0.3">
      <c r="D141" s="12"/>
    </row>
    <row r="142" spans="4:4" x14ac:dyDescent="0.3">
      <c r="D142" s="12"/>
    </row>
    <row r="143" spans="4:4" x14ac:dyDescent="0.3">
      <c r="D143" s="12"/>
    </row>
    <row r="144" spans="4:4" x14ac:dyDescent="0.3">
      <c r="D144" s="12"/>
    </row>
    <row r="145" spans="4:4" x14ac:dyDescent="0.3">
      <c r="D145" s="12"/>
    </row>
    <row r="146" spans="4:4" x14ac:dyDescent="0.3">
      <c r="D146" s="12"/>
    </row>
    <row r="147" spans="4:4" x14ac:dyDescent="0.3">
      <c r="D147" s="12"/>
    </row>
    <row r="148" spans="4:4" x14ac:dyDescent="0.3">
      <c r="D148" s="12"/>
    </row>
    <row r="149" spans="4:4" x14ac:dyDescent="0.3">
      <c r="D149" s="12"/>
    </row>
    <row r="150" spans="4:4" x14ac:dyDescent="0.3">
      <c r="D150" s="12"/>
    </row>
    <row r="151" spans="4:4" x14ac:dyDescent="0.3">
      <c r="D151" s="12"/>
    </row>
    <row r="152" spans="4:4" x14ac:dyDescent="0.3">
      <c r="D152" s="12"/>
    </row>
    <row r="153" spans="4:4" x14ac:dyDescent="0.3">
      <c r="D153" s="12"/>
    </row>
    <row r="154" spans="4:4" x14ac:dyDescent="0.3">
      <c r="D154" s="12"/>
    </row>
    <row r="155" spans="4:4" x14ac:dyDescent="0.3">
      <c r="D155" s="12"/>
    </row>
    <row r="156" spans="4:4" x14ac:dyDescent="0.3">
      <c r="D156" s="12"/>
    </row>
    <row r="157" spans="4:4" x14ac:dyDescent="0.3">
      <c r="D157" s="12"/>
    </row>
    <row r="158" spans="4:4" x14ac:dyDescent="0.3">
      <c r="D158" s="12"/>
    </row>
    <row r="159" spans="4:4" x14ac:dyDescent="0.3">
      <c r="D159" s="12"/>
    </row>
    <row r="160" spans="4:4" x14ac:dyDescent="0.3">
      <c r="D160" s="12"/>
    </row>
    <row r="161" spans="4:4" x14ac:dyDescent="0.3">
      <c r="D161" s="12"/>
    </row>
    <row r="162" spans="4:4" x14ac:dyDescent="0.3">
      <c r="D162" s="12"/>
    </row>
    <row r="163" spans="4:4" x14ac:dyDescent="0.3">
      <c r="D163" s="12"/>
    </row>
    <row r="164" spans="4:4" x14ac:dyDescent="0.3">
      <c r="D164" s="12"/>
    </row>
    <row r="165" spans="4:4" x14ac:dyDescent="0.3">
      <c r="D165" s="12"/>
    </row>
    <row r="166" spans="4:4" x14ac:dyDescent="0.3">
      <c r="D166" s="12"/>
    </row>
    <row r="167" spans="4:4" x14ac:dyDescent="0.3">
      <c r="D167" s="12"/>
    </row>
    <row r="168" spans="4:4" x14ac:dyDescent="0.3">
      <c r="D168" s="12"/>
    </row>
    <row r="169" spans="4:4" x14ac:dyDescent="0.3">
      <c r="D169" s="12"/>
    </row>
    <row r="170" spans="4:4" x14ac:dyDescent="0.3">
      <c r="D170" s="12"/>
    </row>
    <row r="171" spans="4:4" x14ac:dyDescent="0.3">
      <c r="D171" s="12"/>
    </row>
    <row r="172" spans="4:4" x14ac:dyDescent="0.3">
      <c r="D172" s="12"/>
    </row>
    <row r="173" spans="4:4" x14ac:dyDescent="0.3">
      <c r="D173" s="12"/>
    </row>
    <row r="174" spans="4:4" x14ac:dyDescent="0.3">
      <c r="D174" s="12"/>
    </row>
    <row r="175" spans="4:4" x14ac:dyDescent="0.3">
      <c r="D175" s="12"/>
    </row>
    <row r="176" spans="4:4" x14ac:dyDescent="0.3">
      <c r="D176" s="12"/>
    </row>
    <row r="177" spans="4:4" x14ac:dyDescent="0.3">
      <c r="D177" s="12"/>
    </row>
    <row r="178" spans="4:4" x14ac:dyDescent="0.3">
      <c r="D178" s="12"/>
    </row>
    <row r="179" spans="4:4" x14ac:dyDescent="0.3">
      <c r="D179" s="12"/>
    </row>
    <row r="180" spans="4:4" x14ac:dyDescent="0.3">
      <c r="D180" s="12"/>
    </row>
    <row r="181" spans="4:4" x14ac:dyDescent="0.3">
      <c r="D181" s="12"/>
    </row>
    <row r="182" spans="4:4" x14ac:dyDescent="0.3">
      <c r="D182" s="12"/>
    </row>
    <row r="183" spans="4:4" x14ac:dyDescent="0.3">
      <c r="D183" s="12"/>
    </row>
    <row r="184" spans="4:4" x14ac:dyDescent="0.3">
      <c r="D184" s="12"/>
    </row>
    <row r="185" spans="4:4" x14ac:dyDescent="0.3">
      <c r="D185" s="12"/>
    </row>
    <row r="186" spans="4:4" x14ac:dyDescent="0.3">
      <c r="D186" s="12"/>
    </row>
    <row r="187" spans="4:4" x14ac:dyDescent="0.3">
      <c r="D187" s="12"/>
    </row>
    <row r="188" spans="4:4" x14ac:dyDescent="0.3">
      <c r="D188" s="12"/>
    </row>
    <row r="189" spans="4:4" x14ac:dyDescent="0.3">
      <c r="D189" s="12"/>
    </row>
    <row r="190" spans="4:4" x14ac:dyDescent="0.3">
      <c r="D190" s="12"/>
    </row>
    <row r="191" spans="4:4" x14ac:dyDescent="0.3">
      <c r="D191" s="12"/>
    </row>
    <row r="192" spans="4:4" x14ac:dyDescent="0.3">
      <c r="D192" s="12"/>
    </row>
    <row r="193" spans="4:4" x14ac:dyDescent="0.3">
      <c r="D193" s="12"/>
    </row>
    <row r="194" spans="4:4" x14ac:dyDescent="0.3">
      <c r="D194" s="12"/>
    </row>
    <row r="195" spans="4:4" x14ac:dyDescent="0.3">
      <c r="D195" s="12"/>
    </row>
    <row r="196" spans="4:4" x14ac:dyDescent="0.3">
      <c r="D196" s="12"/>
    </row>
    <row r="197" spans="4:4" x14ac:dyDescent="0.3">
      <c r="D197" s="12"/>
    </row>
    <row r="198" spans="4:4" x14ac:dyDescent="0.3">
      <c r="D198" s="12"/>
    </row>
    <row r="199" spans="4:4" x14ac:dyDescent="0.3">
      <c r="D199" s="12"/>
    </row>
    <row r="200" spans="4:4" x14ac:dyDescent="0.3">
      <c r="D200" s="12"/>
    </row>
    <row r="201" spans="4:4" x14ac:dyDescent="0.3">
      <c r="D201" s="12"/>
    </row>
    <row r="202" spans="4:4" x14ac:dyDescent="0.3">
      <c r="D202" s="12"/>
    </row>
    <row r="203" spans="4:4" x14ac:dyDescent="0.3">
      <c r="D203" s="12"/>
    </row>
    <row r="204" spans="4:4" x14ac:dyDescent="0.3">
      <c r="D204" s="12"/>
    </row>
    <row r="205" spans="4:4" x14ac:dyDescent="0.3">
      <c r="D205" s="12"/>
    </row>
    <row r="206" spans="4:4" x14ac:dyDescent="0.3">
      <c r="D206" s="12"/>
    </row>
    <row r="207" spans="4:4" x14ac:dyDescent="0.3">
      <c r="D207" s="12"/>
    </row>
    <row r="208" spans="4:4" x14ac:dyDescent="0.3">
      <c r="D208" s="12"/>
    </row>
    <row r="209" spans="4:4" x14ac:dyDescent="0.3">
      <c r="D209" s="12"/>
    </row>
    <row r="210" spans="4:4" x14ac:dyDescent="0.3">
      <c r="D210" s="12"/>
    </row>
    <row r="211" spans="4:4" x14ac:dyDescent="0.3">
      <c r="D211" s="12"/>
    </row>
    <row r="212" spans="4:4" x14ac:dyDescent="0.3">
      <c r="D212" s="12"/>
    </row>
    <row r="213" spans="4:4" x14ac:dyDescent="0.3">
      <c r="D213" s="12"/>
    </row>
    <row r="214" spans="4:4" x14ac:dyDescent="0.3">
      <c r="D214" s="12"/>
    </row>
    <row r="215" spans="4:4" x14ac:dyDescent="0.3">
      <c r="D215" s="12"/>
    </row>
    <row r="216" spans="4:4" x14ac:dyDescent="0.3">
      <c r="D216" s="12"/>
    </row>
    <row r="217" spans="4:4" x14ac:dyDescent="0.3">
      <c r="D217" s="12"/>
    </row>
    <row r="218" spans="4:4" x14ac:dyDescent="0.3">
      <c r="D218" s="12"/>
    </row>
    <row r="219" spans="4:4" x14ac:dyDescent="0.3">
      <c r="D219" s="12"/>
    </row>
    <row r="220" spans="4:4" x14ac:dyDescent="0.3">
      <c r="D220" s="12"/>
    </row>
    <row r="221" spans="4:4" x14ac:dyDescent="0.3">
      <c r="D221" s="12"/>
    </row>
    <row r="222" spans="4:4" x14ac:dyDescent="0.3">
      <c r="D222" s="12"/>
    </row>
    <row r="223" spans="4:4" x14ac:dyDescent="0.3">
      <c r="D223" s="12"/>
    </row>
    <row r="224" spans="4:4" x14ac:dyDescent="0.3">
      <c r="D224" s="12"/>
    </row>
    <row r="225" spans="4:4" x14ac:dyDescent="0.3">
      <c r="D225" s="12"/>
    </row>
    <row r="226" spans="4:4" x14ac:dyDescent="0.3">
      <c r="D226" s="12"/>
    </row>
    <row r="227" spans="4:4" x14ac:dyDescent="0.3">
      <c r="D227" s="12"/>
    </row>
    <row r="228" spans="4:4" x14ac:dyDescent="0.3">
      <c r="D228" s="12"/>
    </row>
    <row r="229" spans="4:4" x14ac:dyDescent="0.3">
      <c r="D229" s="12"/>
    </row>
    <row r="230" spans="4:4" x14ac:dyDescent="0.3">
      <c r="D230" s="12"/>
    </row>
    <row r="231" spans="4:4" x14ac:dyDescent="0.3">
      <c r="D231" s="12"/>
    </row>
    <row r="232" spans="4:4" x14ac:dyDescent="0.3">
      <c r="D232" s="12"/>
    </row>
    <row r="233" spans="4:4" x14ac:dyDescent="0.3">
      <c r="D233" s="12"/>
    </row>
    <row r="234" spans="4:4" x14ac:dyDescent="0.3">
      <c r="D234" s="12"/>
    </row>
    <row r="235" spans="4:4" x14ac:dyDescent="0.3">
      <c r="D235" s="12"/>
    </row>
    <row r="236" spans="4:4" x14ac:dyDescent="0.3">
      <c r="D236" s="12"/>
    </row>
    <row r="237" spans="4:4" x14ac:dyDescent="0.3">
      <c r="D237" s="12"/>
    </row>
    <row r="238" spans="4:4" x14ac:dyDescent="0.3">
      <c r="D238" s="12"/>
    </row>
    <row r="239" spans="4:4" x14ac:dyDescent="0.3">
      <c r="D239" s="12"/>
    </row>
    <row r="240" spans="4:4" x14ac:dyDescent="0.3">
      <c r="D240" s="12"/>
    </row>
    <row r="241" spans="4:4" x14ac:dyDescent="0.3">
      <c r="D241" s="12"/>
    </row>
    <row r="242" spans="4:4" x14ac:dyDescent="0.3">
      <c r="D242" s="12"/>
    </row>
    <row r="243" spans="4:4" x14ac:dyDescent="0.3">
      <c r="D243" s="12"/>
    </row>
    <row r="244" spans="4:4" x14ac:dyDescent="0.3">
      <c r="D244" s="12"/>
    </row>
    <row r="245" spans="4:4" x14ac:dyDescent="0.3">
      <c r="D245" s="12"/>
    </row>
    <row r="246" spans="4:4" x14ac:dyDescent="0.3">
      <c r="D246" s="12"/>
    </row>
    <row r="247" spans="4:4" x14ac:dyDescent="0.3">
      <c r="D247" s="12"/>
    </row>
    <row r="248" spans="4:4" x14ac:dyDescent="0.3">
      <c r="D248" s="12"/>
    </row>
    <row r="249" spans="4:4" x14ac:dyDescent="0.3">
      <c r="D249" s="12"/>
    </row>
    <row r="250" spans="4:4" x14ac:dyDescent="0.3">
      <c r="D250" s="12"/>
    </row>
    <row r="251" spans="4:4" x14ac:dyDescent="0.3">
      <c r="D251" s="12"/>
    </row>
    <row r="252" spans="4:4" x14ac:dyDescent="0.3">
      <c r="D252" s="12"/>
    </row>
    <row r="253" spans="4:4" x14ac:dyDescent="0.3">
      <c r="D253" s="12"/>
    </row>
    <row r="254" spans="4:4" x14ac:dyDescent="0.3">
      <c r="D254" s="12"/>
    </row>
    <row r="255" spans="4:4" x14ac:dyDescent="0.3">
      <c r="D255" s="12"/>
    </row>
    <row r="256" spans="4:4" x14ac:dyDescent="0.3">
      <c r="D256" s="12"/>
    </row>
    <row r="257" spans="4:4" x14ac:dyDescent="0.3">
      <c r="D257" s="12"/>
    </row>
    <row r="258" spans="4:4" x14ac:dyDescent="0.3">
      <c r="D258" s="12"/>
    </row>
    <row r="259" spans="4:4" x14ac:dyDescent="0.3">
      <c r="D259" s="12"/>
    </row>
    <row r="260" spans="4:4" x14ac:dyDescent="0.3">
      <c r="D260" s="12"/>
    </row>
    <row r="261" spans="4:4" x14ac:dyDescent="0.3">
      <c r="D261" s="12"/>
    </row>
    <row r="262" spans="4:4" x14ac:dyDescent="0.3">
      <c r="D262" s="12"/>
    </row>
    <row r="263" spans="4:4" x14ac:dyDescent="0.3">
      <c r="D263" s="12"/>
    </row>
    <row r="264" spans="4:4" x14ac:dyDescent="0.3">
      <c r="D264" s="12"/>
    </row>
    <row r="265" spans="4:4" x14ac:dyDescent="0.3">
      <c r="D265" s="12"/>
    </row>
    <row r="266" spans="4:4" x14ac:dyDescent="0.3">
      <c r="D266" s="12"/>
    </row>
    <row r="267" spans="4:4" x14ac:dyDescent="0.3">
      <c r="D267" s="12"/>
    </row>
    <row r="268" spans="4:4" x14ac:dyDescent="0.3">
      <c r="D268" s="12"/>
    </row>
    <row r="269" spans="4:4" x14ac:dyDescent="0.3">
      <c r="D269" s="12"/>
    </row>
    <row r="270" spans="4:4" x14ac:dyDescent="0.3">
      <c r="D270" s="12"/>
    </row>
    <row r="271" spans="4:4" x14ac:dyDescent="0.3">
      <c r="D271" s="12"/>
    </row>
    <row r="272" spans="4:4" x14ac:dyDescent="0.3">
      <c r="D272" s="12"/>
    </row>
    <row r="273" spans="4:4" x14ac:dyDescent="0.3">
      <c r="D273" s="12"/>
    </row>
    <row r="274" spans="4:4" x14ac:dyDescent="0.3">
      <c r="D274" s="12"/>
    </row>
    <row r="275" spans="4:4" x14ac:dyDescent="0.3">
      <c r="D275" s="12"/>
    </row>
    <row r="276" spans="4:4" x14ac:dyDescent="0.3">
      <c r="D276" s="12"/>
    </row>
    <row r="277" spans="4:4" x14ac:dyDescent="0.3">
      <c r="D277" s="12"/>
    </row>
    <row r="278" spans="4:4" x14ac:dyDescent="0.3">
      <c r="D278" s="12"/>
    </row>
    <row r="279" spans="4:4" x14ac:dyDescent="0.3">
      <c r="D279" s="12"/>
    </row>
    <row r="280" spans="4:4" x14ac:dyDescent="0.3">
      <c r="D280" s="12"/>
    </row>
    <row r="281" spans="4:4" x14ac:dyDescent="0.3">
      <c r="D281" s="12"/>
    </row>
    <row r="282" spans="4:4" x14ac:dyDescent="0.3">
      <c r="D282" s="12"/>
    </row>
    <row r="283" spans="4:4" x14ac:dyDescent="0.3">
      <c r="D283" s="12"/>
    </row>
    <row r="284" spans="4:4" x14ac:dyDescent="0.3">
      <c r="D284" s="12"/>
    </row>
    <row r="285" spans="4:4" x14ac:dyDescent="0.3">
      <c r="D285" s="12"/>
    </row>
    <row r="286" spans="4:4" x14ac:dyDescent="0.3">
      <c r="D286" s="12"/>
    </row>
    <row r="287" spans="4:4" x14ac:dyDescent="0.3">
      <c r="D287" s="12"/>
    </row>
    <row r="288" spans="4:4" x14ac:dyDescent="0.3">
      <c r="D288" s="12"/>
    </row>
    <row r="289" spans="4:4" x14ac:dyDescent="0.3">
      <c r="D289" s="12"/>
    </row>
    <row r="290" spans="4:4" x14ac:dyDescent="0.3">
      <c r="D290" s="12"/>
    </row>
    <row r="291" spans="4:4" x14ac:dyDescent="0.3">
      <c r="D291" s="12"/>
    </row>
    <row r="292" spans="4:4" x14ac:dyDescent="0.3">
      <c r="D292" s="12"/>
    </row>
    <row r="293" spans="4:4" x14ac:dyDescent="0.3">
      <c r="D293" s="12"/>
    </row>
    <row r="294" spans="4:4" x14ac:dyDescent="0.3">
      <c r="D294" s="12"/>
    </row>
    <row r="295" spans="4:4" x14ac:dyDescent="0.3">
      <c r="D295" s="12"/>
    </row>
    <row r="296" spans="4:4" x14ac:dyDescent="0.3">
      <c r="D296" s="12"/>
    </row>
    <row r="297" spans="4:4" x14ac:dyDescent="0.3">
      <c r="D297" s="12"/>
    </row>
    <row r="298" spans="4:4" x14ac:dyDescent="0.3">
      <c r="D298" s="12"/>
    </row>
    <row r="299" spans="4:4" x14ac:dyDescent="0.3">
      <c r="D299" s="12"/>
    </row>
    <row r="300" spans="4:4" x14ac:dyDescent="0.3">
      <c r="D300" s="12"/>
    </row>
    <row r="301" spans="4:4" x14ac:dyDescent="0.3">
      <c r="D301" s="12"/>
    </row>
    <row r="302" spans="4:4" x14ac:dyDescent="0.3">
      <c r="D302" s="12"/>
    </row>
    <row r="303" spans="4:4" x14ac:dyDescent="0.3">
      <c r="D303" s="12"/>
    </row>
    <row r="304" spans="4:4" x14ac:dyDescent="0.3">
      <c r="D304" s="12"/>
    </row>
    <row r="305" spans="4:4" x14ac:dyDescent="0.3">
      <c r="D305" s="12"/>
    </row>
    <row r="306" spans="4:4" x14ac:dyDescent="0.3">
      <c r="D306" s="12"/>
    </row>
    <row r="307" spans="4:4" x14ac:dyDescent="0.3">
      <c r="D307" s="12"/>
    </row>
    <row r="308" spans="4:4" x14ac:dyDescent="0.3">
      <c r="D308" s="12"/>
    </row>
    <row r="309" spans="4:4" x14ac:dyDescent="0.3">
      <c r="D309" s="12"/>
    </row>
    <row r="310" spans="4:4" x14ac:dyDescent="0.3">
      <c r="D310" s="12"/>
    </row>
    <row r="311" spans="4:4" x14ac:dyDescent="0.3">
      <c r="D311" s="12"/>
    </row>
    <row r="312" spans="4:4" x14ac:dyDescent="0.3">
      <c r="D312" s="12"/>
    </row>
    <row r="313" spans="4:4" x14ac:dyDescent="0.3">
      <c r="D313" s="12"/>
    </row>
    <row r="314" spans="4:4" x14ac:dyDescent="0.3">
      <c r="D314" s="12"/>
    </row>
    <row r="315" spans="4:4" x14ac:dyDescent="0.3">
      <c r="D315" s="12"/>
    </row>
    <row r="316" spans="4:4" x14ac:dyDescent="0.3">
      <c r="D316" s="12"/>
    </row>
    <row r="317" spans="4:4" x14ac:dyDescent="0.3">
      <c r="D317" s="12"/>
    </row>
    <row r="318" spans="4:4" x14ac:dyDescent="0.3">
      <c r="D318" s="12"/>
    </row>
    <row r="319" spans="4:4" x14ac:dyDescent="0.3">
      <c r="D319" s="12"/>
    </row>
    <row r="320" spans="4:4" x14ac:dyDescent="0.3">
      <c r="D320" s="12"/>
    </row>
    <row r="321" spans="4:4" x14ac:dyDescent="0.3">
      <c r="D321" s="12"/>
    </row>
    <row r="322" spans="4:4" x14ac:dyDescent="0.3">
      <c r="D322" s="12"/>
    </row>
    <row r="323" spans="4:4" x14ac:dyDescent="0.3">
      <c r="D323" s="12"/>
    </row>
    <row r="324" spans="4:4" x14ac:dyDescent="0.3">
      <c r="D324" s="12"/>
    </row>
    <row r="325" spans="4:4" x14ac:dyDescent="0.3">
      <c r="D325" s="12"/>
    </row>
    <row r="326" spans="4:4" x14ac:dyDescent="0.3">
      <c r="D326" s="12"/>
    </row>
    <row r="327" spans="4:4" x14ac:dyDescent="0.3">
      <c r="D327" s="12"/>
    </row>
    <row r="328" spans="4:4" x14ac:dyDescent="0.3">
      <c r="D328" s="12"/>
    </row>
    <row r="329" spans="4:4" x14ac:dyDescent="0.3">
      <c r="D329" s="12"/>
    </row>
    <row r="330" spans="4:4" x14ac:dyDescent="0.3">
      <c r="D330" s="12"/>
    </row>
    <row r="331" spans="4:4" x14ac:dyDescent="0.3">
      <c r="D331" s="12"/>
    </row>
    <row r="332" spans="4:4" x14ac:dyDescent="0.3">
      <c r="D332" s="12"/>
    </row>
    <row r="333" spans="4:4" x14ac:dyDescent="0.3">
      <c r="D333" s="12"/>
    </row>
    <row r="334" spans="4:4" x14ac:dyDescent="0.3">
      <c r="D334" s="12"/>
    </row>
    <row r="335" spans="4:4" x14ac:dyDescent="0.3">
      <c r="D335" s="12"/>
    </row>
    <row r="336" spans="4:4" x14ac:dyDescent="0.3">
      <c r="D336" s="12"/>
    </row>
    <row r="337" spans="4:4" x14ac:dyDescent="0.3">
      <c r="D337" s="12"/>
    </row>
    <row r="338" spans="4:4" x14ac:dyDescent="0.3">
      <c r="D338" s="12"/>
    </row>
    <row r="339" spans="4:4" x14ac:dyDescent="0.3">
      <c r="D339" s="12"/>
    </row>
    <row r="340" spans="4:4" x14ac:dyDescent="0.3">
      <c r="D340" s="12"/>
    </row>
    <row r="341" spans="4:4" x14ac:dyDescent="0.3">
      <c r="D341" s="12"/>
    </row>
    <row r="342" spans="4:4" x14ac:dyDescent="0.3">
      <c r="D342" s="12"/>
    </row>
    <row r="343" spans="4:4" x14ac:dyDescent="0.3">
      <c r="D343" s="12"/>
    </row>
    <row r="344" spans="4:4" x14ac:dyDescent="0.3">
      <c r="D344" s="12"/>
    </row>
    <row r="345" spans="4:4" x14ac:dyDescent="0.3">
      <c r="D345" s="12"/>
    </row>
    <row r="346" spans="4:4" x14ac:dyDescent="0.3">
      <c r="D346" s="12"/>
    </row>
    <row r="347" spans="4:4" x14ac:dyDescent="0.3">
      <c r="D347" s="12"/>
    </row>
    <row r="348" spans="4:4" x14ac:dyDescent="0.3">
      <c r="D348" s="12"/>
    </row>
    <row r="349" spans="4:4" x14ac:dyDescent="0.3">
      <c r="D349" s="12"/>
    </row>
    <row r="350" spans="4:4" x14ac:dyDescent="0.3">
      <c r="D350" s="12"/>
    </row>
    <row r="351" spans="4:4" x14ac:dyDescent="0.3">
      <c r="D351" s="12"/>
    </row>
    <row r="352" spans="4:4" x14ac:dyDescent="0.3">
      <c r="D352" s="12"/>
    </row>
    <row r="353" spans="4:4" x14ac:dyDescent="0.3">
      <c r="D353" s="12"/>
    </row>
    <row r="354" spans="4:4" x14ac:dyDescent="0.3">
      <c r="D354" s="12"/>
    </row>
    <row r="355" spans="4:4" x14ac:dyDescent="0.3">
      <c r="D355" s="12"/>
    </row>
    <row r="356" spans="4:4" x14ac:dyDescent="0.3">
      <c r="D356" s="12"/>
    </row>
    <row r="357" spans="4:4" x14ac:dyDescent="0.3">
      <c r="D357" s="12"/>
    </row>
    <row r="358" spans="4:4" x14ac:dyDescent="0.3">
      <c r="D358" s="12"/>
    </row>
    <row r="359" spans="4:4" x14ac:dyDescent="0.3">
      <c r="D359" s="12"/>
    </row>
    <row r="360" spans="4:4" x14ac:dyDescent="0.3">
      <c r="D360" s="12"/>
    </row>
    <row r="361" spans="4:4" x14ac:dyDescent="0.3">
      <c r="D361" s="12"/>
    </row>
    <row r="362" spans="4:4" x14ac:dyDescent="0.3">
      <c r="D362" s="12"/>
    </row>
    <row r="363" spans="4:4" x14ac:dyDescent="0.3">
      <c r="D363" s="12"/>
    </row>
    <row r="364" spans="4:4" x14ac:dyDescent="0.3">
      <c r="D364" s="12"/>
    </row>
    <row r="365" spans="4:4" x14ac:dyDescent="0.3">
      <c r="D365" s="12"/>
    </row>
    <row r="366" spans="4:4" x14ac:dyDescent="0.3">
      <c r="D366" s="12"/>
    </row>
    <row r="367" spans="4:4" x14ac:dyDescent="0.3">
      <c r="D367" s="12"/>
    </row>
    <row r="368" spans="4:4" x14ac:dyDescent="0.3">
      <c r="D368" s="12"/>
    </row>
    <row r="369" spans="4:4" x14ac:dyDescent="0.3">
      <c r="D369" s="12"/>
    </row>
    <row r="370" spans="4:4" x14ac:dyDescent="0.3">
      <c r="D370" s="12"/>
    </row>
    <row r="371" spans="4:4" x14ac:dyDescent="0.3">
      <c r="D371" s="12"/>
    </row>
    <row r="372" spans="4:4" x14ac:dyDescent="0.3">
      <c r="D372" s="12"/>
    </row>
    <row r="373" spans="4:4" x14ac:dyDescent="0.3">
      <c r="D373" s="12"/>
    </row>
    <row r="374" spans="4:4" x14ac:dyDescent="0.3">
      <c r="D374" s="12"/>
    </row>
    <row r="375" spans="4:4" x14ac:dyDescent="0.3">
      <c r="D375" s="12"/>
    </row>
    <row r="376" spans="4:4" x14ac:dyDescent="0.3">
      <c r="D376" s="12"/>
    </row>
    <row r="377" spans="4:4" x14ac:dyDescent="0.3">
      <c r="D377" s="12"/>
    </row>
    <row r="378" spans="4:4" x14ac:dyDescent="0.3">
      <c r="D378" s="12"/>
    </row>
    <row r="379" spans="4:4" x14ac:dyDescent="0.3">
      <c r="D379" s="12"/>
    </row>
    <row r="380" spans="4:4" x14ac:dyDescent="0.3">
      <c r="D380" s="12"/>
    </row>
    <row r="381" spans="4:4" x14ac:dyDescent="0.3">
      <c r="D381" s="12"/>
    </row>
    <row r="382" spans="4:4" x14ac:dyDescent="0.3">
      <c r="D382" s="12"/>
    </row>
    <row r="383" spans="4:4" x14ac:dyDescent="0.3">
      <c r="D383" s="12"/>
    </row>
    <row r="384" spans="4:4" x14ac:dyDescent="0.3">
      <c r="D384" s="12"/>
    </row>
    <row r="385" spans="4:4" x14ac:dyDescent="0.3">
      <c r="D385" s="12"/>
    </row>
    <row r="386" spans="4:4" x14ac:dyDescent="0.3">
      <c r="D386" s="12"/>
    </row>
    <row r="387" spans="4:4" x14ac:dyDescent="0.3">
      <c r="D387" s="12"/>
    </row>
    <row r="388" spans="4:4" x14ac:dyDescent="0.3">
      <c r="D388" s="12"/>
    </row>
    <row r="389" spans="4:4" x14ac:dyDescent="0.3">
      <c r="D389" s="12"/>
    </row>
    <row r="390" spans="4:4" x14ac:dyDescent="0.3">
      <c r="D390" s="12"/>
    </row>
    <row r="391" spans="4:4" x14ac:dyDescent="0.3">
      <c r="D391" s="12"/>
    </row>
    <row r="392" spans="4:4" x14ac:dyDescent="0.3">
      <c r="D392" s="12"/>
    </row>
    <row r="393" spans="4:4" x14ac:dyDescent="0.3">
      <c r="D393" s="12"/>
    </row>
    <row r="394" spans="4:4" x14ac:dyDescent="0.3">
      <c r="D394" s="12"/>
    </row>
    <row r="395" spans="4:4" x14ac:dyDescent="0.3">
      <c r="D395" s="12"/>
    </row>
    <row r="396" spans="4:4" x14ac:dyDescent="0.3">
      <c r="D396" s="12"/>
    </row>
    <row r="397" spans="4:4" x14ac:dyDescent="0.3">
      <c r="D397" s="12"/>
    </row>
    <row r="398" spans="4:4" x14ac:dyDescent="0.3">
      <c r="D398" s="12"/>
    </row>
    <row r="399" spans="4:4" x14ac:dyDescent="0.3">
      <c r="D399" s="12"/>
    </row>
    <row r="400" spans="4:4" x14ac:dyDescent="0.3">
      <c r="D400" s="12"/>
    </row>
    <row r="401" spans="4:4" x14ac:dyDescent="0.3">
      <c r="D401" s="12"/>
    </row>
    <row r="402" spans="4:4" x14ac:dyDescent="0.3">
      <c r="D402" s="12"/>
    </row>
    <row r="403" spans="4:4" x14ac:dyDescent="0.3">
      <c r="D403" s="12"/>
    </row>
    <row r="404" spans="4:4" x14ac:dyDescent="0.3">
      <c r="D404" s="12"/>
    </row>
    <row r="405" spans="4:4" x14ac:dyDescent="0.3">
      <c r="D405" s="12"/>
    </row>
    <row r="406" spans="4:4" x14ac:dyDescent="0.3">
      <c r="D406" s="12"/>
    </row>
    <row r="407" spans="4:4" x14ac:dyDescent="0.3">
      <c r="D407" s="12"/>
    </row>
    <row r="408" spans="4:4" x14ac:dyDescent="0.3">
      <c r="D408" s="12"/>
    </row>
    <row r="409" spans="4:4" x14ac:dyDescent="0.3">
      <c r="D409" s="12"/>
    </row>
    <row r="410" spans="4:4" x14ac:dyDescent="0.3">
      <c r="D410" s="12"/>
    </row>
    <row r="411" spans="4:4" x14ac:dyDescent="0.3">
      <c r="D411" s="12"/>
    </row>
    <row r="412" spans="4:4" x14ac:dyDescent="0.3">
      <c r="D412" s="12"/>
    </row>
    <row r="413" spans="4:4" x14ac:dyDescent="0.3">
      <c r="D413" s="12"/>
    </row>
    <row r="414" spans="4:4" x14ac:dyDescent="0.3">
      <c r="D414" s="12"/>
    </row>
    <row r="415" spans="4:4" x14ac:dyDescent="0.3">
      <c r="D415" s="12"/>
    </row>
    <row r="416" spans="4:4" x14ac:dyDescent="0.3">
      <c r="D416" s="12"/>
    </row>
    <row r="417" spans="4:4" x14ac:dyDescent="0.3">
      <c r="D417" s="12"/>
    </row>
    <row r="418" spans="4:4" x14ac:dyDescent="0.3">
      <c r="D418" s="12"/>
    </row>
    <row r="419" spans="4:4" x14ac:dyDescent="0.3">
      <c r="D419" s="12"/>
    </row>
    <row r="420" spans="4:4" x14ac:dyDescent="0.3">
      <c r="D420" s="12"/>
    </row>
    <row r="421" spans="4:4" x14ac:dyDescent="0.3">
      <c r="D421" s="12"/>
    </row>
    <row r="422" spans="4:4" x14ac:dyDescent="0.3">
      <c r="D422" s="12"/>
    </row>
    <row r="423" spans="4:4" x14ac:dyDescent="0.3">
      <c r="D423" s="12"/>
    </row>
    <row r="424" spans="4:4" x14ac:dyDescent="0.3">
      <c r="D424" s="12"/>
    </row>
    <row r="425" spans="4:4" x14ac:dyDescent="0.3">
      <c r="D425" s="12"/>
    </row>
    <row r="426" spans="4:4" x14ac:dyDescent="0.3">
      <c r="D426" s="12"/>
    </row>
    <row r="427" spans="4:4" x14ac:dyDescent="0.3">
      <c r="D427" s="12"/>
    </row>
    <row r="428" spans="4:4" x14ac:dyDescent="0.3">
      <c r="D428" s="12"/>
    </row>
    <row r="429" spans="4:4" x14ac:dyDescent="0.3">
      <c r="D429" s="12"/>
    </row>
    <row r="430" spans="4:4" x14ac:dyDescent="0.3">
      <c r="D430" s="12"/>
    </row>
    <row r="431" spans="4:4" x14ac:dyDescent="0.3">
      <c r="D431" s="12"/>
    </row>
    <row r="432" spans="4:4" x14ac:dyDescent="0.3">
      <c r="D432" s="12"/>
    </row>
    <row r="433" spans="4:4" x14ac:dyDescent="0.3">
      <c r="D433" s="12"/>
    </row>
    <row r="434" spans="4:4" x14ac:dyDescent="0.3">
      <c r="D434" s="12"/>
    </row>
    <row r="435" spans="4:4" x14ac:dyDescent="0.3">
      <c r="D435" s="12"/>
    </row>
    <row r="436" spans="4:4" x14ac:dyDescent="0.3">
      <c r="D436" s="12"/>
    </row>
    <row r="437" spans="4:4" x14ac:dyDescent="0.3">
      <c r="D437" s="12"/>
    </row>
    <row r="438" spans="4:4" x14ac:dyDescent="0.3">
      <c r="D438" s="12"/>
    </row>
    <row r="439" spans="4:4" x14ac:dyDescent="0.3">
      <c r="D439" s="12"/>
    </row>
    <row r="440" spans="4:4" x14ac:dyDescent="0.3">
      <c r="D440" s="12"/>
    </row>
    <row r="441" spans="4:4" x14ac:dyDescent="0.3">
      <c r="D441" s="12"/>
    </row>
    <row r="442" spans="4:4" x14ac:dyDescent="0.3">
      <c r="D442" s="12"/>
    </row>
    <row r="443" spans="4:4" x14ac:dyDescent="0.3">
      <c r="D443" s="12"/>
    </row>
    <row r="444" spans="4:4" x14ac:dyDescent="0.3">
      <c r="D444" s="12"/>
    </row>
    <row r="445" spans="4:4" x14ac:dyDescent="0.3">
      <c r="D445" s="12"/>
    </row>
    <row r="446" spans="4:4" x14ac:dyDescent="0.3">
      <c r="D446" s="12"/>
    </row>
    <row r="447" spans="4:4" x14ac:dyDescent="0.3">
      <c r="D447" s="12"/>
    </row>
    <row r="448" spans="4:4" x14ac:dyDescent="0.3">
      <c r="D448" s="12"/>
    </row>
    <row r="449" spans="4:4" x14ac:dyDescent="0.3">
      <c r="D449" s="12"/>
    </row>
    <row r="450" spans="4:4" x14ac:dyDescent="0.3">
      <c r="D450" s="12"/>
    </row>
    <row r="451" spans="4:4" x14ac:dyDescent="0.3">
      <c r="D451" s="12"/>
    </row>
    <row r="452" spans="4:4" x14ac:dyDescent="0.3">
      <c r="D452" s="12"/>
    </row>
    <row r="453" spans="4:4" x14ac:dyDescent="0.3">
      <c r="D453" s="12"/>
    </row>
    <row r="454" spans="4:4" x14ac:dyDescent="0.3">
      <c r="D454" s="12"/>
    </row>
    <row r="455" spans="4:4" x14ac:dyDescent="0.3">
      <c r="D455" s="12"/>
    </row>
    <row r="456" spans="4:4" x14ac:dyDescent="0.3">
      <c r="D456" s="12"/>
    </row>
    <row r="457" spans="4:4" x14ac:dyDescent="0.3">
      <c r="D457" s="12"/>
    </row>
    <row r="458" spans="4:4" x14ac:dyDescent="0.3">
      <c r="D458" s="12"/>
    </row>
    <row r="459" spans="4:4" x14ac:dyDescent="0.3">
      <c r="D459" s="12"/>
    </row>
    <row r="460" spans="4:4" x14ac:dyDescent="0.3">
      <c r="D460" s="12"/>
    </row>
    <row r="461" spans="4:4" x14ac:dyDescent="0.3">
      <c r="D461" s="12"/>
    </row>
    <row r="462" spans="4:4" x14ac:dyDescent="0.3">
      <c r="D462" s="12"/>
    </row>
    <row r="463" spans="4:4" x14ac:dyDescent="0.3">
      <c r="D463" s="12"/>
    </row>
    <row r="464" spans="4:4" x14ac:dyDescent="0.3">
      <c r="D464" s="12"/>
    </row>
    <row r="465" spans="4:4" x14ac:dyDescent="0.3">
      <c r="D465" s="12"/>
    </row>
    <row r="466" spans="4:4" x14ac:dyDescent="0.3">
      <c r="D466" s="12"/>
    </row>
    <row r="467" spans="4:4" x14ac:dyDescent="0.3">
      <c r="D467" s="12"/>
    </row>
    <row r="468" spans="4:4" x14ac:dyDescent="0.3">
      <c r="D468" s="12"/>
    </row>
    <row r="469" spans="4:4" x14ac:dyDescent="0.3">
      <c r="D469" s="12"/>
    </row>
    <row r="470" spans="4:4" x14ac:dyDescent="0.3">
      <c r="D470" s="12"/>
    </row>
    <row r="471" spans="4:4" x14ac:dyDescent="0.3">
      <c r="D471" s="12"/>
    </row>
    <row r="472" spans="4:4" x14ac:dyDescent="0.3">
      <c r="D472" s="12"/>
    </row>
    <row r="473" spans="4:4" x14ac:dyDescent="0.3">
      <c r="D473" s="12"/>
    </row>
    <row r="474" spans="4:4" x14ac:dyDescent="0.3">
      <c r="D474" s="12"/>
    </row>
    <row r="475" spans="4:4" x14ac:dyDescent="0.3">
      <c r="D475" s="12"/>
    </row>
    <row r="476" spans="4:4" x14ac:dyDescent="0.3">
      <c r="D476" s="12"/>
    </row>
    <row r="477" spans="4:4" x14ac:dyDescent="0.3">
      <c r="D477" s="12"/>
    </row>
    <row r="478" spans="4:4" x14ac:dyDescent="0.3">
      <c r="D478" s="12"/>
    </row>
    <row r="479" spans="4:4" x14ac:dyDescent="0.3">
      <c r="D479" s="12"/>
    </row>
    <row r="480" spans="4:4" x14ac:dyDescent="0.3">
      <c r="D480" s="12"/>
    </row>
    <row r="481" spans="4:4" x14ac:dyDescent="0.3">
      <c r="D481" s="12"/>
    </row>
    <row r="482" spans="4:4" x14ac:dyDescent="0.3">
      <c r="D482" s="12"/>
    </row>
    <row r="483" spans="4:4" x14ac:dyDescent="0.3">
      <c r="D483" s="12"/>
    </row>
    <row r="484" spans="4:4" x14ac:dyDescent="0.3">
      <c r="D484" s="12"/>
    </row>
    <row r="485" spans="4:4" x14ac:dyDescent="0.3">
      <c r="D485" s="12"/>
    </row>
    <row r="486" spans="4:4" x14ac:dyDescent="0.3">
      <c r="D486" s="12"/>
    </row>
    <row r="487" spans="4:4" x14ac:dyDescent="0.3">
      <c r="D487" s="12"/>
    </row>
    <row r="488" spans="4:4" x14ac:dyDescent="0.3">
      <c r="D488" s="12"/>
    </row>
    <row r="489" spans="4:4" x14ac:dyDescent="0.3">
      <c r="D489" s="12"/>
    </row>
    <row r="490" spans="4:4" x14ac:dyDescent="0.3">
      <c r="D490" s="12"/>
    </row>
    <row r="491" spans="4:4" x14ac:dyDescent="0.3">
      <c r="D491" s="12"/>
    </row>
    <row r="492" spans="4:4" x14ac:dyDescent="0.3">
      <c r="D492" s="12"/>
    </row>
    <row r="493" spans="4:4" x14ac:dyDescent="0.3">
      <c r="D493" s="12"/>
    </row>
    <row r="494" spans="4:4" x14ac:dyDescent="0.3">
      <c r="D494" s="12"/>
    </row>
    <row r="495" spans="4:4" x14ac:dyDescent="0.3">
      <c r="D495" s="12"/>
    </row>
    <row r="496" spans="4:4" x14ac:dyDescent="0.3">
      <c r="D496" s="12"/>
    </row>
    <row r="497" spans="4:4" x14ac:dyDescent="0.3">
      <c r="D497" s="12"/>
    </row>
    <row r="498" spans="4:4" x14ac:dyDescent="0.3">
      <c r="D498" s="12"/>
    </row>
    <row r="499" spans="4:4" x14ac:dyDescent="0.3">
      <c r="D499" s="12"/>
    </row>
    <row r="500" spans="4:4" x14ac:dyDescent="0.3">
      <c r="D500" s="12"/>
    </row>
    <row r="501" spans="4:4" x14ac:dyDescent="0.3">
      <c r="D501" s="12"/>
    </row>
    <row r="502" spans="4:4" x14ac:dyDescent="0.3">
      <c r="D502" s="12"/>
    </row>
    <row r="503" spans="4:4" x14ac:dyDescent="0.3">
      <c r="D503" s="12"/>
    </row>
    <row r="504" spans="4:4" x14ac:dyDescent="0.3">
      <c r="D504" s="12"/>
    </row>
    <row r="505" spans="4:4" x14ac:dyDescent="0.3">
      <c r="D505" s="12"/>
    </row>
    <row r="506" spans="4:4" x14ac:dyDescent="0.3">
      <c r="D506" s="12"/>
    </row>
    <row r="507" spans="4:4" x14ac:dyDescent="0.3">
      <c r="D507" s="12"/>
    </row>
    <row r="508" spans="4:4" x14ac:dyDescent="0.3">
      <c r="D508" s="12"/>
    </row>
    <row r="509" spans="4:4" x14ac:dyDescent="0.3">
      <c r="D509" s="12"/>
    </row>
    <row r="510" spans="4:4" x14ac:dyDescent="0.3">
      <c r="D510" s="12"/>
    </row>
    <row r="511" spans="4:4" x14ac:dyDescent="0.3">
      <c r="D511" s="12"/>
    </row>
    <row r="512" spans="4:4" x14ac:dyDescent="0.3">
      <c r="D512" s="12"/>
    </row>
    <row r="513" spans="4:4" x14ac:dyDescent="0.3">
      <c r="D513" s="12"/>
    </row>
    <row r="514" spans="4:4" x14ac:dyDescent="0.3">
      <c r="D514" s="12"/>
    </row>
    <row r="515" spans="4:4" x14ac:dyDescent="0.3">
      <c r="D515" s="12"/>
    </row>
    <row r="516" spans="4:4" x14ac:dyDescent="0.3">
      <c r="D516" s="12"/>
    </row>
    <row r="517" spans="4:4" x14ac:dyDescent="0.3">
      <c r="D517" s="12"/>
    </row>
    <row r="518" spans="4:4" x14ac:dyDescent="0.3">
      <c r="D518" s="12"/>
    </row>
    <row r="519" spans="4:4" x14ac:dyDescent="0.3">
      <c r="D519" s="12"/>
    </row>
    <row r="520" spans="4:4" x14ac:dyDescent="0.3">
      <c r="D520" s="12"/>
    </row>
    <row r="521" spans="4:4" x14ac:dyDescent="0.3">
      <c r="D521" s="12"/>
    </row>
    <row r="522" spans="4:4" x14ac:dyDescent="0.3">
      <c r="D522" s="12"/>
    </row>
    <row r="523" spans="4:4" x14ac:dyDescent="0.3">
      <c r="D523" s="12"/>
    </row>
    <row r="524" spans="4:4" x14ac:dyDescent="0.3">
      <c r="D524" s="12"/>
    </row>
    <row r="525" spans="4:4" x14ac:dyDescent="0.3">
      <c r="D525" s="12"/>
    </row>
    <row r="526" spans="4:4" x14ac:dyDescent="0.3">
      <c r="D526" s="12"/>
    </row>
    <row r="527" spans="4:4" x14ac:dyDescent="0.3">
      <c r="D527" s="12"/>
    </row>
    <row r="528" spans="4:4" x14ac:dyDescent="0.3">
      <c r="D528" s="12"/>
    </row>
    <row r="529" spans="4:4" x14ac:dyDescent="0.3">
      <c r="D529" s="12"/>
    </row>
    <row r="530" spans="4:4" x14ac:dyDescent="0.3">
      <c r="D530" s="12"/>
    </row>
    <row r="531" spans="4:4" x14ac:dyDescent="0.3">
      <c r="D531" s="12"/>
    </row>
    <row r="532" spans="4:4" x14ac:dyDescent="0.3">
      <c r="D532" s="12"/>
    </row>
    <row r="533" spans="4:4" x14ac:dyDescent="0.3">
      <c r="D533" s="12"/>
    </row>
    <row r="534" spans="4:4" x14ac:dyDescent="0.3">
      <c r="D534" s="12"/>
    </row>
    <row r="535" spans="4:4" x14ac:dyDescent="0.3">
      <c r="D535" s="12"/>
    </row>
    <row r="536" spans="4:4" x14ac:dyDescent="0.3">
      <c r="D536" s="12"/>
    </row>
    <row r="537" spans="4:4" x14ac:dyDescent="0.3">
      <c r="D537" s="12"/>
    </row>
    <row r="538" spans="4:4" x14ac:dyDescent="0.3">
      <c r="D538" s="12"/>
    </row>
    <row r="539" spans="4:4" x14ac:dyDescent="0.3">
      <c r="D539" s="12"/>
    </row>
    <row r="540" spans="4:4" x14ac:dyDescent="0.3">
      <c r="D540" s="12"/>
    </row>
    <row r="541" spans="4:4" x14ac:dyDescent="0.3">
      <c r="D541" s="12"/>
    </row>
    <row r="542" spans="4:4" x14ac:dyDescent="0.3">
      <c r="D542" s="12"/>
    </row>
    <row r="543" spans="4:4" x14ac:dyDescent="0.3">
      <c r="D543" s="12"/>
    </row>
    <row r="544" spans="4:4" x14ac:dyDescent="0.3">
      <c r="D544" s="12"/>
    </row>
    <row r="545" spans="4:4" x14ac:dyDescent="0.3">
      <c r="D545" s="12"/>
    </row>
    <row r="546" spans="4:4" x14ac:dyDescent="0.3">
      <c r="D546" s="12"/>
    </row>
    <row r="547" spans="4:4" x14ac:dyDescent="0.3">
      <c r="D547" s="12"/>
    </row>
    <row r="548" spans="4:4" x14ac:dyDescent="0.3">
      <c r="D548" s="12"/>
    </row>
    <row r="549" spans="4:4" x14ac:dyDescent="0.3">
      <c r="D549" s="12"/>
    </row>
    <row r="550" spans="4:4" x14ac:dyDescent="0.3">
      <c r="D550" s="12"/>
    </row>
    <row r="551" spans="4:4" x14ac:dyDescent="0.3">
      <c r="D551" s="12"/>
    </row>
    <row r="552" spans="4:4" x14ac:dyDescent="0.3">
      <c r="D552" s="12"/>
    </row>
    <row r="553" spans="4:4" x14ac:dyDescent="0.3">
      <c r="D553" s="12"/>
    </row>
    <row r="554" spans="4:4" x14ac:dyDescent="0.3">
      <c r="D554" s="12"/>
    </row>
    <row r="555" spans="4:4" x14ac:dyDescent="0.3">
      <c r="D555" s="12"/>
    </row>
    <row r="556" spans="4:4" x14ac:dyDescent="0.3">
      <c r="D556" s="12"/>
    </row>
    <row r="557" spans="4:4" x14ac:dyDescent="0.3">
      <c r="D557" s="12"/>
    </row>
    <row r="558" spans="4:4" x14ac:dyDescent="0.3">
      <c r="D558" s="12"/>
    </row>
    <row r="559" spans="4:4" x14ac:dyDescent="0.3">
      <c r="D559" s="12"/>
    </row>
    <row r="560" spans="4:4" x14ac:dyDescent="0.3">
      <c r="D560" s="12"/>
    </row>
    <row r="561" spans="4:4" x14ac:dyDescent="0.3">
      <c r="D561" s="12"/>
    </row>
    <row r="562" spans="4:4" x14ac:dyDescent="0.3">
      <c r="D562" s="12"/>
    </row>
    <row r="563" spans="4:4" x14ac:dyDescent="0.3">
      <c r="D563" s="12"/>
    </row>
    <row r="564" spans="4:4" x14ac:dyDescent="0.3">
      <c r="D564" s="12"/>
    </row>
    <row r="565" spans="4:4" x14ac:dyDescent="0.3">
      <c r="D565" s="12"/>
    </row>
    <row r="566" spans="4:4" x14ac:dyDescent="0.3">
      <c r="D566" s="12"/>
    </row>
    <row r="567" spans="4:4" x14ac:dyDescent="0.3">
      <c r="D567" s="12"/>
    </row>
    <row r="568" spans="4:4" x14ac:dyDescent="0.3">
      <c r="D568" s="12"/>
    </row>
    <row r="569" spans="4:4" x14ac:dyDescent="0.3">
      <c r="D569" s="12"/>
    </row>
    <row r="570" spans="4:4" x14ac:dyDescent="0.3">
      <c r="D570" s="12"/>
    </row>
    <row r="571" spans="4:4" x14ac:dyDescent="0.3">
      <c r="D571" s="12"/>
    </row>
    <row r="572" spans="4:4" x14ac:dyDescent="0.3">
      <c r="D572" s="12"/>
    </row>
    <row r="573" spans="4:4" x14ac:dyDescent="0.3">
      <c r="D573" s="12"/>
    </row>
    <row r="574" spans="4:4" x14ac:dyDescent="0.3">
      <c r="D574" s="12"/>
    </row>
    <row r="575" spans="4:4" x14ac:dyDescent="0.3">
      <c r="D575" s="12"/>
    </row>
    <row r="576" spans="4:4" x14ac:dyDescent="0.3">
      <c r="D576" s="12"/>
    </row>
    <row r="577" spans="4:4" x14ac:dyDescent="0.3">
      <c r="D577" s="12"/>
    </row>
    <row r="578" spans="4:4" x14ac:dyDescent="0.3">
      <c r="D578" s="12"/>
    </row>
    <row r="579" spans="4:4" x14ac:dyDescent="0.3">
      <c r="D579" s="12"/>
    </row>
    <row r="580" spans="4:4" x14ac:dyDescent="0.3">
      <c r="D580" s="12"/>
    </row>
    <row r="581" spans="4:4" x14ac:dyDescent="0.3">
      <c r="D581" s="12"/>
    </row>
    <row r="582" spans="4:4" x14ac:dyDescent="0.3">
      <c r="D582" s="12"/>
    </row>
    <row r="583" spans="4:4" x14ac:dyDescent="0.3">
      <c r="D583" s="12"/>
    </row>
    <row r="584" spans="4:4" x14ac:dyDescent="0.3">
      <c r="D584" s="12"/>
    </row>
    <row r="585" spans="4:4" x14ac:dyDescent="0.3">
      <c r="D585" s="12"/>
    </row>
    <row r="586" spans="4:4" x14ac:dyDescent="0.3">
      <c r="D586" s="12"/>
    </row>
    <row r="587" spans="4:4" x14ac:dyDescent="0.3">
      <c r="D587" s="12"/>
    </row>
    <row r="588" spans="4:4" x14ac:dyDescent="0.3">
      <c r="D588" s="12"/>
    </row>
    <row r="589" spans="4:4" x14ac:dyDescent="0.3">
      <c r="D589" s="12"/>
    </row>
    <row r="590" spans="4:4" x14ac:dyDescent="0.3">
      <c r="D590" s="12"/>
    </row>
    <row r="591" spans="4:4" x14ac:dyDescent="0.3">
      <c r="D591" s="12"/>
    </row>
    <row r="592" spans="4:4" x14ac:dyDescent="0.3">
      <c r="D592" s="12"/>
    </row>
    <row r="593" spans="4:4" x14ac:dyDescent="0.3">
      <c r="D593" s="12"/>
    </row>
    <row r="594" spans="4:4" x14ac:dyDescent="0.3">
      <c r="D594" s="12"/>
    </row>
    <row r="595" spans="4:4" x14ac:dyDescent="0.3">
      <c r="D595" s="12"/>
    </row>
    <row r="596" spans="4:4" x14ac:dyDescent="0.3">
      <c r="D596" s="12"/>
    </row>
    <row r="597" spans="4:4" x14ac:dyDescent="0.3">
      <c r="D597" s="12"/>
    </row>
    <row r="598" spans="4:4" x14ac:dyDescent="0.3">
      <c r="D598" s="12"/>
    </row>
    <row r="599" spans="4:4" x14ac:dyDescent="0.3">
      <c r="D599" s="12"/>
    </row>
    <row r="600" spans="4:4" x14ac:dyDescent="0.3">
      <c r="D600" s="12"/>
    </row>
    <row r="601" spans="4:4" x14ac:dyDescent="0.3">
      <c r="D601" s="12"/>
    </row>
    <row r="602" spans="4:4" x14ac:dyDescent="0.3">
      <c r="D602" s="12"/>
    </row>
    <row r="603" spans="4:4" x14ac:dyDescent="0.3">
      <c r="D603" s="12"/>
    </row>
    <row r="604" spans="4:4" x14ac:dyDescent="0.3">
      <c r="D604" s="12"/>
    </row>
    <row r="605" spans="4:4" x14ac:dyDescent="0.3">
      <c r="D605" s="12"/>
    </row>
    <row r="606" spans="4:4" x14ac:dyDescent="0.3">
      <c r="D606" s="12"/>
    </row>
    <row r="607" spans="4:4" x14ac:dyDescent="0.3">
      <c r="D607" s="12"/>
    </row>
    <row r="608" spans="4:4" x14ac:dyDescent="0.3">
      <c r="D608" s="12"/>
    </row>
    <row r="609" spans="4:4" x14ac:dyDescent="0.3">
      <c r="D609" s="12"/>
    </row>
    <row r="610" spans="4:4" x14ac:dyDescent="0.3">
      <c r="D610" s="12"/>
    </row>
    <row r="611" spans="4:4" x14ac:dyDescent="0.3">
      <c r="D611" s="12"/>
    </row>
    <row r="612" spans="4:4" x14ac:dyDescent="0.3">
      <c r="D612" s="12"/>
    </row>
    <row r="613" spans="4:4" x14ac:dyDescent="0.3">
      <c r="D613" s="12"/>
    </row>
    <row r="614" spans="4:4" x14ac:dyDescent="0.3">
      <c r="D614" s="12"/>
    </row>
    <row r="615" spans="4:4" x14ac:dyDescent="0.3">
      <c r="D615" s="12"/>
    </row>
    <row r="616" spans="4:4" x14ac:dyDescent="0.3">
      <c r="D616" s="12"/>
    </row>
    <row r="617" spans="4:4" x14ac:dyDescent="0.3">
      <c r="D617" s="12"/>
    </row>
    <row r="618" spans="4:4" x14ac:dyDescent="0.3">
      <c r="D618" s="12"/>
    </row>
    <row r="619" spans="4:4" x14ac:dyDescent="0.3">
      <c r="D619" s="12"/>
    </row>
    <row r="620" spans="4:4" x14ac:dyDescent="0.3">
      <c r="D620" s="12"/>
    </row>
    <row r="621" spans="4:4" x14ac:dyDescent="0.3">
      <c r="D621" s="12"/>
    </row>
    <row r="622" spans="4:4" x14ac:dyDescent="0.3">
      <c r="D622" s="12"/>
    </row>
    <row r="623" spans="4:4" x14ac:dyDescent="0.3">
      <c r="D623" s="12"/>
    </row>
    <row r="624" spans="4:4" x14ac:dyDescent="0.3">
      <c r="D624" s="12"/>
    </row>
    <row r="625" spans="4:4" x14ac:dyDescent="0.3">
      <c r="D625" s="12"/>
    </row>
    <row r="626" spans="4:4" x14ac:dyDescent="0.3">
      <c r="D626" s="12"/>
    </row>
    <row r="627" spans="4:4" x14ac:dyDescent="0.3">
      <c r="D627" s="12"/>
    </row>
    <row r="628" spans="4:4" x14ac:dyDescent="0.3">
      <c r="D628" s="12"/>
    </row>
    <row r="629" spans="4:4" x14ac:dyDescent="0.3">
      <c r="D629" s="12"/>
    </row>
    <row r="630" spans="4:4" x14ac:dyDescent="0.3">
      <c r="D630" s="12"/>
    </row>
    <row r="631" spans="4:4" x14ac:dyDescent="0.3">
      <c r="D631" s="12"/>
    </row>
    <row r="632" spans="4:4" x14ac:dyDescent="0.3">
      <c r="D632" s="12"/>
    </row>
    <row r="633" spans="4:4" x14ac:dyDescent="0.3">
      <c r="D633" s="12"/>
    </row>
    <row r="634" spans="4:4" x14ac:dyDescent="0.3">
      <c r="D634" s="12"/>
    </row>
    <row r="635" spans="4:4" x14ac:dyDescent="0.3">
      <c r="D635" s="12"/>
    </row>
    <row r="636" spans="4:4" x14ac:dyDescent="0.3">
      <c r="D636" s="12"/>
    </row>
    <row r="637" spans="4:4" x14ac:dyDescent="0.3">
      <c r="D637" s="12"/>
    </row>
    <row r="638" spans="4:4" x14ac:dyDescent="0.3">
      <c r="D638" s="12"/>
    </row>
    <row r="639" spans="4:4" x14ac:dyDescent="0.3">
      <c r="D639" s="12"/>
    </row>
    <row r="640" spans="4:4" x14ac:dyDescent="0.3">
      <c r="D640" s="12"/>
    </row>
    <row r="641" spans="4:4" x14ac:dyDescent="0.3">
      <c r="D641" s="12"/>
    </row>
    <row r="642" spans="4:4" x14ac:dyDescent="0.3">
      <c r="D642" s="12"/>
    </row>
    <row r="643" spans="4:4" x14ac:dyDescent="0.3">
      <c r="D643" s="12"/>
    </row>
    <row r="644" spans="4:4" x14ac:dyDescent="0.3">
      <c r="D644" s="12"/>
    </row>
    <row r="645" spans="4:4" x14ac:dyDescent="0.3">
      <c r="D645" s="12"/>
    </row>
    <row r="646" spans="4:4" x14ac:dyDescent="0.3">
      <c r="D646" s="12"/>
    </row>
    <row r="647" spans="4:4" x14ac:dyDescent="0.3">
      <c r="D647" s="12"/>
    </row>
    <row r="648" spans="4:4" x14ac:dyDescent="0.3">
      <c r="D648" s="12"/>
    </row>
    <row r="649" spans="4:4" x14ac:dyDescent="0.3">
      <c r="D649" s="12"/>
    </row>
    <row r="650" spans="4:4" x14ac:dyDescent="0.3">
      <c r="D650" s="12"/>
    </row>
    <row r="651" spans="4:4" x14ac:dyDescent="0.3">
      <c r="D651" s="12"/>
    </row>
    <row r="652" spans="4:4" x14ac:dyDescent="0.3">
      <c r="D652" s="12"/>
    </row>
    <row r="653" spans="4:4" x14ac:dyDescent="0.3">
      <c r="D653" s="12"/>
    </row>
  </sheetData>
  <autoFilter ref="B2:H502" xr:uid="{00000000-0009-0000-0000-000000000000}"/>
  <conditionalFormatting sqref="A3:XFD1000">
    <cfRule type="expression" dxfId="0" priority="2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defaultRowHeight="14.4" x14ac:dyDescent="0.3"/>
  <cols>
    <col min="1" max="1" width="25.5546875" style="20" customWidth="1"/>
    <col min="3" max="3" width="12.33203125" bestFit="1" customWidth="1"/>
  </cols>
  <sheetData>
    <row r="1" spans="1:12" x14ac:dyDescent="0.3">
      <c r="A1" s="15">
        <f ca="1">NB_QUESTIONS</f>
        <v>1</v>
      </c>
      <c r="B1" s="8" t="s">
        <v>11</v>
      </c>
      <c r="C1" s="8"/>
      <c r="D1" s="16"/>
      <c r="E1" s="16"/>
      <c r="F1" s="16"/>
    </row>
    <row r="2" spans="1:12" x14ac:dyDescent="0.3">
      <c r="A2" s="17">
        <f ca="1">NB_FACTS</f>
        <v>1</v>
      </c>
      <c r="B2" s="22" t="str" cm="1">
        <f t="array" aca="1" ref="B2" ca="1">IF(COLUMN(A1)&gt;NB_LLMS, "", OFFSET(EXPE, COLUMN(A1)-1, LLM_COL, 1, 1))</f>
        <v>answers[i].llm_answer.name</v>
      </c>
      <c r="C2" s="22" t="str" cm="1">
        <f t="array" aca="1" ref="C2" ca="1">IF(COLUMN(B1)&gt;NB_LLMS, "", OFFSET(EXPE, COLUMN(B1)-1, LLM_COL, 1, 1))</f>
        <v/>
      </c>
      <c r="D2" s="22" t="str" cm="1">
        <f t="array" aca="1" ref="D2" ca="1">IF(COLUMN(C1)&gt;NB_LLMS, "", OFFSET(EXPE, COLUMN(C1)-1, LLM_COL, 1, 1))</f>
        <v/>
      </c>
      <c r="E2" s="22" t="str" cm="1">
        <f t="array" aca="1" ref="E2" ca="1">IF(COLUMN(D1)&gt;NB_LLMS, "", OFFSET(EXPE, COLUMN(D1)-1, LLM_COL, 1, 1))</f>
        <v/>
      </c>
      <c r="F2" s="22" t="str" cm="1">
        <f t="array" aca="1" ref="F2" ca="1">IF(COLUMN(E1)&gt;NB_LLMS, "", OFFSET(EXPE, COLUMN(E1)-1, LLM_COL, 1, 1))</f>
        <v/>
      </c>
      <c r="G2" s="22" t="str" cm="1">
        <f t="array" aca="1" ref="G2" ca="1">IF(COLUMN(F1)&gt;NB_LLMS, "", OFFSET(EXPE, COLUMN(F1)-1, LLM_COL, 1, 1))</f>
        <v/>
      </c>
      <c r="H2" s="22" t="str" cm="1">
        <f t="array" aca="1" ref="H2" ca="1">IF(COLUMN(G1)&gt;NB_LLMS, "", OFFSET(EXPE, COLUMN(G1)-1, LLM_COL, 1, 1))</f>
        <v/>
      </c>
      <c r="I2" s="22" t="str" cm="1">
        <f t="array" aca="1" ref="I2" ca="1">IF(COLUMN(H1)&gt;NB_LLMS, "", OFFSET(EXPE, COLUMN(H1)-1, LLM_COL, 1, 1))</f>
        <v/>
      </c>
      <c r="J2" s="22" t="str" cm="1">
        <f t="array" aca="1" ref="J2" ca="1">IF(COLUMN(I1)&gt;NB_LLMS, "", OFFSET(EXPE, COLUMN(I1)-1, LLM_COL, 1, 1))</f>
        <v/>
      </c>
      <c r="K2" s="22" t="str" cm="1">
        <f t="array" aca="1" ref="K2" ca="1">IF(COLUMN(J1)&gt;NB_LLMS, "", OFFSET(EXPE, COLUMN(J1)-1, LLM_COL, 1, 1))</f>
        <v/>
      </c>
      <c r="L2" s="22" t="str" cm="1">
        <f t="array" aca="1" ref="L2" ca="1">IF(COLUMN(K1)&gt;NB_LLMS, "", OFFSET(EXPE, COLUMN(K1)-1, LLM_COL, 1, 1))</f>
        <v/>
      </c>
    </row>
    <row r="3" spans="1:12" x14ac:dyDescent="0.3">
      <c r="A3" s="18" t="s">
        <v>12</v>
      </c>
      <c r="B3" s="3" t="e">
        <f t="array" aca="1" ref="B3" ca="1">AVERAGEIF(OFFSET(EXPE, 0, LLM_COL), B$2, OFFSET(EXPE, 0, DURATION))</f>
        <v>#DIV/0!</v>
      </c>
      <c r="C3" s="3" t="e">
        <f t="array" aca="1" ref="C3" ca="1">AVERAGEIF(OFFSET(EXPE, 0, LLM_COL), C$2, OFFSET(EXPE, 0, DURATION))</f>
        <v>#DIV/0!</v>
      </c>
      <c r="D3" s="3" t="e">
        <f t="array" aca="1" ref="D3" ca="1">AVERAGEIF(OFFSET(EXPE, 0, LLM_COL), D$2, OFFSET(EXPE, 0, DURATION))</f>
        <v>#DIV/0!</v>
      </c>
      <c r="E3" s="3" t="e">
        <f t="array" aca="1" ref="E3" ca="1">AVERAGEIF(OFFSET(EXPE, 0, LLM_COL), E$2, OFFSET(EXPE, 0, DURATION))</f>
        <v>#DIV/0!</v>
      </c>
      <c r="F3" s="3" t="e">
        <f t="array" aca="1" ref="F3" ca="1">AVERAGEIF(OFFSET(EXPE, 0, LLM_COL), F$2, OFFSET(EXPE, 0, DURATION))</f>
        <v>#DIV/0!</v>
      </c>
      <c r="G3" s="3" t="e">
        <f t="array" aca="1" ref="G3" ca="1">AVERAGEIF(OFFSET(EXPE, 0, LLM_COL), G$2, OFFSET(EXPE, 0, DURATION))</f>
        <v>#DIV/0!</v>
      </c>
      <c r="H3" s="19"/>
    </row>
    <row r="4" spans="1:12" x14ac:dyDescent="0.3">
      <c r="A4" s="18" t="s">
        <v>13</v>
      </c>
      <c r="B4" s="4" t="e">
        <f t="array" aca="1" ref="B4" ca="1">AVERAGEIF(OFFSET(EXPE, 0, LLM_COL), B$2, OFFSET(EXPE, 0, COST))</f>
        <v>#DIV/0!</v>
      </c>
      <c r="C4" s="4" t="e">
        <f t="array" aca="1" ref="C4" ca="1">AVERAGEIF(OFFSET(EXPE, 0, LLM_COL), C$2, OFFSET(EXPE, 0, COST))</f>
        <v>#DIV/0!</v>
      </c>
      <c r="D4" s="4" t="e">
        <f t="array" aca="1" ref="D4" ca="1">AVERAGEIF(OFFSET(EXPE, 0, LLM_COL), D$2, OFFSET(EXPE, 0, COST))</f>
        <v>#DIV/0!</v>
      </c>
      <c r="E4" s="4" t="e">
        <f t="array" aca="1" ref="E4" ca="1">AVERAGEIF(OFFSET(EXPE, 0, LLM_COL), E$2, OFFSET(EXPE, 0, COST))</f>
        <v>#DIV/0!</v>
      </c>
      <c r="F4" s="4" t="e">
        <f t="array" aca="1" ref="F4" ca="1">AVERAGEIF(OFFSET(EXPE, 0, LLM_COL), F$2, OFFSET(EXPE, 0, COST))</f>
        <v>#DIV/0!</v>
      </c>
      <c r="G4" s="4" t="e">
        <f t="array" aca="1" ref="G4" ca="1">AVERAGEIF(OFFSET(EXPE, 0, LLM_COL), G$2, OFFSET(EXPE, 0, COST))</f>
        <v>#DIV/0!</v>
      </c>
      <c r="H4" s="19"/>
    </row>
    <row r="5" spans="1:12" x14ac:dyDescent="0.3">
      <c r="A5" s="18"/>
      <c r="B5" s="5"/>
      <c r="C5" s="5"/>
      <c r="D5" s="5"/>
      <c r="E5" s="5"/>
      <c r="F5" s="5"/>
      <c r="G5" s="5"/>
      <c r="H5" s="19"/>
    </row>
    <row r="6" spans="1:12" x14ac:dyDescent="0.3">
      <c r="A6" s="25"/>
      <c r="B6" s="23"/>
      <c r="C6" s="23"/>
      <c r="D6" s="23"/>
      <c r="E6" s="23"/>
      <c r="F6" s="23"/>
      <c r="G6" s="23"/>
      <c r="H6" s="19"/>
    </row>
    <row r="7" spans="1:12" x14ac:dyDescent="0.3">
      <c r="A7" s="18"/>
      <c r="B7" s="5"/>
      <c r="C7" s="5"/>
      <c r="D7" s="5"/>
      <c r="E7" s="5"/>
      <c r="F7" s="5"/>
      <c r="G7" s="5"/>
      <c r="H7" s="19"/>
    </row>
    <row r="8" spans="1:12" x14ac:dyDescent="0.3">
      <c r="A8" s="25"/>
      <c r="B8" s="23"/>
      <c r="C8" s="23"/>
      <c r="D8" s="23"/>
      <c r="E8" s="23"/>
      <c r="F8" s="23"/>
      <c r="G8" s="23"/>
      <c r="H8" s="19"/>
    </row>
    <row r="9" spans="1:12" x14ac:dyDescent="0.3">
      <c r="A9" s="18"/>
      <c r="B9" s="5"/>
      <c r="C9" s="5"/>
      <c r="D9" s="5"/>
      <c r="E9" s="5"/>
      <c r="F9" s="5"/>
      <c r="G9" s="5"/>
      <c r="H9" s="19"/>
    </row>
    <row r="10" spans="1:12" x14ac:dyDescent="0.3">
      <c r="B10" s="23"/>
      <c r="C10" s="23"/>
      <c r="D10" s="23"/>
      <c r="E10" s="23"/>
      <c r="F10" s="23"/>
      <c r="G10" s="23"/>
      <c r="H10" s="19"/>
    </row>
    <row r="11" spans="1:12" x14ac:dyDescent="0.3">
      <c r="A11" s="18"/>
      <c r="B11" s="5"/>
      <c r="C11" s="5"/>
      <c r="D11" s="5"/>
      <c r="E11" s="5"/>
      <c r="F11" s="5"/>
      <c r="G11" s="5"/>
      <c r="H11" s="19"/>
    </row>
    <row r="12" spans="1:12" x14ac:dyDescent="0.3">
      <c r="A12" s="18"/>
      <c r="B12" s="23"/>
      <c r="C12" s="23"/>
      <c r="D12" s="23"/>
      <c r="E12" s="23"/>
      <c r="F12" s="23"/>
      <c r="G12" s="23"/>
      <c r="H12" s="19"/>
    </row>
    <row r="13" spans="1:12" x14ac:dyDescent="0.3">
      <c r="A13" s="18"/>
      <c r="B13" s="5"/>
      <c r="C13" s="5"/>
      <c r="D13" s="5"/>
      <c r="E13" s="5"/>
      <c r="F13" s="5"/>
      <c r="G13" s="5"/>
      <c r="H13" s="19"/>
    </row>
    <row r="14" spans="1:12" x14ac:dyDescent="0.3">
      <c r="A14" s="18"/>
      <c r="B14" s="23"/>
      <c r="C14" s="23"/>
      <c r="D14" s="23"/>
      <c r="E14" s="23"/>
      <c r="F14" s="23"/>
      <c r="G14" s="23"/>
      <c r="H14" s="19"/>
    </row>
    <row r="15" spans="1:12" x14ac:dyDescent="0.3">
      <c r="A15" s="18"/>
      <c r="B15" s="5"/>
      <c r="C15" s="5"/>
      <c r="D15" s="5"/>
      <c r="E15" s="5"/>
      <c r="F15" s="5"/>
      <c r="G15" s="5"/>
      <c r="H15" s="19"/>
    </row>
    <row r="16" spans="1:12" x14ac:dyDescent="0.3">
      <c r="A16" s="18"/>
      <c r="B16" s="23"/>
      <c r="C16" s="23"/>
      <c r="D16" s="23"/>
      <c r="E16" s="23"/>
      <c r="F16" s="23"/>
      <c r="G16" s="23"/>
      <c r="H16" s="19"/>
    </row>
    <row r="17" spans="1:8" x14ac:dyDescent="0.3">
      <c r="A17" s="18"/>
      <c r="B17" s="5"/>
      <c r="C17" s="5"/>
      <c r="D17" s="5"/>
      <c r="E17" s="5"/>
      <c r="F17" s="5"/>
      <c r="G17" s="5"/>
      <c r="H17" s="19"/>
    </row>
    <row r="18" spans="1:8" x14ac:dyDescent="0.3">
      <c r="A18" s="18"/>
      <c r="B18" s="23"/>
      <c r="C18" s="23"/>
      <c r="D18" s="23"/>
      <c r="E18" s="23"/>
      <c r="F18" s="23"/>
      <c r="G18" s="23"/>
      <c r="H18" s="19"/>
    </row>
    <row r="19" spans="1:8" x14ac:dyDescent="0.3">
      <c r="A19" s="18"/>
      <c r="B19" s="5"/>
      <c r="C19" s="4"/>
      <c r="D19" s="4"/>
      <c r="E19" s="4"/>
      <c r="F19" s="4"/>
      <c r="G19" s="4"/>
      <c r="H19" s="19"/>
    </row>
    <row r="20" spans="1:8" x14ac:dyDescent="0.3">
      <c r="A20" s="18"/>
      <c r="B20" s="5"/>
      <c r="C20" s="4"/>
      <c r="D20" s="4"/>
      <c r="E20" s="4"/>
      <c r="F20" s="4"/>
      <c r="G20" s="4"/>
    </row>
    <row r="21" spans="1:8" x14ac:dyDescent="0.3">
      <c r="A21" s="18"/>
      <c r="B21" s="24"/>
      <c r="C21" s="24"/>
      <c r="D21" s="24"/>
      <c r="E21" s="24"/>
      <c r="F21" s="24"/>
      <c r="G21" s="24"/>
    </row>
    <row r="22" spans="1:8" x14ac:dyDescent="0.3">
      <c r="A22" s="18"/>
      <c r="B22" s="23"/>
      <c r="C22" s="23"/>
      <c r="D22" s="23"/>
      <c r="E22" s="23"/>
      <c r="F22" s="23"/>
      <c r="G22" s="23"/>
    </row>
    <row r="23" spans="1:8" x14ac:dyDescent="0.3">
      <c r="A23" s="18"/>
      <c r="B23" s="24"/>
      <c r="C23" s="24"/>
      <c r="D23" s="24"/>
      <c r="E23" s="24"/>
      <c r="F23" s="24"/>
      <c r="G23" s="24"/>
    </row>
    <row r="24" spans="1:8" x14ac:dyDescent="0.3">
      <c r="A24" s="18"/>
      <c r="B24" s="23"/>
      <c r="C24" s="23"/>
      <c r="D24" s="23"/>
      <c r="E24" s="23"/>
      <c r="F24" s="23"/>
      <c r="G24" s="23"/>
    </row>
    <row r="25" spans="1:8" x14ac:dyDescent="0.3">
      <c r="A25" s="18"/>
      <c r="B25" s="2"/>
      <c r="C25" s="2"/>
      <c r="D25" s="2"/>
      <c r="E25" s="2"/>
      <c r="F25" s="2"/>
      <c r="G25" s="2"/>
    </row>
    <row r="26" spans="1:8" x14ac:dyDescent="0.3">
      <c r="A26" s="18"/>
      <c r="B26" s="5"/>
      <c r="C26" s="5"/>
      <c r="D26" s="5"/>
      <c r="E26" s="5"/>
      <c r="F26" s="5"/>
      <c r="G26" s="5"/>
    </row>
    <row r="27" spans="1:8" x14ac:dyDescent="0.3">
      <c r="A27" s="18"/>
      <c r="B27" s="23"/>
      <c r="C27" s="23"/>
      <c r="D27" s="23"/>
      <c r="E27" s="23"/>
      <c r="F27" s="23"/>
      <c r="G27" s="23"/>
    </row>
    <row r="28" spans="1:8" x14ac:dyDescent="0.3">
      <c r="A28" s="18"/>
      <c r="B28" s="5"/>
      <c r="C28" s="5"/>
      <c r="D28" s="5"/>
      <c r="E28" s="5"/>
      <c r="F28" s="5"/>
      <c r="G28" s="5"/>
    </row>
    <row r="29" spans="1:8" x14ac:dyDescent="0.3">
      <c r="A29" s="18"/>
      <c r="B29" s="23"/>
      <c r="C29" s="23"/>
      <c r="D29" s="23"/>
      <c r="E29" s="23"/>
      <c r="F29" s="23"/>
      <c r="G29" s="23"/>
    </row>
    <row r="30" spans="1:8" x14ac:dyDescent="0.3">
      <c r="A30" s="18"/>
      <c r="B30" s="5"/>
      <c r="C30" s="5"/>
      <c r="D30" s="5"/>
      <c r="E30" s="5"/>
      <c r="F30" s="5"/>
      <c r="G30" s="5"/>
    </row>
    <row r="31" spans="1:8" x14ac:dyDescent="0.3">
      <c r="A31" s="18"/>
      <c r="B31" s="23"/>
      <c r="C31" s="23"/>
      <c r="D31" s="23"/>
      <c r="E31" s="23"/>
      <c r="F31" s="23"/>
      <c r="G31" s="23"/>
    </row>
  </sheetData>
  <pageMargins left="0.7" right="0.7" top="0.75" bottom="0.75" header="0.3" footer="0.3"/>
  <pageSetup paperSize="9" orientation="portrait" horizont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CA34-F9B1-48CE-9F78-6AB61F4D3DBB}">
  <dimension ref="A1:L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4" x14ac:dyDescent="0.3"/>
  <cols>
    <col min="1" max="1" width="6.88671875" style="1" customWidth="1"/>
    <col min="2" max="2" width="5.44140625" bestFit="1" customWidth="1"/>
    <col min="3" max="3" width="12.33203125" bestFit="1" customWidth="1"/>
    <col min="4" max="4" width="10.21875" bestFit="1" customWidth="1"/>
    <col min="5" max="5" width="9.77734375" bestFit="1" customWidth="1"/>
    <col min="6" max="6" width="23.5546875" bestFit="1" customWidth="1"/>
    <col min="7" max="7" width="16.109375" bestFit="1" customWidth="1"/>
  </cols>
  <sheetData>
    <row r="1" spans="1:12" x14ac:dyDescent="0.3">
      <c r="B1" s="22" t="str" cm="1">
        <f t="array" aca="1" ref="B1" ca="1">IF(COLUMN(A1)&gt;NB_LLMS, "", OFFSET(EXPE, COLUMN(A1)-1, LLM_COL, 1, 1))</f>
        <v>answers[i].llm_answer.name</v>
      </c>
      <c r="C1" s="22" t="str" cm="1">
        <f t="array" aca="1" ref="C1" ca="1">IF(COLUMN(B1)&gt;NB_LLMS, "", OFFSET(EXPE, COLUMN(B1)-1, LLM_COL, 1, 1))</f>
        <v/>
      </c>
      <c r="D1" s="22" t="str" cm="1">
        <f t="array" aca="1" ref="D1" ca="1">IF(COLUMN(C1)&gt;NB_LLMS, "", OFFSET(EXPE, COLUMN(C1)-1, LLM_COL, 1, 1))</f>
        <v/>
      </c>
      <c r="E1" s="22" t="str" cm="1">
        <f t="array" aca="1" ref="E1" ca="1">IF(COLUMN(D1)&gt;NB_LLMS, "", OFFSET(EXPE, COLUMN(D1)-1, LLM_COL, 1, 1))</f>
        <v/>
      </c>
      <c r="F1" s="22" t="str" cm="1">
        <f t="array" aca="1" ref="F1" ca="1">IF(COLUMN(E1)&gt;NB_LLMS, "", OFFSET(EXPE, COLUMN(E1)-1, LLM_COL, 1, 1))</f>
        <v/>
      </c>
      <c r="G1" s="22" t="str" cm="1">
        <f t="array" aca="1" ref="G1" ca="1">IF(COLUMN(F1)&gt;NB_LLMS, "", OFFSET(EXPE, COLUMN(F1)-1, LLM_COL, 1, 1))</f>
        <v/>
      </c>
      <c r="H1" s="22" t="str" cm="1">
        <f t="array" aca="1" ref="H1" ca="1">IF(COLUMN(G1)&gt;NB_LLMS, "", OFFSET(EXPE, COLUMN(G1)-1, LLM_COL, 1, 1))</f>
        <v/>
      </c>
      <c r="I1" s="22" t="str" cm="1">
        <f t="array" aca="1" ref="I1" ca="1">IF(COLUMN(H1)&gt;NB_LLMS, "", OFFSET(EXPE, COLUMN(H1)-1, LLM_COL, 1, 1))</f>
        <v/>
      </c>
      <c r="J1" s="22" t="str" cm="1">
        <f t="array" aca="1" ref="J1" ca="1">IF(COLUMN(I1)&gt;NB_LLMS, "", OFFSET(EXPE, COLUMN(I1)-1, LLM_COL, 1, 1))</f>
        <v/>
      </c>
      <c r="K1" s="22" t="str" cm="1">
        <f t="array" aca="1" ref="K1" ca="1">IF(COLUMN(J1)&gt;NB_LLMS, "", OFFSET(EXPE, COLUMN(J1)-1, LLM_COL, 1, 1))</f>
        <v/>
      </c>
      <c r="L1" s="22" t="str" cm="1">
        <f t="array" aca="1" ref="L1" ca="1">IF(COLUMN(K1)&gt;NB_LLMS, "", OFFSET(EXPE, COLUMN(K1)-1, LLM_COL, 1, 1))</f>
        <v/>
      </c>
    </row>
    <row r="2" spans="1:12" x14ac:dyDescent="0.3">
      <c r="A2" s="1" t="s">
        <v>8</v>
      </c>
      <c r="B2" cm="1">
        <f t="array" aca="1" ref="B2" ca="1">IF(B$1="", "", IF($A2="", "", COUNTIFS(OFFSET(EXPE, 0, LLM_COL),B$1, OFFSET(EXPE, 0, TRANSCO_COL),$A2)))</f>
        <v>0</v>
      </c>
      <c r="C2" t="str" cm="1">
        <f t="array" aca="1" ref="C2" ca="1">IF(C$1="", "", IF($A2="", "", COUNTIFS(OFFSET(EXPE, 0, LLM_COL),C$1, OFFSET(EXPE, 0, TRANSCO_COL),$A2)))</f>
        <v/>
      </c>
      <c r="D2" t="str" cm="1">
        <f t="array" aca="1" ref="D2" ca="1">IF(D$1="", "", IF($A2="", "", COUNTIFS(OFFSET(EXPE, 0, LLM_COL),D$1, OFFSET(EXPE, 0, TRANSCO_COL),$A2)))</f>
        <v/>
      </c>
      <c r="E2" t="str" cm="1">
        <f t="array" aca="1" ref="E2" ca="1">IF(E$1="", "", IF($A2="", "", COUNTIFS(OFFSET(EXPE, 0, LLM_COL),E$1, OFFSET(EXPE, 0, TRANSCO_COL),$A2)))</f>
        <v/>
      </c>
      <c r="F2" t="str" cm="1">
        <f t="array" aca="1" ref="F2" ca="1">IF(F$1="", "", IF($A2="", "", COUNTIFS(OFFSET(EXPE, 0, LLM_COL),F$1, OFFSET(EXPE, 0, TRANSCO_COL),$A2)))</f>
        <v/>
      </c>
      <c r="G2" t="str" cm="1">
        <f t="array" aca="1" ref="G2" ca="1">IF(G$1="", "", IF($A2="", "", COUNTIFS(OFFSET(EXPE, 0, LLM_COL),G$1, OFFSET(EXPE, 0, TRANSCO_COL),$A2)))</f>
        <v/>
      </c>
    </row>
    <row r="3" spans="1:12" x14ac:dyDescent="0.3">
      <c r="A3" s="1" t="s">
        <v>9</v>
      </c>
      <c r="B3" cm="1">
        <f t="array" aca="1" ref="B3" ca="1">IF(B$1="", "", IF($A3="", "", COUNTIFS(OFFSET(EXPE, 0, LLM_COL),B$1, OFFSET(EXPE, 0, TRANSCO_COL),$A3)))</f>
        <v>0</v>
      </c>
      <c r="C3" t="str" cm="1">
        <f t="array" aca="1" ref="C3" ca="1">IF(C$1="", "", IF($A3="", "", COUNTIFS(OFFSET(EXPE, 0, LLM_COL),C$1, OFFSET(EXPE, 0, TRANSCO_COL),$A3)))</f>
        <v/>
      </c>
      <c r="D3" t="str" cm="1">
        <f t="array" aca="1" ref="D3" ca="1">IF(D$1="", "", IF($A3="", "", COUNTIFS(OFFSET(EXPE, 0, LLM_COL),D$1, OFFSET(EXPE, 0, TRANSCO_COL),$A3)))</f>
        <v/>
      </c>
      <c r="E3" t="str" cm="1">
        <f t="array" aca="1" ref="E3" ca="1">IF(E$1="", "", IF($A3="", "", COUNTIFS(OFFSET(EXPE, 0, LLM_COL),E$1, OFFSET(EXPE, 0, TRANSCO_COL),$A3)))</f>
        <v/>
      </c>
      <c r="F3" t="str" cm="1">
        <f t="array" aca="1" ref="F3" ca="1">IF(F$1="", "", IF($A3="", "", COUNTIFS(OFFSET(EXPE, 0, LLM_COL),F$1, OFFSET(EXPE, 0, TRANSCO_COL),$A3)))</f>
        <v/>
      </c>
      <c r="G3" t="str" cm="1">
        <f t="array" aca="1" ref="G3" ca="1">IF(G$1="", "", IF($A3="", "", COUNTIFS(OFFSET(EXPE, 0, LLM_COL),G$1, OFFSET(EXPE, 0, TRANSCO_COL),$A3)))</f>
        <v/>
      </c>
    </row>
    <row r="4" spans="1:12" x14ac:dyDescent="0.3">
      <c r="A4" s="1" t="s">
        <v>10</v>
      </c>
      <c r="B4" cm="1">
        <f t="array" aca="1" ref="B4" ca="1">IF(B$1="", "", IF($A4="", "", COUNTIFS(OFFSET(EXPE, 0, LLM_COL),B$1, OFFSET(EXPE, 0, TRANSCO_COL),$A4)))</f>
        <v>0</v>
      </c>
      <c r="C4" t="str" cm="1">
        <f t="array" aca="1" ref="C4" ca="1">IF(C$1="", "", IF($A4="", "", COUNTIFS(OFFSET(EXPE, 0, LLM_COL),C$1, OFFSET(EXPE, 0, TRANSCO_COL),$A4)))</f>
        <v/>
      </c>
      <c r="D4" t="str" cm="1">
        <f t="array" aca="1" ref="D4" ca="1">IF(D$1="", "", IF($A4="", "", COUNTIFS(OFFSET(EXPE, 0, LLM_COL),D$1, OFFSET(EXPE, 0, TRANSCO_COL),$A4)))</f>
        <v/>
      </c>
      <c r="E4" t="str" cm="1">
        <f t="array" aca="1" ref="E4" ca="1">IF(E$1="", "", IF($A4="", "", COUNTIFS(OFFSET(EXPE, 0, LLM_COL),E$1, OFFSET(EXPE, 0, TRANSCO_COL),$A4)))</f>
        <v/>
      </c>
      <c r="F4" t="str" cm="1">
        <f t="array" aca="1" ref="F4" ca="1">IF(F$1="", "", IF($A4="", "", COUNTIFS(OFFSET(EXPE, 0, LLM_COL),F$1, OFFSET(EXPE, 0, TRANSCO_COL),$A4)))</f>
        <v/>
      </c>
      <c r="G4" t="str" cm="1">
        <f t="array" aca="1" ref="G4" ca="1">IF(G$1="", "", IF($A4="", "", COUNTIFS(OFFSET(EXPE, 0, LLM_COL),G$1, OFFSET(EXPE, 0, TRANSCO_COL),$A4)))</f>
        <v/>
      </c>
    </row>
    <row r="5" spans="1:12" x14ac:dyDescent="0.3">
      <c r="A5" s="1" t="s">
        <v>38</v>
      </c>
      <c r="B5" cm="1">
        <f t="array" aca="1" ref="B5" ca="1">IF(B$1="", "", IF($A5="", "", COUNTIFS(OFFSET(EXPE, 0, LLM_COL),B$1, OFFSET(EXPE, 0, TRANSCO_COL),$A5)))</f>
        <v>0</v>
      </c>
      <c r="C5" t="str" cm="1">
        <f t="array" aca="1" ref="C5" ca="1">IF(C$1="", "", IF($A5="", "", COUNTIFS(OFFSET(EXPE, 0, LLM_COL),C$1, OFFSET(EXPE, 0, TRANSCO_COL),$A5)))</f>
        <v/>
      </c>
      <c r="D5" t="str" cm="1">
        <f t="array" aca="1" ref="D5" ca="1">IF(D$1="", "", IF($A5="", "", COUNTIFS(OFFSET(EXPE, 0, LLM_COL),D$1, OFFSET(EXPE, 0, TRANSCO_COL),$A5)))</f>
        <v/>
      </c>
      <c r="E5" t="str" cm="1">
        <f t="array" aca="1" ref="E5" ca="1">IF(E$1="", "", IF($A5="", "", COUNTIFS(OFFSET(EXPE, 0, LLM_COL),E$1, OFFSET(EXPE, 0, TRANSCO_COL),$A5)))</f>
        <v/>
      </c>
      <c r="F5" t="str" cm="1">
        <f t="array" aca="1" ref="F5" ca="1">IF(F$1="", "", IF($A5="", "", COUNTIFS(OFFSET(EXPE, 0, LLM_COL),F$1, OFFSET(EXPE, 0, TRANSCO_COL),$A5)))</f>
        <v/>
      </c>
      <c r="G5" t="str" cm="1">
        <f t="array" aca="1" ref="G5" ca="1">IF(G$1="", "", IF($A5="", "", COUNTIFS(OFFSET(EXPE, 0, LLM_COL),G$1, OFFSET(EXPE, 0, TRANSCO_COL),$A5)))</f>
        <v/>
      </c>
    </row>
    <row r="6" spans="1:12" x14ac:dyDescent="0.3">
      <c r="A6" s="1" t="s">
        <v>39</v>
      </c>
      <c r="B6" cm="1">
        <f t="array" aca="1" ref="B6" ca="1">IF(B$1="", "", IF($A6="", "", COUNTIFS(OFFSET(EXPE, 0, LLM_COL),B$1, OFFSET(EXPE, 0, TRANSCO_COL),$A6)))</f>
        <v>0</v>
      </c>
      <c r="C6" t="str" cm="1">
        <f t="array" aca="1" ref="C6" ca="1">IF(C$1="", "", IF($A6="", "", COUNTIFS(OFFSET(EXPE, 0, LLM_COL),C$1, OFFSET(EXPE, 0, TRANSCO_COL),$A6)))</f>
        <v/>
      </c>
      <c r="D6" t="str" cm="1">
        <f t="array" aca="1" ref="D6" ca="1">IF(D$1="", "", IF($A6="", "", COUNTIFS(OFFSET(EXPE, 0, LLM_COL),D$1, OFFSET(EXPE, 0, TRANSCO_COL),$A6)))</f>
        <v/>
      </c>
      <c r="E6" t="str" cm="1">
        <f t="array" aca="1" ref="E6" ca="1">IF(E$1="", "", IF($A6="", "", COUNTIFS(OFFSET(EXPE, 0, LLM_COL),E$1, OFFSET(EXPE, 0, TRANSCO_COL),$A6)))</f>
        <v/>
      </c>
      <c r="F6" t="str" cm="1">
        <f t="array" aca="1" ref="F6" ca="1">IF(F$1="", "", IF($A6="", "", COUNTIFS(OFFSET(EXPE, 0, LLM_COL),F$1, OFFSET(EXPE, 0, TRANSCO_COL),$A6)))</f>
        <v/>
      </c>
      <c r="G6" t="str" cm="1">
        <f t="array" aca="1" ref="G6" ca="1">IF(G$1="", "", IF($A6="", "", COUNTIFS(OFFSET(EXPE, 0, LLM_COL),G$1, OFFSET(EXPE, 0, TRANSCO_COL),$A6)))</f>
        <v/>
      </c>
    </row>
    <row r="7" spans="1:12" x14ac:dyDescent="0.3">
      <c r="B7" t="str" cm="1">
        <f t="array" aca="1" ref="B7" ca="1">IF(B$1="", "", IF($A7="", "", COUNTIFS(OFFSET(EXPE, 0, LLM_COL),B$1, OFFSET(EXPE, 0, TRANSCO_COL),$A7)))</f>
        <v/>
      </c>
      <c r="C7" t="str" cm="1">
        <f t="array" aca="1" ref="C7" ca="1">IF(C$1="", "", IF($A7="", "", COUNTIFS(OFFSET(EXPE, 0, LLM_COL),C$1, OFFSET(EXPE, 0, TRANSCO_COL),$A7)))</f>
        <v/>
      </c>
      <c r="D7" t="str" cm="1">
        <f t="array" aca="1" ref="D7" ca="1">IF(D$1="", "", IF($A7="", "", COUNTIFS(OFFSET(EXPE, 0, LLM_COL),D$1, OFFSET(EXPE, 0, TRANSCO_COL),$A7)))</f>
        <v/>
      </c>
      <c r="E7" t="str" cm="1">
        <f t="array" aca="1" ref="E7" ca="1">IF(E$1="", "", IF($A7="", "", COUNTIFS(OFFSET(EXPE, 0, LLM_COL),E$1, OFFSET(EXPE, 0, TRANSCO_COL),$A7)))</f>
        <v/>
      </c>
      <c r="F7" t="str" cm="1">
        <f t="array" aca="1" ref="F7" ca="1">IF(F$1="", "", IF($A7="", "", COUNTIFS(OFFSET(EXPE, 0, LLM_COL),F$1, OFFSET(EXPE, 0, TRANSCO_COL),$A7)))</f>
        <v/>
      </c>
      <c r="G7" t="str" cm="1">
        <f t="array" aca="1" ref="G7" ca="1">IF(G$1="", "", IF($A7="", "", COUNTIFS(OFFSET(EXPE, 0, LLM_COL),G$1, OFFSET(EXPE, 0, TRANSCO_COL),$A7)))</f>
        <v/>
      </c>
    </row>
    <row r="8" spans="1:12" x14ac:dyDescent="0.3">
      <c r="B8" t="str" cm="1">
        <f t="array" aca="1" ref="B8" ca="1">IF(B$1="", "", IF($A8="", "", COUNTIFS(OFFSET(EXPE, 0, LLM_COL),B$1, OFFSET(EXPE, 0, TRANSCO_COL),$A8)))</f>
        <v/>
      </c>
      <c r="C8" t="str" cm="1">
        <f t="array" aca="1" ref="C8" ca="1">IF(C$1="", "", IF($A8="", "", COUNTIFS(OFFSET(EXPE, 0, LLM_COL),C$1, OFFSET(EXPE, 0, TRANSCO_COL),$A8)))</f>
        <v/>
      </c>
      <c r="D8" t="str" cm="1">
        <f t="array" aca="1" ref="D8" ca="1">IF(D$1="", "", IF($A8="", "", COUNTIFS(OFFSET(EXPE, 0, LLM_COL),D$1, OFFSET(EXPE, 0, TRANSCO_COL),$A8)))</f>
        <v/>
      </c>
      <c r="E8" t="str" cm="1">
        <f t="array" aca="1" ref="E8" ca="1">IF(E$1="", "", IF($A8="", "", COUNTIFS(OFFSET(EXPE, 0, LLM_COL),E$1, OFFSET(EXPE, 0, TRANSCO_COL),$A8)))</f>
        <v/>
      </c>
      <c r="F8" t="str" cm="1">
        <f t="array" aca="1" ref="F8" ca="1">IF(F$1="", "", IF($A8="", "", COUNTIFS(OFFSET(EXPE, 0, LLM_COL),F$1, OFFSET(EXPE, 0, TRANSCO_COL),$A8)))</f>
        <v/>
      </c>
      <c r="G8" t="str" cm="1">
        <f t="array" aca="1" ref="G8" ca="1">IF(G$1="", "", IF($A8="", "", COUNTIFS(OFFSET(EXPE, 0, LLM_COL),G$1, OFFSET(EXPE, 0, TRANSCO_COL),$A8)))</f>
        <v/>
      </c>
    </row>
    <row r="9" spans="1:12" x14ac:dyDescent="0.3">
      <c r="B9" t="str" cm="1">
        <f t="array" aca="1" ref="B9" ca="1">IF(B$1="", "", IF($A9="", "", COUNTIFS(OFFSET(EXPE, 0, LLM_COL),B$1, OFFSET(EXPE, 0, TRANSCO_COL),$A9)))</f>
        <v/>
      </c>
      <c r="C9" t="str" cm="1">
        <f t="array" aca="1" ref="C9" ca="1">IF(C$1="", "", IF($A9="", "", COUNTIFS(OFFSET(EXPE, 0, LLM_COL),C$1, OFFSET(EXPE, 0, TRANSCO_COL),$A9)))</f>
        <v/>
      </c>
      <c r="D9" t="str" cm="1">
        <f t="array" aca="1" ref="D9" ca="1">IF(D$1="", "", IF($A9="", "", COUNTIFS(OFFSET(EXPE, 0, LLM_COL),D$1, OFFSET(EXPE, 0, TRANSCO_COL),$A9)))</f>
        <v/>
      </c>
      <c r="E9" t="str" cm="1">
        <f t="array" aca="1" ref="E9" ca="1">IF(E$1="", "", IF($A9="", "", COUNTIFS(OFFSET(EXPE, 0, LLM_COL),E$1, OFFSET(EXPE, 0, TRANSCO_COL),$A9)))</f>
        <v/>
      </c>
      <c r="F9" t="str" cm="1">
        <f t="array" aca="1" ref="F9" ca="1">IF(F$1="", "", IF($A9="", "", COUNTIFS(OFFSET(EXPE, 0, LLM_COL),F$1, OFFSET(EXPE, 0, TRANSCO_COL),$A9)))</f>
        <v/>
      </c>
      <c r="G9" t="str" cm="1">
        <f t="array" aca="1" ref="G9" ca="1">IF(G$1="", "", IF($A9="", "", COUNTIFS(OFFSET(EXPE, 0, LLM_COL),G$1, OFFSET(EXPE, 0, TRANSCO_COL),$A9)))</f>
        <v/>
      </c>
    </row>
    <row r="10" spans="1:12" x14ac:dyDescent="0.3">
      <c r="B10" t="str" cm="1">
        <f t="array" aca="1" ref="B10" ca="1">IF(B$1="", "", IF($A10="", "", COUNTIFS(OFFSET(EXPE, 0, LLM_COL),B$1, OFFSET(EXPE, 0, TRANSCO_COL),$A10)))</f>
        <v/>
      </c>
      <c r="C10" t="str" cm="1">
        <f t="array" aca="1" ref="C10" ca="1">IF(C$1="", "", IF($A10="", "", COUNTIFS(OFFSET(EXPE, 0, LLM_COL),C$1, OFFSET(EXPE, 0, TRANSCO_COL),$A10)))</f>
        <v/>
      </c>
      <c r="D10" t="str" cm="1">
        <f t="array" aca="1" ref="D10" ca="1">IF(D$1="", "", IF($A10="", "", COUNTIFS(OFFSET(EXPE, 0, LLM_COL),D$1, OFFSET(EXPE, 0, TRANSCO_COL),$A10)))</f>
        <v/>
      </c>
      <c r="E10" t="str" cm="1">
        <f t="array" aca="1" ref="E10" ca="1">IF(E$1="", "", IF($A10="", "", COUNTIFS(OFFSET(EXPE, 0, LLM_COL),E$1, OFFSET(EXPE, 0, TRANSCO_COL),$A10)))</f>
        <v/>
      </c>
      <c r="F10" t="str" cm="1">
        <f t="array" aca="1" ref="F10" ca="1">IF(F$1="", "", IF($A10="", "", COUNTIFS(OFFSET(EXPE, 0, LLM_COL),F$1, OFFSET(EXPE, 0, TRANSCO_COL),$A10)))</f>
        <v/>
      </c>
      <c r="G10" t="str" cm="1">
        <f t="array" aca="1" ref="G10" ca="1">IF(G$1="", "", IF($A10="", "", COUNTIFS(OFFSET(EXPE, 0, LLM_COL),G$1, OFFSET(EXPE, 0, TRANSCO_COL),$A10)))</f>
        <v/>
      </c>
    </row>
    <row r="11" spans="1:12" x14ac:dyDescent="0.3">
      <c r="B11" t="str" cm="1">
        <f t="array" aca="1" ref="B11" ca="1">IF(B$1="", "", IF($A11="", "", COUNTIFS(OFFSET(EXPE, 0, LLM_COL),B$1, OFFSET(EXPE, 0, TRANSCO_COL),$A11)))</f>
        <v/>
      </c>
      <c r="C11" t="str" cm="1">
        <f t="array" aca="1" ref="C11" ca="1">IF(C$1="", "", IF($A11="", "", COUNTIFS(OFFSET(EXPE, 0, LLM_COL),C$1, OFFSET(EXPE, 0, TRANSCO_COL),$A11)))</f>
        <v/>
      </c>
      <c r="D11" t="str" cm="1">
        <f t="array" aca="1" ref="D11" ca="1">IF(D$1="", "", IF($A11="", "", COUNTIFS(OFFSET(EXPE, 0, LLM_COL),D$1, OFFSET(EXPE, 0, TRANSCO_COL),$A11)))</f>
        <v/>
      </c>
      <c r="E11" t="str" cm="1">
        <f t="array" aca="1" ref="E11" ca="1">IF(E$1="", "", IF($A11="", "", COUNTIFS(OFFSET(EXPE, 0, LLM_COL),E$1, OFFSET(EXPE, 0, TRANSCO_COL),$A11)))</f>
        <v/>
      </c>
      <c r="F11" t="str" cm="1">
        <f t="array" aca="1" ref="F11" ca="1">IF(F$1="", "", IF($A11="", "", COUNTIFS(OFFSET(EXPE, 0, LLM_COL),F$1, OFFSET(EXPE, 0, TRANSCO_COL),$A11)))</f>
        <v/>
      </c>
      <c r="G11" t="str" cm="1">
        <f t="array" aca="1" ref="G11" ca="1">IF(G$1="", "", IF($A11="", "", COUNTIFS(OFFSET(EXPE, 0, LLM_COL),G$1, OFFSET(EXPE, 0, TRANSCO_COL),$A11)))</f>
        <v/>
      </c>
    </row>
    <row r="12" spans="1:12" x14ac:dyDescent="0.3">
      <c r="B12" t="str" cm="1">
        <f t="array" aca="1" ref="B12" ca="1">IF(B$1="", "", IF($A12="", "", COUNTIFS(OFFSET(EXPE, 0, LLM_COL),B$1, OFFSET(EXPE, 0, TRANSCO_COL),$A12)))</f>
        <v/>
      </c>
      <c r="C12" t="str" cm="1">
        <f t="array" aca="1" ref="C12" ca="1">IF(C$1="", "", IF($A12="", "", COUNTIFS(OFFSET(EXPE, 0, LLM_COL),C$1, OFFSET(EXPE, 0, TRANSCO_COL),$A12)))</f>
        <v/>
      </c>
      <c r="D12" t="str" cm="1">
        <f t="array" aca="1" ref="D12" ca="1">IF(D$1="", "", IF($A12="", "", COUNTIFS(OFFSET(EXPE, 0, LLM_COL),D$1, OFFSET(EXPE, 0, TRANSCO_COL),$A12)))</f>
        <v/>
      </c>
      <c r="E12" t="str" cm="1">
        <f t="array" aca="1" ref="E12" ca="1">IF(E$1="", "", IF($A12="", "", COUNTIFS(OFFSET(EXPE, 0, LLM_COL),E$1, OFFSET(EXPE, 0, TRANSCO_COL),$A12)))</f>
        <v/>
      </c>
      <c r="F12" t="str" cm="1">
        <f t="array" aca="1" ref="F12" ca="1">IF(F$1="", "", IF($A12="", "", COUNTIFS(OFFSET(EXPE, 0, LLM_COL),F$1, OFFSET(EXPE, 0, TRANSCO_COL),$A12)))</f>
        <v/>
      </c>
      <c r="G12" t="str" cm="1">
        <f t="array" aca="1" ref="G12" ca="1">IF(G$1="", "", IF($A12="", "", COUNTIFS(OFFSET(EXPE, 0, LLM_COL),G$1, OFFSET(EXPE, 0, TRANSCO_COL),$A12)))</f>
        <v/>
      </c>
    </row>
    <row r="13" spans="1:12" x14ac:dyDescent="0.3">
      <c r="B13" t="str" cm="1">
        <f t="array" aca="1" ref="B13" ca="1">IF(B$1="", "", IF($A13="", "", COUNTIFS(OFFSET(EXPE, 0, LLM_COL),B$1, OFFSET(EXPE, 0, TRANSCO_COL),$A13)))</f>
        <v/>
      </c>
      <c r="C13" t="str" cm="1">
        <f t="array" aca="1" ref="C13" ca="1">IF(C$1="", "", IF($A13="", "", COUNTIFS(OFFSET(EXPE, 0, LLM_COL),C$1, OFFSET(EXPE, 0, TRANSCO_COL),$A13)))</f>
        <v/>
      </c>
      <c r="D13" t="str" cm="1">
        <f t="array" aca="1" ref="D13" ca="1">IF(D$1="", "", IF($A13="", "", COUNTIFS(OFFSET(EXPE, 0, LLM_COL),D$1, OFFSET(EXPE, 0, TRANSCO_COL),$A13)))</f>
        <v/>
      </c>
      <c r="E13" t="str" cm="1">
        <f t="array" aca="1" ref="E13" ca="1">IF(E$1="", "", IF($A13="", "", COUNTIFS(OFFSET(EXPE, 0, LLM_COL),E$1, OFFSET(EXPE, 0, TRANSCO_COL),$A13)))</f>
        <v/>
      </c>
      <c r="F13" t="str" cm="1">
        <f t="array" aca="1" ref="F13" ca="1">IF(F$1="", "", IF($A13="", "", COUNTIFS(OFFSET(EXPE, 0, LLM_COL),F$1, OFFSET(EXPE, 0, TRANSCO_COL),$A13)))</f>
        <v/>
      </c>
      <c r="G13" t="str" cm="1">
        <f t="array" aca="1" ref="G13" ca="1">IF(G$1="", "", IF($A13="", "", COUNTIFS(OFFSET(EXPE, 0, LLM_COL),G$1, OFFSET(EXPE, 0, TRANSCO_COL),$A13)))</f>
        <v/>
      </c>
    </row>
    <row r="14" spans="1:12" x14ac:dyDescent="0.3">
      <c r="B14" t="str" cm="1">
        <f t="array" aca="1" ref="B14" ca="1">IF(B$1="", "", IF($A14="", "", COUNTIFS(OFFSET(EXPE, 0, LLM_COL),B$1, OFFSET(EXPE, 0, TRANSCO_COL),$A14)))</f>
        <v/>
      </c>
      <c r="C14" t="str" cm="1">
        <f t="array" aca="1" ref="C14" ca="1">IF(C$1="", "", IF($A14="", "", COUNTIFS(OFFSET(EXPE, 0, LLM_COL),C$1, OFFSET(EXPE, 0, TRANSCO_COL),$A14)))</f>
        <v/>
      </c>
      <c r="D14" t="str" cm="1">
        <f t="array" aca="1" ref="D14" ca="1">IF(D$1="", "", IF($A14="", "", COUNTIFS(OFFSET(EXPE, 0, LLM_COL),D$1, OFFSET(EXPE, 0, TRANSCO_COL),$A14)))</f>
        <v/>
      </c>
      <c r="E14" t="str" cm="1">
        <f t="array" aca="1" ref="E14" ca="1">IF(E$1="", "", IF($A14="", "", COUNTIFS(OFFSET(EXPE, 0, LLM_COL),E$1, OFFSET(EXPE, 0, TRANSCO_COL),$A14)))</f>
        <v/>
      </c>
      <c r="F14" t="str" cm="1">
        <f t="array" aca="1" ref="F14" ca="1">IF(F$1="", "", IF($A14="", "", COUNTIFS(OFFSET(EXPE, 0, LLM_COL),F$1, OFFSET(EXPE, 0, TRANSCO_COL),$A14)))</f>
        <v/>
      </c>
      <c r="G14" t="str" cm="1">
        <f t="array" aca="1" ref="G14" ca="1">IF(G$1="", "", IF($A14="", "", COUNTIFS(OFFSET(EXPE, 0, LLM_COL),G$1, OFFSET(EXPE, 0, TRANSCO_COL),$A14)))</f>
        <v/>
      </c>
    </row>
    <row r="15" spans="1:12" x14ac:dyDescent="0.3">
      <c r="B15" t="str" cm="1">
        <f t="array" aca="1" ref="B15" ca="1">IF(B$1="", "", IF($A15="", "", COUNTIFS(OFFSET(EXPE, 0, LLM_COL),B$1, OFFSET(EXPE, 0, TRANSCO_COL),$A15)))</f>
        <v/>
      </c>
      <c r="C15" t="str" cm="1">
        <f t="array" aca="1" ref="C15" ca="1">IF(C$1="", "", IF($A15="", "", COUNTIFS(OFFSET(EXPE, 0, LLM_COL),C$1, OFFSET(EXPE, 0, TRANSCO_COL),$A15)))</f>
        <v/>
      </c>
      <c r="D15" t="str" cm="1">
        <f t="array" aca="1" ref="D15" ca="1">IF(D$1="", "", IF($A15="", "", COUNTIFS(OFFSET(EXPE, 0, LLM_COL),D$1, OFFSET(EXPE, 0, TRANSCO_COL),$A15)))</f>
        <v/>
      </c>
      <c r="E15" t="str" cm="1">
        <f t="array" aca="1" ref="E15" ca="1">IF(E$1="", "", IF($A15="", "", COUNTIFS(OFFSET(EXPE, 0, LLM_COL),E$1, OFFSET(EXPE, 0, TRANSCO_COL),$A15)))</f>
        <v/>
      </c>
      <c r="F15" t="str" cm="1">
        <f t="array" aca="1" ref="F15" ca="1">IF(F$1="", "", IF($A15="", "", COUNTIFS(OFFSET(EXPE, 0, LLM_COL),F$1, OFFSET(EXPE, 0, TRANSCO_COL),$A15)))</f>
        <v/>
      </c>
      <c r="G15" t="str" cm="1">
        <f t="array" aca="1" ref="G15" ca="1">IF(G$1="", "", IF($A15="", "", COUNTIFS(OFFSET(EXPE, 0, LLM_COL),G$1, OFFSET(EXPE, 0, TRANSCO_COL),$A15)))</f>
        <v/>
      </c>
    </row>
    <row r="16" spans="1:12" x14ac:dyDescent="0.3">
      <c r="B16" t="str" cm="1">
        <f t="array" aca="1" ref="B16" ca="1">IF(B$1="", "", IF($A16="", "", COUNTIFS(OFFSET(EXPE, 0, LLM_COL),B$1, OFFSET(EXPE, 0, TRANSCO_COL),$A16)))</f>
        <v/>
      </c>
      <c r="C16" t="str" cm="1">
        <f t="array" aca="1" ref="C16" ca="1">IF(C$1="", "", IF($A16="", "", COUNTIFS(OFFSET(EXPE, 0, LLM_COL),C$1, OFFSET(EXPE, 0, TRANSCO_COL),$A16)))</f>
        <v/>
      </c>
      <c r="D16" t="str" cm="1">
        <f t="array" aca="1" ref="D16" ca="1">IF(D$1="", "", IF($A16="", "", COUNTIFS(OFFSET(EXPE, 0, LLM_COL),D$1, OFFSET(EXPE, 0, TRANSCO_COL),$A16)))</f>
        <v/>
      </c>
      <c r="E16" t="str" cm="1">
        <f t="array" aca="1" ref="E16" ca="1">IF(E$1="", "", IF($A16="", "", COUNTIFS(OFFSET(EXPE, 0, LLM_COL),E$1, OFFSET(EXPE, 0, TRANSCO_COL),$A16)))</f>
        <v/>
      </c>
      <c r="F16" t="str" cm="1">
        <f t="array" aca="1" ref="F16" ca="1">IF(F$1="", "", IF($A16="", "", COUNTIFS(OFFSET(EXPE, 0, LLM_COL),F$1, OFFSET(EXPE, 0, TRANSCO_COL),$A16)))</f>
        <v/>
      </c>
      <c r="G16" t="str" cm="1">
        <f t="array" aca="1" ref="G16" ca="1">IF(G$1="", "", IF($A16="", "", COUNTIFS(OFFSET(EXPE, 0, LLM_COL),G$1, OFFSET(EXPE, 0, TRANSCO_COL),$A16)))</f>
        <v/>
      </c>
    </row>
    <row r="17" spans="2:7" x14ac:dyDescent="0.3">
      <c r="B17" t="str" cm="1">
        <f t="array" aca="1" ref="B17" ca="1">IF(B$1="", "", IF($A17="", "", COUNTIFS(OFFSET(EXPE, 0, LLM_COL),B$1, OFFSET(EXPE, 0, TRANSCO_COL),$A17)))</f>
        <v/>
      </c>
      <c r="C17" t="str" cm="1">
        <f t="array" aca="1" ref="C17" ca="1">IF(C$1="", "", IF($A17="", "", COUNTIFS(OFFSET(EXPE, 0, LLM_COL),C$1, OFFSET(EXPE, 0, TRANSCO_COL),$A17)))</f>
        <v/>
      </c>
      <c r="D17" t="str" cm="1">
        <f t="array" aca="1" ref="D17" ca="1">IF(D$1="", "", IF($A17="", "", COUNTIFS(OFFSET(EXPE, 0, LLM_COL),D$1, OFFSET(EXPE, 0, TRANSCO_COL),$A17)))</f>
        <v/>
      </c>
      <c r="E17" t="str" cm="1">
        <f t="array" aca="1" ref="E17" ca="1">IF(E$1="", "", IF($A17="", "", COUNTIFS(OFFSET(EXPE, 0, LLM_COL),E$1, OFFSET(EXPE, 0, TRANSCO_COL),$A17)))</f>
        <v/>
      </c>
      <c r="F17" t="str" cm="1">
        <f t="array" aca="1" ref="F17" ca="1">IF(F$1="", "", IF($A17="", "", COUNTIFS(OFFSET(EXPE, 0, LLM_COL),F$1, OFFSET(EXPE, 0, TRANSCO_COL),$A17)))</f>
        <v/>
      </c>
      <c r="G17" t="str" cm="1">
        <f t="array" aca="1" ref="G17" ca="1">IF(G$1="", "", IF($A17="", "", COUNTIFS(OFFSET(EXPE, 0, LLM_COL),G$1, OFFSET(EXPE, 0, TRANSCO_COL),$A17)))</f>
        <v/>
      </c>
    </row>
    <row r="18" spans="2:7" x14ac:dyDescent="0.3">
      <c r="B18" t="str" cm="1">
        <f t="array" aca="1" ref="B18" ca="1">IF(B$1="", "", IF($A18="", "", COUNTIFS(OFFSET(EXPE, 0, LLM_COL),B$1, OFFSET(EXPE, 0, TRANSCO_COL),$A18)))</f>
        <v/>
      </c>
      <c r="C18" t="str" cm="1">
        <f t="array" aca="1" ref="C18" ca="1">IF(C$1="", "", IF($A18="", "", COUNTIFS(OFFSET(EXPE, 0, LLM_COL),C$1, OFFSET(EXPE, 0, TRANSCO_COL),$A18)))</f>
        <v/>
      </c>
      <c r="D18" t="str" cm="1">
        <f t="array" aca="1" ref="D18" ca="1">IF(D$1="", "", IF($A18="", "", COUNTIFS(OFFSET(EXPE, 0, LLM_COL),D$1, OFFSET(EXPE, 0, TRANSCO_COL),$A18)))</f>
        <v/>
      </c>
      <c r="E18" t="str" cm="1">
        <f t="array" aca="1" ref="E18" ca="1">IF(E$1="", "", IF($A18="", "", COUNTIFS(OFFSET(EXPE, 0, LLM_COL),E$1, OFFSET(EXPE, 0, TRANSCO_COL),$A18)))</f>
        <v/>
      </c>
      <c r="F18" t="str" cm="1">
        <f t="array" aca="1" ref="F18" ca="1">IF(F$1="", "", IF($A18="", "", COUNTIFS(OFFSET(EXPE, 0, LLM_COL),F$1, OFFSET(EXPE, 0, TRANSCO_COL),$A18)))</f>
        <v/>
      </c>
      <c r="G18" t="str" cm="1">
        <f t="array" aca="1" ref="G18" ca="1">IF(G$1="", "", IF($A18="", "", COUNTIFS(OFFSET(EXPE, 0, LLM_COL),G$1, OFFSET(EXPE, 0, TRANSCO_COL),$A18)))</f>
        <v/>
      </c>
    </row>
    <row r="19" spans="2:7" x14ac:dyDescent="0.3">
      <c r="B19" t="str" cm="1">
        <f t="array" aca="1" ref="B19" ca="1">IF(B$1="", "", IF($A19="", "", COUNTIFS(OFFSET(EXPE, 0, LLM_COL),B$1, OFFSET(EXPE, 0, TRANSCO_COL),$A19)))</f>
        <v/>
      </c>
      <c r="C19" t="str" cm="1">
        <f t="array" aca="1" ref="C19" ca="1">IF(C$1="", "", IF($A19="", "", COUNTIFS(OFFSET(EXPE, 0, LLM_COL),C$1, OFFSET(EXPE, 0, TRANSCO_COL),$A19)))</f>
        <v/>
      </c>
      <c r="D19" t="str" cm="1">
        <f t="array" aca="1" ref="D19" ca="1">IF(D$1="", "", IF($A19="", "", COUNTIFS(OFFSET(EXPE, 0, LLM_COL),D$1, OFFSET(EXPE, 0, TRANSCO_COL),$A19)))</f>
        <v/>
      </c>
      <c r="E19" t="str" cm="1">
        <f t="array" aca="1" ref="E19" ca="1">IF(E$1="", "", IF($A19="", "", COUNTIFS(OFFSET(EXPE, 0, LLM_COL),E$1, OFFSET(EXPE, 0, TRANSCO_COL),$A19)))</f>
        <v/>
      </c>
      <c r="F19" t="str" cm="1">
        <f t="array" aca="1" ref="F19" ca="1">IF(F$1="", "", IF($A19="", "", COUNTIFS(OFFSET(EXPE, 0, LLM_COL),F$1, OFFSET(EXPE, 0, TRANSCO_COL),$A19)))</f>
        <v/>
      </c>
      <c r="G19" t="str" cm="1">
        <f t="array" aca="1" ref="G19" ca="1">IF(G$1="", "", IF($A19="", "", COUNTIFS(OFFSET(EXPE, 0, LLM_COL),G$1, OFFSET(EXPE, 0, TRANSCO_COL),$A19)))</f>
        <v/>
      </c>
    </row>
    <row r="20" spans="2:7" x14ac:dyDescent="0.3">
      <c r="B20" t="str" cm="1">
        <f t="array" aca="1" ref="B20" ca="1">IF(B$1="", "", IF($A20="", "", COUNTIFS(OFFSET(EXPE, 0, LLM_COL),B$1, OFFSET(EXPE, 0, TRANSCO_COL),$A20)))</f>
        <v/>
      </c>
      <c r="C20" t="str" cm="1">
        <f t="array" aca="1" ref="C20" ca="1">IF(C$1="", "", IF($A20="", "", COUNTIFS(OFFSET(EXPE, 0, LLM_COL),C$1, OFFSET(EXPE, 0, TRANSCO_COL),$A20)))</f>
        <v/>
      </c>
      <c r="D20" t="str" cm="1">
        <f t="array" aca="1" ref="D20" ca="1">IF(D$1="", "", IF($A20="", "", COUNTIFS(OFFSET(EXPE, 0, LLM_COL),D$1, OFFSET(EXPE, 0, TRANSCO_COL),$A20)))</f>
        <v/>
      </c>
      <c r="E20" t="str" cm="1">
        <f t="array" aca="1" ref="E20" ca="1">IF(E$1="", "", IF($A20="", "", COUNTIFS(OFFSET(EXPE, 0, LLM_COL),E$1, OFFSET(EXPE, 0, TRANSCO_COL),$A20)))</f>
        <v/>
      </c>
      <c r="F20" t="str" cm="1">
        <f t="array" aca="1" ref="F20" ca="1">IF(F$1="", "", IF($A20="", "", COUNTIFS(OFFSET(EXPE, 0, LLM_COL),F$1, OFFSET(EXPE, 0, TRANSCO_COL),$A20)))</f>
        <v/>
      </c>
      <c r="G20" t="str" cm="1">
        <f t="array" aca="1" ref="G20" ca="1">IF(G$1="", "", IF($A20="", "", COUNTIFS(OFFSET(EXPE, 0, LLM_COL),G$1, OFFSET(EXPE, 0, TRANSCO_COL),$A20)))</f>
        <v/>
      </c>
    </row>
    <row r="21" spans="2:7" x14ac:dyDescent="0.3">
      <c r="B21" t="str" cm="1">
        <f t="array" aca="1" ref="B21" ca="1">IF(B$1="", "", IF($A21="", "", COUNTIFS(OFFSET(EXPE, 0, LLM_COL),B$1, OFFSET(EXPE, 0, TRANSCO_COL),$A21)))</f>
        <v/>
      </c>
      <c r="C21" t="str" cm="1">
        <f t="array" aca="1" ref="C21" ca="1">IF(C$1="", "", IF($A21="", "", COUNTIFS(OFFSET(EXPE, 0, LLM_COL),C$1, OFFSET(EXPE, 0, TRANSCO_COL),$A21)))</f>
        <v/>
      </c>
      <c r="D21" t="str" cm="1">
        <f t="array" aca="1" ref="D21" ca="1">IF(D$1="", "", IF($A21="", "", COUNTIFS(OFFSET(EXPE, 0, LLM_COL),D$1, OFFSET(EXPE, 0, TRANSCO_COL),$A21)))</f>
        <v/>
      </c>
      <c r="E21" t="str" cm="1">
        <f t="array" aca="1" ref="E21" ca="1">IF(E$1="", "", IF($A21="", "", COUNTIFS(OFFSET(EXPE, 0, LLM_COL),E$1, OFFSET(EXPE, 0, TRANSCO_COL),$A21)))</f>
        <v/>
      </c>
      <c r="F21" t="str" cm="1">
        <f t="array" aca="1" ref="F21" ca="1">IF(F$1="", "", IF($A21="", "", COUNTIFS(OFFSET(EXPE, 0, LLM_COL),F$1, OFFSET(EXPE, 0, TRANSCO_COL),$A21)))</f>
        <v/>
      </c>
      <c r="G21" t="str" cm="1">
        <f t="array" aca="1" ref="G21" ca="1">IF(G$1="", "", IF($A21="", "", COUNTIFS(OFFSET(EXPE, 0, LLM_COL),G$1, OFFSET(EXPE, 0, TRANSCO_COL),$A21)))</f>
        <v/>
      </c>
    </row>
    <row r="22" spans="2:7" x14ac:dyDescent="0.3">
      <c r="B22" t="str" cm="1">
        <f t="array" aca="1" ref="B22" ca="1">IF(B$1="", "", IF($A22="", "", COUNTIFS(OFFSET(EXPE, 0, LLM_COL),B$1, OFFSET(EXPE, 0, TRANSCO_COL),$A22)))</f>
        <v/>
      </c>
      <c r="C22" t="str" cm="1">
        <f t="array" aca="1" ref="C22" ca="1">IF(C$1="", "", IF($A22="", "", COUNTIFS(OFFSET(EXPE, 0, LLM_COL),C$1, OFFSET(EXPE, 0, TRANSCO_COL),$A22)))</f>
        <v/>
      </c>
      <c r="D22" t="str" cm="1">
        <f t="array" aca="1" ref="D22" ca="1">IF(D$1="", "", IF($A22="", "", COUNTIFS(OFFSET(EXPE, 0, LLM_COL),D$1, OFFSET(EXPE, 0, TRANSCO_COL),$A22)))</f>
        <v/>
      </c>
      <c r="E22" t="str" cm="1">
        <f t="array" aca="1" ref="E22" ca="1">IF(E$1="", "", IF($A22="", "", COUNTIFS(OFFSET(EXPE, 0, LLM_COL),E$1, OFFSET(EXPE, 0, TRANSCO_COL),$A22)))</f>
        <v/>
      </c>
      <c r="F22" t="str" cm="1">
        <f t="array" aca="1" ref="F22" ca="1">IF(F$1="", "", IF($A22="", "", COUNTIFS(OFFSET(EXPE, 0, LLM_COL),F$1, OFFSET(EXPE, 0, TRANSCO_COL),$A22)))</f>
        <v/>
      </c>
      <c r="G22" t="str" cm="1">
        <f t="array" aca="1" ref="G22" ca="1">IF(G$1="", "", IF($A22="", "", COUNTIFS(OFFSET(EXPE, 0, LLM_COL),G$1, OFFSET(EXPE, 0, TRANSCO_COL),$A22)))</f>
        <v/>
      </c>
    </row>
    <row r="23" spans="2:7" x14ac:dyDescent="0.3">
      <c r="B23" t="str" cm="1">
        <f t="array" aca="1" ref="B23" ca="1">IF(B$1="", "", IF($A23="", "", COUNTIFS(OFFSET(EXPE, 0, LLM_COL),B$1, OFFSET(EXPE, 0, TRANSCO_COL),$A23)))</f>
        <v/>
      </c>
      <c r="C23" t="str" cm="1">
        <f t="array" aca="1" ref="C23" ca="1">IF(C$1="", "", IF($A23="", "", COUNTIFS(OFFSET(EXPE, 0, LLM_COL),C$1, OFFSET(EXPE, 0, TRANSCO_COL),$A23)))</f>
        <v/>
      </c>
      <c r="D23" t="str" cm="1">
        <f t="array" aca="1" ref="D23" ca="1">IF(D$1="", "", IF($A23="", "", COUNTIFS(OFFSET(EXPE, 0, LLM_COL),D$1, OFFSET(EXPE, 0, TRANSCO_COL),$A23)))</f>
        <v/>
      </c>
      <c r="E23" t="str" cm="1">
        <f t="array" aca="1" ref="E23" ca="1">IF(E$1="", "", IF($A23="", "", COUNTIFS(OFFSET(EXPE, 0, LLM_COL),E$1, OFFSET(EXPE, 0, TRANSCO_COL),$A23)))</f>
        <v/>
      </c>
      <c r="F23" t="str" cm="1">
        <f t="array" aca="1" ref="F23" ca="1">IF(F$1="", "", IF($A23="", "", COUNTIFS(OFFSET(EXPE, 0, LLM_COL),F$1, OFFSET(EXPE, 0, TRANSCO_COL),$A23)))</f>
        <v/>
      </c>
      <c r="G23" t="str" cm="1">
        <f t="array" aca="1" ref="G23" ca="1">IF(G$1="", "", IF($A23="", "", COUNTIFS(OFFSET(EXPE, 0, LLM_COL),G$1, OFFSET(EXPE, 0, TRANSCO_COL),$A23)))</f>
        <v/>
      </c>
    </row>
    <row r="24" spans="2:7" x14ac:dyDescent="0.3">
      <c r="B24" t="str" cm="1">
        <f t="array" aca="1" ref="B24" ca="1">IF(B$1="", "", IF($A24="", "", COUNTIFS(OFFSET(EXPE, 0, LLM_COL),B$1, OFFSET(EXPE, 0, TRANSCO_COL),$A24)))</f>
        <v/>
      </c>
      <c r="C24" t="str" cm="1">
        <f t="array" aca="1" ref="C24" ca="1">IF(C$1="", "", IF($A24="", "", COUNTIFS(OFFSET(EXPE, 0, LLM_COL),C$1, OFFSET(EXPE, 0, TRANSCO_COL),$A24)))</f>
        <v/>
      </c>
      <c r="D24" t="str" cm="1">
        <f t="array" aca="1" ref="D24" ca="1">IF(D$1="", "", IF($A24="", "", COUNTIFS(OFFSET(EXPE, 0, LLM_COL),D$1, OFFSET(EXPE, 0, TRANSCO_COL),$A24)))</f>
        <v/>
      </c>
      <c r="E24" t="str" cm="1">
        <f t="array" aca="1" ref="E24" ca="1">IF(E$1="", "", IF($A24="", "", COUNTIFS(OFFSET(EXPE, 0, LLM_COL),E$1, OFFSET(EXPE, 0, TRANSCO_COL),$A24)))</f>
        <v/>
      </c>
      <c r="F24" t="str" cm="1">
        <f t="array" aca="1" ref="F24" ca="1">IF(F$1="", "", IF($A24="", "", COUNTIFS(OFFSET(EXPE, 0, LLM_COL),F$1, OFFSET(EXPE, 0, TRANSCO_COL),$A24)))</f>
        <v/>
      </c>
      <c r="G24" t="str" cm="1">
        <f t="array" aca="1" ref="G24" ca="1">IF(G$1="", "", IF($A24="", "", COUNTIFS(OFFSET(EXPE, 0, LLM_COL),G$1, OFFSET(EXPE, 0, TRANSCO_COL),$A24)))</f>
        <v/>
      </c>
    </row>
    <row r="25" spans="2:7" x14ac:dyDescent="0.3">
      <c r="B25" t="str" cm="1">
        <f t="array" aca="1" ref="B25" ca="1">IF(B$1="", "", IF($A25="", "", COUNTIFS(OFFSET(EXPE, 0, LLM_COL),B$1, OFFSET(EXPE, 0, TRANSCO_COL),$A25)))</f>
        <v/>
      </c>
      <c r="C25" t="str" cm="1">
        <f t="array" aca="1" ref="C25" ca="1">IF(C$1="", "", IF($A25="", "", COUNTIFS(OFFSET(EXPE, 0, LLM_COL),C$1, OFFSET(EXPE, 0, TRANSCO_COL),$A25)))</f>
        <v/>
      </c>
      <c r="D25" t="str" cm="1">
        <f t="array" aca="1" ref="D25" ca="1">IF(D$1="", "", IF($A25="", "", COUNTIFS(OFFSET(EXPE, 0, LLM_COL),D$1, OFFSET(EXPE, 0, TRANSCO_COL),$A25)))</f>
        <v/>
      </c>
      <c r="E25" t="str" cm="1">
        <f t="array" aca="1" ref="E25" ca="1">IF(E$1="", "", IF($A25="", "", COUNTIFS(OFFSET(EXPE, 0, LLM_COL),E$1, OFFSET(EXPE, 0, TRANSCO_COL),$A25)))</f>
        <v/>
      </c>
      <c r="F25" t="str" cm="1">
        <f t="array" aca="1" ref="F25" ca="1">IF(F$1="", "", IF($A25="", "", COUNTIFS(OFFSET(EXPE, 0, LLM_COL),F$1, OFFSET(EXPE, 0, TRANSCO_COL),$A25)))</f>
        <v/>
      </c>
      <c r="G25" t="str" cm="1">
        <f t="array" aca="1" ref="G25" ca="1">IF(G$1="", "", IF($A25="", "", COUNTIFS(OFFSET(EXPE, 0, LLM_COL),G$1, OFFSET(EXPE, 0, TRANSCO_COL),$A25)))</f>
        <v/>
      </c>
    </row>
    <row r="26" spans="2:7" x14ac:dyDescent="0.3">
      <c r="B26" t="str" cm="1">
        <f t="array" aca="1" ref="B26" ca="1">IF(B$1="", "", IF($A26="", "", COUNTIFS(OFFSET(EXPE, 0, LLM_COL),B$1, OFFSET(EXPE, 0, TRANSCO_COL),$A26)))</f>
        <v/>
      </c>
      <c r="C26" t="str" cm="1">
        <f t="array" aca="1" ref="C26" ca="1">IF(C$1="", "", IF($A26="", "", COUNTIFS(OFFSET(EXPE, 0, LLM_COL),C$1, OFFSET(EXPE, 0, TRANSCO_COL),$A26)))</f>
        <v/>
      </c>
      <c r="D26" t="str" cm="1">
        <f t="array" aca="1" ref="D26" ca="1">IF(D$1="", "", IF($A26="", "", COUNTIFS(OFFSET(EXPE, 0, LLM_COL),D$1, OFFSET(EXPE, 0, TRANSCO_COL),$A26)))</f>
        <v/>
      </c>
      <c r="E26" t="str" cm="1">
        <f t="array" aca="1" ref="E26" ca="1">IF(E$1="", "", IF($A26="", "", COUNTIFS(OFFSET(EXPE, 0, LLM_COL),E$1, OFFSET(EXPE, 0, TRANSCO_COL),$A26)))</f>
        <v/>
      </c>
      <c r="F26" t="str" cm="1">
        <f t="array" aca="1" ref="F26" ca="1">IF(F$1="", "", IF($A26="", "", COUNTIFS(OFFSET(EXPE, 0, LLM_COL),F$1, OFFSET(EXPE, 0, TRANSCO_COL),$A26)))</f>
        <v/>
      </c>
      <c r="G26" t="str" cm="1">
        <f t="array" aca="1" ref="G26" ca="1">IF(G$1="", "", IF($A26="", "", COUNTIFS(OFFSET(EXPE, 0, LLM_COL),G$1, OFFSET(EXPE, 0, TRANSCO_COL),$A26)))</f>
        <v/>
      </c>
    </row>
    <row r="27" spans="2:7" x14ac:dyDescent="0.3">
      <c r="B27" t="str" cm="1">
        <f t="array" aca="1" ref="B27" ca="1">IF(B$1="", "", IF($A27="", "", COUNTIFS(OFFSET(EXPE, 0, LLM_COL),B$1, OFFSET(EXPE, 0, TRANSCO_COL),$A27)))</f>
        <v/>
      </c>
      <c r="C27" t="str" cm="1">
        <f t="array" aca="1" ref="C27" ca="1">IF(C$1="", "", IF($A27="", "", COUNTIFS(OFFSET(EXPE, 0, LLM_COL),C$1, OFFSET(EXPE, 0, TRANSCO_COL),$A27)))</f>
        <v/>
      </c>
      <c r="D27" t="str" cm="1">
        <f t="array" aca="1" ref="D27" ca="1">IF(D$1="", "", IF($A27="", "", COUNTIFS(OFFSET(EXPE, 0, LLM_COL),D$1, OFFSET(EXPE, 0, TRANSCO_COL),$A27)))</f>
        <v/>
      </c>
      <c r="E27" t="str" cm="1">
        <f t="array" aca="1" ref="E27" ca="1">IF(E$1="", "", IF($A27="", "", COUNTIFS(OFFSET(EXPE, 0, LLM_COL),E$1, OFFSET(EXPE, 0, TRANSCO_COL),$A27)))</f>
        <v/>
      </c>
      <c r="F27" t="str" cm="1">
        <f t="array" aca="1" ref="F27" ca="1">IF(F$1="", "", IF($A27="", "", COUNTIFS(OFFSET(EXPE, 0, LLM_COL),F$1, OFFSET(EXPE, 0, TRANSCO_COL),$A27)))</f>
        <v/>
      </c>
      <c r="G27" t="str" cm="1">
        <f t="array" aca="1" ref="G27" ca="1">IF(G$1="", "", IF($A27="", "", COUNTIFS(OFFSET(EXPE, 0, LLM_COL),G$1, OFFSET(EXPE, 0, TRANSCO_COL),$A27)))</f>
        <v/>
      </c>
    </row>
    <row r="28" spans="2:7" x14ac:dyDescent="0.3">
      <c r="B28" t="str" cm="1">
        <f t="array" aca="1" ref="B28" ca="1">IF(B$1="", "", IF($A28="", "", COUNTIFS(OFFSET(EXPE, 0, LLM_COL),B$1, OFFSET(EXPE, 0, TRANSCO_COL),$A28)))</f>
        <v/>
      </c>
      <c r="C28" t="str" cm="1">
        <f t="array" aca="1" ref="C28" ca="1">IF(C$1="", "", IF($A28="", "", COUNTIFS(OFFSET(EXPE, 0, LLM_COL),C$1, OFFSET(EXPE, 0, TRANSCO_COL),$A28)))</f>
        <v/>
      </c>
      <c r="D28" t="str" cm="1">
        <f t="array" aca="1" ref="D28" ca="1">IF(D$1="", "", IF($A28="", "", COUNTIFS(OFFSET(EXPE, 0, LLM_COL),D$1, OFFSET(EXPE, 0, TRANSCO_COL),$A28)))</f>
        <v/>
      </c>
      <c r="E28" t="str" cm="1">
        <f t="array" aca="1" ref="E28" ca="1">IF(E$1="", "", IF($A28="", "", COUNTIFS(OFFSET(EXPE, 0, LLM_COL),E$1, OFFSET(EXPE, 0, TRANSCO_COL),$A28)))</f>
        <v/>
      </c>
      <c r="F28" t="str" cm="1">
        <f t="array" aca="1" ref="F28" ca="1">IF(F$1="", "", IF($A28="", "", COUNTIFS(OFFSET(EXPE, 0, LLM_COL),F$1, OFFSET(EXPE, 0, TRANSCO_COL),$A28)))</f>
        <v/>
      </c>
      <c r="G28" t="str" cm="1">
        <f t="array" aca="1" ref="G28" ca="1">IF(G$1="", "", IF($A28="", "", COUNTIFS(OFFSET(EXPE, 0, LLM_COL),G$1, OFFSET(EXPE, 0, TRANSCO_COL),$A28)))</f>
        <v/>
      </c>
    </row>
    <row r="29" spans="2:7" x14ac:dyDescent="0.3">
      <c r="B29" t="str" cm="1">
        <f t="array" aca="1" ref="B29" ca="1">IF(B$1="", "", IF($A29="", "", COUNTIFS(OFFSET(EXPE, 0, LLM_COL),B$1, OFFSET(EXPE, 0, TRANSCO_COL),$A29)))</f>
        <v/>
      </c>
      <c r="C29" t="str" cm="1">
        <f t="array" aca="1" ref="C29" ca="1">IF(C$1="", "", IF($A29="", "", COUNTIFS(OFFSET(EXPE, 0, LLM_COL),C$1, OFFSET(EXPE, 0, TRANSCO_COL),$A29)))</f>
        <v/>
      </c>
      <c r="D29" t="str" cm="1">
        <f t="array" aca="1" ref="D29" ca="1">IF(D$1="", "", IF($A29="", "", COUNTIFS(OFFSET(EXPE, 0, LLM_COL),D$1, OFFSET(EXPE, 0, TRANSCO_COL),$A29)))</f>
        <v/>
      </c>
      <c r="E29" t="str" cm="1">
        <f t="array" aca="1" ref="E29" ca="1">IF(E$1="", "", IF($A29="", "", COUNTIFS(OFFSET(EXPE, 0, LLM_COL),E$1, OFFSET(EXPE, 0, TRANSCO_COL),$A29)))</f>
        <v/>
      </c>
      <c r="F29" t="str" cm="1">
        <f t="array" aca="1" ref="F29" ca="1">IF(F$1="", "", IF($A29="", "", COUNTIFS(OFFSET(EXPE, 0, LLM_COL),F$1, OFFSET(EXPE, 0, TRANSCO_COL),$A29)))</f>
        <v/>
      </c>
      <c r="G29" t="str" cm="1">
        <f t="array" aca="1" ref="G29" ca="1">IF(G$1="", "", IF($A29="", "", COUNTIFS(OFFSET(EXPE, 0, LLM_COL),G$1, OFFSET(EXPE, 0, TRANSCO_COL),$A29)))</f>
        <v/>
      </c>
    </row>
    <row r="30" spans="2:7" x14ac:dyDescent="0.3">
      <c r="B30" t="str" cm="1">
        <f t="array" aca="1" ref="B30" ca="1">IF(B$1="", "", IF($A30="", "", COUNTIFS(OFFSET(EXPE, 0, LLM_COL),B$1, OFFSET(EXPE, 0, TRANSCO_COL),$A30)))</f>
        <v/>
      </c>
      <c r="C30" t="str" cm="1">
        <f t="array" aca="1" ref="C30" ca="1">IF(C$1="", "", IF($A30="", "", COUNTIFS(OFFSET(EXPE, 0, LLM_COL),C$1, OFFSET(EXPE, 0, TRANSCO_COL),$A30)))</f>
        <v/>
      </c>
      <c r="D30" t="str" cm="1">
        <f t="array" aca="1" ref="D30" ca="1">IF(D$1="", "", IF($A30="", "", COUNTIFS(OFFSET(EXPE, 0, LLM_COL),D$1, OFFSET(EXPE, 0, TRANSCO_COL),$A30)))</f>
        <v/>
      </c>
      <c r="E30" t="str" cm="1">
        <f t="array" aca="1" ref="E30" ca="1">IF(E$1="", "", IF($A30="", "", COUNTIFS(OFFSET(EXPE, 0, LLM_COL),E$1, OFFSET(EXPE, 0, TRANSCO_COL),$A30)))</f>
        <v/>
      </c>
      <c r="F30" t="str" cm="1">
        <f t="array" aca="1" ref="F30" ca="1">IF(F$1="", "", IF($A30="", "", COUNTIFS(OFFSET(EXPE, 0, LLM_COL),F$1, OFFSET(EXPE, 0, TRANSCO_COL),$A30)))</f>
        <v/>
      </c>
      <c r="G30" t="str" cm="1">
        <f t="array" aca="1" ref="G30" ca="1">IF(G$1="", "", IF($A30="", "", COUNTIFS(OFFSET(EXPE, 0, LLM_COL),G$1, OFFSET(EXPE, 0, TRANSCO_COL),$A30)))</f>
        <v/>
      </c>
    </row>
    <row r="31" spans="2:7" x14ac:dyDescent="0.3">
      <c r="B31" t="str" cm="1">
        <f t="array" aca="1" ref="B31" ca="1">IF(B$1="", "", IF($A31="", "", COUNTIFS(OFFSET(EXPE, 0, LLM_COL),B$1, OFFSET(EXPE, 0, TRANSCO_COL),$A31)))</f>
        <v/>
      </c>
      <c r="C31" t="str" cm="1">
        <f t="array" aca="1" ref="C31" ca="1">IF(C$1="", "", IF($A31="", "", COUNTIFS(OFFSET(EXPE, 0, LLM_COL),C$1, OFFSET(EXPE, 0, TRANSCO_COL),$A31)))</f>
        <v/>
      </c>
      <c r="D31" t="str" cm="1">
        <f t="array" aca="1" ref="D31" ca="1">IF(D$1="", "", IF($A31="", "", COUNTIFS(OFFSET(EXPE, 0, LLM_COL),D$1, OFFSET(EXPE, 0, TRANSCO_COL),$A31)))</f>
        <v/>
      </c>
      <c r="E31" t="str" cm="1">
        <f t="array" aca="1" ref="E31" ca="1">IF(E$1="", "", IF($A31="", "", COUNTIFS(OFFSET(EXPE, 0, LLM_COL),E$1, OFFSET(EXPE, 0, TRANSCO_COL),$A31)))</f>
        <v/>
      </c>
      <c r="F31" t="str" cm="1">
        <f t="array" aca="1" ref="F31" ca="1">IF(F$1="", "", IF($A31="", "", COUNTIFS(OFFSET(EXPE, 0, LLM_COL),F$1, OFFSET(EXPE, 0, TRANSCO_COL),$A31)))</f>
        <v/>
      </c>
      <c r="G31" t="str" cm="1">
        <f t="array" aca="1" ref="G31" ca="1">IF(G$1="", "", IF($A31="", "", COUNTIFS(OFFSET(EXPE, 0, LLM_COL),G$1, OFFSET(EXPE, 0, TRANSCO_COL),$A31)))</f>
        <v/>
      </c>
    </row>
    <row r="32" spans="2:7" x14ac:dyDescent="0.3">
      <c r="B32" t="str" cm="1">
        <f t="array" aca="1" ref="B32" ca="1">IF(B$1="", "", IF($A32="", "", COUNTIFS(OFFSET(EXPE, 0, LLM_COL),B$1, OFFSET(EXPE, 0, TRANSCO_COL),$A32)))</f>
        <v/>
      </c>
      <c r="C32" t="str" cm="1">
        <f t="array" aca="1" ref="C32" ca="1">IF(C$1="", "", IF($A32="", "", COUNTIFS(OFFSET(EXPE, 0, LLM_COL),C$1, OFFSET(EXPE, 0, TRANSCO_COL),$A32)))</f>
        <v/>
      </c>
      <c r="D32" t="str" cm="1">
        <f t="array" aca="1" ref="D32" ca="1">IF(D$1="", "", IF($A32="", "", COUNTIFS(OFFSET(EXPE, 0, LLM_COL),D$1, OFFSET(EXPE, 0, TRANSCO_COL),$A32)))</f>
        <v/>
      </c>
      <c r="E32" t="str" cm="1">
        <f t="array" aca="1" ref="E32" ca="1">IF(E$1="", "", IF($A32="", "", COUNTIFS(OFFSET(EXPE, 0, LLM_COL),E$1, OFFSET(EXPE, 0, TRANSCO_COL),$A32)))</f>
        <v/>
      </c>
      <c r="F32" t="str" cm="1">
        <f t="array" aca="1" ref="F32" ca="1">IF(F$1="", "", IF($A32="", "", COUNTIFS(OFFSET(EXPE, 0, LLM_COL),F$1, OFFSET(EXPE, 0, TRANSCO_COL),$A32)))</f>
        <v/>
      </c>
      <c r="G32" t="str" cm="1">
        <f t="array" aca="1" ref="G32" ca="1">IF(G$1="", "", IF($A32="", "", COUNTIFS(OFFSET(EXPE, 0, LLM_COL),G$1, OFFSET(EXPE, 0, TRANSCO_COL),$A32)))</f>
        <v/>
      </c>
    </row>
    <row r="33" spans="2:7" x14ac:dyDescent="0.3">
      <c r="B33" t="str" cm="1">
        <f t="array" aca="1" ref="B33" ca="1">IF(B$1="", "", IF($A33="", "", COUNTIFS(OFFSET(EXPE, 0, LLM_COL),B$1, OFFSET(EXPE, 0, TRANSCO_COL),$A33)))</f>
        <v/>
      </c>
      <c r="C33" t="str" cm="1">
        <f t="array" aca="1" ref="C33" ca="1">IF(C$1="", "", IF($A33="", "", COUNTIFS(OFFSET(EXPE, 0, LLM_COL),C$1, OFFSET(EXPE, 0, TRANSCO_COL),$A33)))</f>
        <v/>
      </c>
      <c r="D33" t="str" cm="1">
        <f t="array" aca="1" ref="D33" ca="1">IF(D$1="", "", IF($A33="", "", COUNTIFS(OFFSET(EXPE, 0, LLM_COL),D$1, OFFSET(EXPE, 0, TRANSCO_COL),$A33)))</f>
        <v/>
      </c>
      <c r="E33" t="str" cm="1">
        <f t="array" aca="1" ref="E33" ca="1">IF(E$1="", "", IF($A33="", "", COUNTIFS(OFFSET(EXPE, 0, LLM_COL),E$1, OFFSET(EXPE, 0, TRANSCO_COL),$A33)))</f>
        <v/>
      </c>
      <c r="F33" t="str" cm="1">
        <f t="array" aca="1" ref="F33" ca="1">IF(F$1="", "", IF($A33="", "", COUNTIFS(OFFSET(EXPE, 0, LLM_COL),F$1, OFFSET(EXPE, 0, TRANSCO_COL),$A33)))</f>
        <v/>
      </c>
      <c r="G33" t="str" cm="1">
        <f t="array" aca="1" ref="G33" ca="1">IF(G$1="", "", IF($A33="", "", COUNTIFS(OFFSET(EXPE, 0, LLM_COL),G$1, OFFSET(EXPE, 0, TRANSCO_COL),$A33)))</f>
        <v/>
      </c>
    </row>
    <row r="34" spans="2:7" x14ac:dyDescent="0.3">
      <c r="B34" t="str" cm="1">
        <f t="array" aca="1" ref="B34" ca="1">IF(B$1="", "", IF($A34="", "", COUNTIFS(OFFSET(EXPE, 0, LLM_COL),B$1, OFFSET(EXPE, 0, TRANSCO_COL),$A34)))</f>
        <v/>
      </c>
      <c r="C34" t="str" cm="1">
        <f t="array" aca="1" ref="C34" ca="1">IF(C$1="", "", IF($A34="", "", COUNTIFS(OFFSET(EXPE, 0, LLM_COL),C$1, OFFSET(EXPE, 0, TRANSCO_COL),$A34)))</f>
        <v/>
      </c>
      <c r="D34" t="str" cm="1">
        <f t="array" aca="1" ref="D34" ca="1">IF(D$1="", "", IF($A34="", "", COUNTIFS(OFFSET(EXPE, 0, LLM_COL),D$1, OFFSET(EXPE, 0, TRANSCO_COL),$A34)))</f>
        <v/>
      </c>
      <c r="E34" t="str" cm="1">
        <f t="array" aca="1" ref="E34" ca="1">IF(E$1="", "", IF($A34="", "", COUNTIFS(OFFSET(EXPE, 0, LLM_COL),E$1, OFFSET(EXPE, 0, TRANSCO_COL),$A34)))</f>
        <v/>
      </c>
      <c r="F34" t="str" cm="1">
        <f t="array" aca="1" ref="F34" ca="1">IF(F$1="", "", IF($A34="", "", COUNTIFS(OFFSET(EXPE, 0, LLM_COL),F$1, OFFSET(EXPE, 0, TRANSCO_COL),$A34)))</f>
        <v/>
      </c>
      <c r="G34" t="str" cm="1">
        <f t="array" aca="1" ref="G34" ca="1">IF(G$1="", "", IF($A34="", "", COUNTIFS(OFFSET(EXPE, 0, LLM_COL),G$1, OFFSET(EXPE, 0, TRANSCO_COL),$A34)))</f>
        <v/>
      </c>
    </row>
    <row r="35" spans="2:7" x14ac:dyDescent="0.3">
      <c r="B35" t="str" cm="1">
        <f t="array" aca="1" ref="B35" ca="1">IF(B$1="", "", IF($A35="", "", COUNTIFS(OFFSET(EXPE, 0, LLM_COL),B$1, OFFSET(EXPE, 0, TRANSCO_COL),$A35)))</f>
        <v/>
      </c>
      <c r="C35" t="str" cm="1">
        <f t="array" aca="1" ref="C35" ca="1">IF(C$1="", "", IF($A35="", "", COUNTIFS(OFFSET(EXPE, 0, LLM_COL),C$1, OFFSET(EXPE, 0, TRANSCO_COL),$A35)))</f>
        <v/>
      </c>
      <c r="D35" t="str" cm="1">
        <f t="array" aca="1" ref="D35" ca="1">IF(D$1="", "", IF($A35="", "", COUNTIFS(OFFSET(EXPE, 0, LLM_COL),D$1, OFFSET(EXPE, 0, TRANSCO_COL),$A35)))</f>
        <v/>
      </c>
      <c r="E35" t="str" cm="1">
        <f t="array" aca="1" ref="E35" ca="1">IF(E$1="", "", IF($A35="", "", COUNTIFS(OFFSET(EXPE, 0, LLM_COL),E$1, OFFSET(EXPE, 0, TRANSCO_COL),$A35)))</f>
        <v/>
      </c>
      <c r="F35" t="str" cm="1">
        <f t="array" aca="1" ref="F35" ca="1">IF(F$1="", "", IF($A35="", "", COUNTIFS(OFFSET(EXPE, 0, LLM_COL),F$1, OFFSET(EXPE, 0, TRANSCO_COL),$A35)))</f>
        <v/>
      </c>
      <c r="G35" t="str" cm="1">
        <f t="array" aca="1" ref="G35" ca="1">IF(G$1="", "", IF($A35="", "", COUNTIFS(OFFSET(EXPE, 0, LLM_COL),G$1, OFFSET(EXPE, 0, TRANSCO_COL),$A35)))</f>
        <v/>
      </c>
    </row>
    <row r="36" spans="2:7" x14ac:dyDescent="0.3">
      <c r="B36" t="str" cm="1">
        <f t="array" aca="1" ref="B36" ca="1">IF(B$1="", "", IF($A36="", "", COUNTIFS(OFFSET(EXPE, 0, LLM_COL),B$1, OFFSET(EXPE, 0, TRANSCO_COL),$A36)))</f>
        <v/>
      </c>
      <c r="C36" t="str" cm="1">
        <f t="array" aca="1" ref="C36" ca="1">IF(C$1="", "", IF($A36="", "", COUNTIFS(OFFSET(EXPE, 0, LLM_COL),C$1, OFFSET(EXPE, 0, TRANSCO_COL),$A36)))</f>
        <v/>
      </c>
      <c r="D36" t="str" cm="1">
        <f t="array" aca="1" ref="D36" ca="1">IF(D$1="", "", IF($A36="", "", COUNTIFS(OFFSET(EXPE, 0, LLM_COL),D$1, OFFSET(EXPE, 0, TRANSCO_COL),$A36)))</f>
        <v/>
      </c>
      <c r="E36" t="str" cm="1">
        <f t="array" aca="1" ref="E36" ca="1">IF(E$1="", "", IF($A36="", "", COUNTIFS(OFFSET(EXPE, 0, LLM_COL),E$1, OFFSET(EXPE, 0, TRANSCO_COL),$A36)))</f>
        <v/>
      </c>
      <c r="F36" t="str" cm="1">
        <f t="array" aca="1" ref="F36" ca="1">IF(F$1="", "", IF($A36="", "", COUNTIFS(OFFSET(EXPE, 0, LLM_COL),F$1, OFFSET(EXPE, 0, TRANSCO_COL),$A36)))</f>
        <v/>
      </c>
      <c r="G36" t="str" cm="1">
        <f t="array" aca="1" ref="G36" ca="1">IF(G$1="", "", IF($A36="", "", COUNTIFS(OFFSET(EXPE, 0, LLM_COL),G$1, OFFSET(EXPE, 0, TRANSCO_COL),$A36)))</f>
        <v/>
      </c>
    </row>
    <row r="37" spans="2:7" x14ac:dyDescent="0.3">
      <c r="B37" t="str" cm="1">
        <f t="array" aca="1" ref="B37" ca="1">IF(B$1="", "", IF($A37="", "", COUNTIFS(OFFSET(EXPE, 0, LLM_COL),B$1, OFFSET(EXPE, 0, TRANSCO_COL),$A37)))</f>
        <v/>
      </c>
      <c r="C37" t="str" cm="1">
        <f t="array" aca="1" ref="C37" ca="1">IF(C$1="", "", IF($A37="", "", COUNTIFS(OFFSET(EXPE, 0, LLM_COL),C$1, OFFSET(EXPE, 0, TRANSCO_COL),$A37)))</f>
        <v/>
      </c>
      <c r="D37" t="str" cm="1">
        <f t="array" aca="1" ref="D37" ca="1">IF(D$1="", "", IF($A37="", "", COUNTIFS(OFFSET(EXPE, 0, LLM_COL),D$1, OFFSET(EXPE, 0, TRANSCO_COL),$A37)))</f>
        <v/>
      </c>
      <c r="E37" t="str" cm="1">
        <f t="array" aca="1" ref="E37" ca="1">IF(E$1="", "", IF($A37="", "", COUNTIFS(OFFSET(EXPE, 0, LLM_COL),E$1, OFFSET(EXPE, 0, TRANSCO_COL),$A37)))</f>
        <v/>
      </c>
      <c r="F37" t="str" cm="1">
        <f t="array" aca="1" ref="F37" ca="1">IF(F$1="", "", IF($A37="", "", COUNTIFS(OFFSET(EXPE, 0, LLM_COL),F$1, OFFSET(EXPE, 0, TRANSCO_COL),$A37)))</f>
        <v/>
      </c>
      <c r="G37" t="str" cm="1">
        <f t="array" aca="1" ref="G37" ca="1">IF(G$1="", "", IF($A37="", "", COUNTIFS(OFFSET(EXPE, 0, LLM_COL),G$1, OFFSET(EXPE, 0, TRANSCO_COL),$A37)))</f>
        <v/>
      </c>
    </row>
    <row r="38" spans="2:7" x14ac:dyDescent="0.3">
      <c r="B38" t="str" cm="1">
        <f t="array" aca="1" ref="B38" ca="1">IF(B$1="", "", IF($A38="", "", COUNTIFS(OFFSET(EXPE, 0, LLM_COL),B$1, OFFSET(EXPE, 0, TRANSCO_COL),$A38)))</f>
        <v/>
      </c>
      <c r="C38" t="str" cm="1">
        <f t="array" aca="1" ref="C38" ca="1">IF(C$1="", "", IF($A38="", "", COUNTIFS(OFFSET(EXPE, 0, LLM_COL),C$1, OFFSET(EXPE, 0, TRANSCO_COL),$A38)))</f>
        <v/>
      </c>
      <c r="D38" t="str" cm="1">
        <f t="array" aca="1" ref="D38" ca="1">IF(D$1="", "", IF($A38="", "", COUNTIFS(OFFSET(EXPE, 0, LLM_COL),D$1, OFFSET(EXPE, 0, TRANSCO_COL),$A38)))</f>
        <v/>
      </c>
      <c r="E38" t="str" cm="1">
        <f t="array" aca="1" ref="E38" ca="1">IF(E$1="", "", IF($A38="", "", COUNTIFS(OFFSET(EXPE, 0, LLM_COL),E$1, OFFSET(EXPE, 0, TRANSCO_COL),$A38)))</f>
        <v/>
      </c>
      <c r="F38" t="str" cm="1">
        <f t="array" aca="1" ref="F38" ca="1">IF(F$1="", "", IF($A38="", "", COUNTIFS(OFFSET(EXPE, 0, LLM_COL),F$1, OFFSET(EXPE, 0, TRANSCO_COL),$A38)))</f>
        <v/>
      </c>
      <c r="G38" t="str" cm="1">
        <f t="array" aca="1" ref="G38" ca="1">IF(G$1="", "", IF($A38="", "", COUNTIFS(OFFSET(EXPE, 0, LLM_COL),G$1, OFFSET(EXPE, 0, TRANSCO_COL),$A38)))</f>
        <v/>
      </c>
    </row>
    <row r="39" spans="2:7" x14ac:dyDescent="0.3">
      <c r="B39" t="str" cm="1">
        <f t="array" aca="1" ref="B39" ca="1">IF(B$1="", "", IF($A39="", "", COUNTIFS(OFFSET(EXPE, 0, LLM_COL),B$1, OFFSET(EXPE, 0, TRANSCO_COL),$A39)))</f>
        <v/>
      </c>
      <c r="C39" t="str" cm="1">
        <f t="array" aca="1" ref="C39" ca="1">IF(C$1="", "", IF($A39="", "", COUNTIFS(OFFSET(EXPE, 0, LLM_COL),C$1, OFFSET(EXPE, 0, TRANSCO_COL),$A39)))</f>
        <v/>
      </c>
      <c r="D39" t="str" cm="1">
        <f t="array" aca="1" ref="D39" ca="1">IF(D$1="", "", IF($A39="", "", COUNTIFS(OFFSET(EXPE, 0, LLM_COL),D$1, OFFSET(EXPE, 0, TRANSCO_COL),$A39)))</f>
        <v/>
      </c>
      <c r="E39" t="str" cm="1">
        <f t="array" aca="1" ref="E39" ca="1">IF(E$1="", "", IF($A39="", "", COUNTIFS(OFFSET(EXPE, 0, LLM_COL),E$1, OFFSET(EXPE, 0, TRANSCO_COL),$A39)))</f>
        <v/>
      </c>
      <c r="F39" t="str" cm="1">
        <f t="array" aca="1" ref="F39" ca="1">IF(F$1="", "", IF($A39="", "", COUNTIFS(OFFSET(EXPE, 0, LLM_COL),F$1, OFFSET(EXPE, 0, TRANSCO_COL),$A39)))</f>
        <v/>
      </c>
      <c r="G39" t="str" cm="1">
        <f t="array" aca="1" ref="G39" ca="1">IF(G$1="", "", IF($A39="", "", COUNTIFS(OFFSET(EXPE, 0, LLM_COL),G$1, OFFSET(EXPE, 0, TRANSCO_COL),$A39)))</f>
        <v/>
      </c>
    </row>
    <row r="40" spans="2:7" x14ac:dyDescent="0.3">
      <c r="B40" t="str" cm="1">
        <f t="array" aca="1" ref="B40" ca="1">IF(B$1="", "", IF($A40="", "", COUNTIFS(OFFSET(EXPE, 0, LLM_COL),B$1, OFFSET(EXPE, 0, TRANSCO_COL),$A40)))</f>
        <v/>
      </c>
      <c r="C40" t="str" cm="1">
        <f t="array" aca="1" ref="C40" ca="1">IF(C$1="", "", IF($A40="", "", COUNTIFS(OFFSET(EXPE, 0, LLM_COL),C$1, OFFSET(EXPE, 0, TRANSCO_COL),$A40)))</f>
        <v/>
      </c>
      <c r="D40" t="str" cm="1">
        <f t="array" aca="1" ref="D40" ca="1">IF(D$1="", "", IF($A40="", "", COUNTIFS(OFFSET(EXPE, 0, LLM_COL),D$1, OFFSET(EXPE, 0, TRANSCO_COL),$A40)))</f>
        <v/>
      </c>
      <c r="E40" t="str" cm="1">
        <f t="array" aca="1" ref="E40" ca="1">IF(E$1="", "", IF($A40="", "", COUNTIFS(OFFSET(EXPE, 0, LLM_COL),E$1, OFFSET(EXPE, 0, TRANSCO_COL),$A40)))</f>
        <v/>
      </c>
      <c r="F40" t="str" cm="1">
        <f t="array" aca="1" ref="F40" ca="1">IF(F$1="", "", IF($A40="", "", COUNTIFS(OFFSET(EXPE, 0, LLM_COL),F$1, OFFSET(EXPE, 0, TRANSCO_COL),$A40)))</f>
        <v/>
      </c>
      <c r="G40" t="str" cm="1">
        <f t="array" aca="1" ref="G40" ca="1">IF(G$1="", "", IF($A40="", "", COUNTIFS(OFFSET(EXPE, 0, LLM_COL),G$1, OFFSET(EXPE, 0, TRANSCO_COL),$A40)))</f>
        <v/>
      </c>
    </row>
    <row r="41" spans="2:7" x14ac:dyDescent="0.3">
      <c r="B41" t="str" cm="1">
        <f t="array" aca="1" ref="B41" ca="1">IF(B$1="", "", IF($A41="", "", COUNTIFS(OFFSET(EXPE, 0, LLM_COL),B$1, OFFSET(EXPE, 0, TRANSCO_COL),$A41)))</f>
        <v/>
      </c>
      <c r="C41" t="str" cm="1">
        <f t="array" aca="1" ref="C41" ca="1">IF(C$1="", "", IF($A41="", "", COUNTIFS(OFFSET(EXPE, 0, LLM_COL),C$1, OFFSET(EXPE, 0, TRANSCO_COL),$A41)))</f>
        <v/>
      </c>
      <c r="D41" t="str" cm="1">
        <f t="array" aca="1" ref="D41" ca="1">IF(D$1="", "", IF($A41="", "", COUNTIFS(OFFSET(EXPE, 0, LLM_COL),D$1, OFFSET(EXPE, 0, TRANSCO_COL),$A41)))</f>
        <v/>
      </c>
      <c r="E41" t="str" cm="1">
        <f t="array" aca="1" ref="E41" ca="1">IF(E$1="", "", IF($A41="", "", COUNTIFS(OFFSET(EXPE, 0, LLM_COL),E$1, OFFSET(EXPE, 0, TRANSCO_COL),$A41)))</f>
        <v/>
      </c>
      <c r="F41" t="str" cm="1">
        <f t="array" aca="1" ref="F41" ca="1">IF(F$1="", "", IF($A41="", "", COUNTIFS(OFFSET(EXPE, 0, LLM_COL),F$1, OFFSET(EXPE, 0, TRANSCO_COL),$A41)))</f>
        <v/>
      </c>
      <c r="G41" t="str" cm="1">
        <f t="array" aca="1" ref="G41" ca="1">IF(G$1="", "", IF($A41="", "", COUNTIFS(OFFSET(EXPE, 0, LLM_COL),G$1, OFFSET(EXPE, 0, TRANSCO_COL),$A41)))</f>
        <v/>
      </c>
    </row>
    <row r="42" spans="2:7" x14ac:dyDescent="0.3">
      <c r="B42" t="str" cm="1">
        <f t="array" aca="1" ref="B42" ca="1">IF(B$1="", "", IF($A42="", "", COUNTIFS(OFFSET(EXPE, 0, LLM_COL),B$1, OFFSET(EXPE, 0, TRANSCO_COL),$A42)))</f>
        <v/>
      </c>
      <c r="C42" t="str" cm="1">
        <f t="array" aca="1" ref="C42" ca="1">IF(C$1="", "", IF($A42="", "", COUNTIFS(OFFSET(EXPE, 0, LLM_COL),C$1, OFFSET(EXPE, 0, TRANSCO_COL),$A42)))</f>
        <v/>
      </c>
      <c r="D42" t="str" cm="1">
        <f t="array" aca="1" ref="D42" ca="1">IF(D$1="", "", IF($A42="", "", COUNTIFS(OFFSET(EXPE, 0, LLM_COL),D$1, OFFSET(EXPE, 0, TRANSCO_COL),$A42)))</f>
        <v/>
      </c>
      <c r="E42" t="str" cm="1">
        <f t="array" aca="1" ref="E42" ca="1">IF(E$1="", "", IF($A42="", "", COUNTIFS(OFFSET(EXPE, 0, LLM_COL),E$1, OFFSET(EXPE, 0, TRANSCO_COL),$A42)))</f>
        <v/>
      </c>
      <c r="F42" t="str" cm="1">
        <f t="array" aca="1" ref="F42" ca="1">IF(F$1="", "", IF($A42="", "", COUNTIFS(OFFSET(EXPE, 0, LLM_COL),F$1, OFFSET(EXPE, 0, TRANSCO_COL),$A42)))</f>
        <v/>
      </c>
      <c r="G42" t="str" cm="1">
        <f t="array" aca="1" ref="G42" ca="1">IF(G$1="", "", IF($A42="", "", COUNTIFS(OFFSET(EXPE, 0, LLM_COL),G$1, OFFSET(EXPE, 0, TRANSCO_COL),$A42)))</f>
        <v/>
      </c>
    </row>
  </sheetData>
  <autoFilter ref="A1:G42" xr:uid="{E2DCCA34-F9B1-48CE-9F78-6AB61F4D3DBB}"/>
  <conditionalFormatting sqref="B2:G4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tabSelected="1" workbookViewId="0"/>
  </sheetViews>
  <sheetFormatPr defaultRowHeight="14.4" x14ac:dyDescent="0.3"/>
  <cols>
    <col min="1" max="1" width="20.109375" bestFit="1" customWidth="1"/>
  </cols>
  <sheetData>
    <row r="1" spans="1:12" x14ac:dyDescent="0.3">
      <c r="A1" t="s">
        <v>14</v>
      </c>
      <c r="B1">
        <v>2</v>
      </c>
      <c r="D1" t="s">
        <v>15</v>
      </c>
      <c r="I1" s="21" t="str">
        <f>"Computed cells have a yellow background"</f>
        <v>Computed cells have a yellow background</v>
      </c>
      <c r="J1" s="21"/>
      <c r="K1" s="21"/>
      <c r="L1" s="21"/>
    </row>
    <row r="2" spans="1:12" x14ac:dyDescent="0.3">
      <c r="A2" t="s">
        <v>16</v>
      </c>
      <c r="B2">
        <v>1</v>
      </c>
      <c r="D2" t="s">
        <v>17</v>
      </c>
    </row>
    <row r="3" spans="1:12" x14ac:dyDescent="0.3">
      <c r="A3" t="s">
        <v>26</v>
      </c>
      <c r="B3">
        <v>2</v>
      </c>
    </row>
    <row r="4" spans="1:12" x14ac:dyDescent="0.3">
      <c r="A4" t="s">
        <v>18</v>
      </c>
      <c r="B4">
        <v>3</v>
      </c>
    </row>
    <row r="5" spans="1:12" x14ac:dyDescent="0.3">
      <c r="A5" t="s">
        <v>19</v>
      </c>
      <c r="B5">
        <v>4</v>
      </c>
    </row>
    <row r="6" spans="1:12" x14ac:dyDescent="0.3">
      <c r="A6" t="s">
        <v>20</v>
      </c>
      <c r="B6">
        <v>5</v>
      </c>
    </row>
    <row r="7" spans="1:12" x14ac:dyDescent="0.3">
      <c r="A7" t="s">
        <v>40</v>
      </c>
      <c r="B7">
        <v>28</v>
      </c>
    </row>
    <row r="9" spans="1:12" x14ac:dyDescent="0.3">
      <c r="A9" t="s">
        <v>21</v>
      </c>
      <c r="B9" s="21">
        <f ca="1">COUNTA(OFFSET(Expe!$A$1, HEADER_SIZE, LLM_COL, BLOCK_SIZE, 1))</f>
        <v>1</v>
      </c>
    </row>
    <row r="10" spans="1:12" x14ac:dyDescent="0.3">
      <c r="A10" t="s">
        <v>22</v>
      </c>
      <c r="B10" s="21">
        <f ca="1">COUNTA(OFFSET(Expe!$A$1,HEADER_SIZE,QUESTION_COL, 1000000, 1))</f>
        <v>1</v>
      </c>
    </row>
    <row r="11" spans="1:12" x14ac:dyDescent="0.3">
      <c r="A11" t="s">
        <v>23</v>
      </c>
      <c r="B11" s="21">
        <f ca="1">COUNTA(OFFSET(Expe!$A$1,HEADER_SIZE,FACT_COL, 1000000, 1))</f>
        <v>1</v>
      </c>
    </row>
    <row r="12" spans="1:12" x14ac:dyDescent="0.3">
      <c r="A12" t="s">
        <v>24</v>
      </c>
      <c r="B12" s="21" t="e" cm="1">
        <f t="array" aca="1" ref="B12" ca="1">MATCH(TRUE, NOT(ISBLANK(OFFSET(EXPE,1, 0))), 0)</f>
        <v>#N/A</v>
      </c>
    </row>
    <row r="13" spans="1:12" x14ac:dyDescent="0.3">
      <c r="A13" t="s">
        <v>25</v>
      </c>
      <c r="B13" s="21" cm="1">
        <f t="array" aca="1" ref="B13" ca="1">MAX(MAX((OFFSET(Expe!$A$1,HEADER_SIZE,LLM_COL,100000,1)&lt;&gt;"") * (ROW(OFFSET(Expe!$A$1,HEADER_SIZE,LLM_COL,100000,1)))))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Expe</vt:lpstr>
      <vt:lpstr>Stats</vt:lpstr>
      <vt:lpstr>Eval</vt:lpstr>
      <vt:lpstr>Params</vt:lpstr>
      <vt:lpstr>ANSWER_COL</vt:lpstr>
      <vt:lpstr>BLOCK_SIZE</vt:lpstr>
      <vt:lpstr>COST</vt:lpstr>
      <vt:lpstr>DURATION</vt:lpstr>
      <vt:lpstr>HEADER_SIZE</vt:lpstr>
      <vt:lpstr>LLM_COL</vt:lpstr>
      <vt:lpstr>NB_FACTS</vt:lpstr>
      <vt:lpstr>NB_LLMS</vt:lpstr>
      <vt:lpstr>NB_QUESTIONS</vt:lpstr>
      <vt:lpstr>NB_ROWS</vt:lpstr>
      <vt:lpstr>QUESTION_COL</vt:lpstr>
      <vt:lpstr>TRANSCO_COL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2024-03-05T15:13:31Z</dcterms:modified>
</cp:coreProperties>
</file>