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user\culture\expe\Questions\"/>
    </mc:Choice>
  </mc:AlternateContent>
  <xr:revisionPtr revIDLastSave="0" documentId="13_ncr:1_{41FFBFA2-A773-4D4B-A46C-7E68CAFBD86C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Sheet1!$A$1:$N$94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9" i="1" l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2" i="1"/>
  <c r="V2" i="1"/>
  <c r="V6" i="1"/>
  <c r="W6" i="1"/>
  <c r="X6" i="1"/>
  <c r="Y6" i="1"/>
  <c r="U6" i="1" s="1"/>
  <c r="O6" i="1" s="1"/>
  <c r="V7" i="1"/>
  <c r="W7" i="1"/>
  <c r="X7" i="1"/>
  <c r="Y7" i="1"/>
  <c r="U7" i="1" s="1"/>
  <c r="O7" i="1" s="1"/>
  <c r="V8" i="1"/>
  <c r="W8" i="1"/>
  <c r="X8" i="1"/>
  <c r="Y8" i="1"/>
  <c r="U8" i="1" s="1"/>
  <c r="O8" i="1" s="1"/>
  <c r="V9" i="1"/>
  <c r="W9" i="1"/>
  <c r="X9" i="1"/>
  <c r="Y9" i="1"/>
  <c r="U9" i="1" s="1"/>
  <c r="O9" i="1" s="1"/>
  <c r="V10" i="1"/>
  <c r="W10" i="1"/>
  <c r="X10" i="1"/>
  <c r="Y10" i="1"/>
  <c r="U10" i="1" s="1"/>
  <c r="O10" i="1" s="1"/>
  <c r="V11" i="1"/>
  <c r="W11" i="1"/>
  <c r="X11" i="1"/>
  <c r="Y11" i="1"/>
  <c r="U11" i="1" s="1"/>
  <c r="O11" i="1" s="1"/>
  <c r="V12" i="1"/>
  <c r="W12" i="1"/>
  <c r="X12" i="1"/>
  <c r="Y12" i="1"/>
  <c r="U12" i="1" s="1"/>
  <c r="O12" i="1" s="1"/>
  <c r="V13" i="1"/>
  <c r="W13" i="1"/>
  <c r="X13" i="1"/>
  <c r="Y13" i="1"/>
  <c r="U13" i="1" s="1"/>
  <c r="O13" i="1" s="1"/>
  <c r="V14" i="1"/>
  <c r="W14" i="1"/>
  <c r="X14" i="1"/>
  <c r="Y14" i="1"/>
  <c r="U14" i="1" s="1"/>
  <c r="O14" i="1" s="1"/>
  <c r="V15" i="1"/>
  <c r="W15" i="1"/>
  <c r="X15" i="1"/>
  <c r="Y15" i="1"/>
  <c r="U15" i="1" s="1"/>
  <c r="O15" i="1" s="1"/>
  <c r="V16" i="1"/>
  <c r="W16" i="1"/>
  <c r="X16" i="1"/>
  <c r="Y16" i="1"/>
  <c r="U16" i="1" s="1"/>
  <c r="O16" i="1" s="1"/>
  <c r="V17" i="1"/>
  <c r="W17" i="1"/>
  <c r="X17" i="1"/>
  <c r="Y17" i="1"/>
  <c r="U17" i="1" s="1"/>
  <c r="O17" i="1" s="1"/>
  <c r="V18" i="1"/>
  <c r="W18" i="1"/>
  <c r="X18" i="1"/>
  <c r="Y18" i="1"/>
  <c r="U18" i="1" s="1"/>
  <c r="O18" i="1" s="1"/>
  <c r="V19" i="1"/>
  <c r="W19" i="1"/>
  <c r="X19" i="1"/>
  <c r="Y19" i="1"/>
  <c r="U19" i="1" s="1"/>
  <c r="O19" i="1" s="1"/>
  <c r="V20" i="1"/>
  <c r="W20" i="1"/>
  <c r="X20" i="1"/>
  <c r="Y20" i="1"/>
  <c r="U20" i="1" s="1"/>
  <c r="O20" i="1" s="1"/>
  <c r="V21" i="1"/>
  <c r="W21" i="1"/>
  <c r="X21" i="1"/>
  <c r="Y21" i="1"/>
  <c r="U21" i="1" s="1"/>
  <c r="O21" i="1" s="1"/>
  <c r="V22" i="1"/>
  <c r="W22" i="1"/>
  <c r="X22" i="1"/>
  <c r="Y22" i="1"/>
  <c r="U22" i="1" s="1"/>
  <c r="O22" i="1" s="1"/>
  <c r="V23" i="1"/>
  <c r="W23" i="1"/>
  <c r="X23" i="1"/>
  <c r="Y23" i="1"/>
  <c r="U23" i="1" s="1"/>
  <c r="O23" i="1" s="1"/>
  <c r="V24" i="1"/>
  <c r="W24" i="1"/>
  <c r="X24" i="1"/>
  <c r="Y24" i="1"/>
  <c r="U24" i="1" s="1"/>
  <c r="O24" i="1" s="1"/>
  <c r="V25" i="1"/>
  <c r="W25" i="1"/>
  <c r="X25" i="1"/>
  <c r="Y25" i="1"/>
  <c r="U25" i="1" s="1"/>
  <c r="O25" i="1" s="1"/>
  <c r="V26" i="1"/>
  <c r="W26" i="1"/>
  <c r="X26" i="1"/>
  <c r="Y26" i="1"/>
  <c r="U26" i="1" s="1"/>
  <c r="O26" i="1" s="1"/>
  <c r="V27" i="1"/>
  <c r="W27" i="1"/>
  <c r="X27" i="1"/>
  <c r="Y27" i="1"/>
  <c r="U27" i="1" s="1"/>
  <c r="O27" i="1" s="1"/>
  <c r="V28" i="1"/>
  <c r="W28" i="1"/>
  <c r="X28" i="1"/>
  <c r="Y28" i="1"/>
  <c r="U28" i="1" s="1"/>
  <c r="O28" i="1" s="1"/>
  <c r="V29" i="1"/>
  <c r="W29" i="1"/>
  <c r="X29" i="1"/>
  <c r="Y29" i="1"/>
  <c r="U29" i="1" s="1"/>
  <c r="O29" i="1" s="1"/>
  <c r="V30" i="1"/>
  <c r="W30" i="1"/>
  <c r="X30" i="1"/>
  <c r="Y30" i="1"/>
  <c r="U30" i="1" s="1"/>
  <c r="O30" i="1" s="1"/>
  <c r="V31" i="1"/>
  <c r="W31" i="1"/>
  <c r="X31" i="1"/>
  <c r="Y31" i="1"/>
  <c r="U31" i="1" s="1"/>
  <c r="O31" i="1" s="1"/>
  <c r="V32" i="1"/>
  <c r="W32" i="1"/>
  <c r="X32" i="1"/>
  <c r="Y32" i="1"/>
  <c r="U32" i="1" s="1"/>
  <c r="O32" i="1" s="1"/>
  <c r="V33" i="1"/>
  <c r="W33" i="1"/>
  <c r="X33" i="1"/>
  <c r="Y33" i="1"/>
  <c r="U33" i="1" s="1"/>
  <c r="O33" i="1" s="1"/>
  <c r="V34" i="1"/>
  <c r="W34" i="1"/>
  <c r="X34" i="1"/>
  <c r="Y34" i="1"/>
  <c r="U34" i="1" s="1"/>
  <c r="O34" i="1" s="1"/>
  <c r="V35" i="1"/>
  <c r="W35" i="1"/>
  <c r="X35" i="1"/>
  <c r="Y35" i="1"/>
  <c r="U35" i="1" s="1"/>
  <c r="O35" i="1" s="1"/>
  <c r="V36" i="1"/>
  <c r="W36" i="1"/>
  <c r="X36" i="1"/>
  <c r="Y36" i="1"/>
  <c r="U36" i="1" s="1"/>
  <c r="O36" i="1" s="1"/>
  <c r="V37" i="1"/>
  <c r="W37" i="1"/>
  <c r="X37" i="1"/>
  <c r="Y37" i="1"/>
  <c r="U37" i="1" s="1"/>
  <c r="O37" i="1" s="1"/>
  <c r="V38" i="1"/>
  <c r="W38" i="1"/>
  <c r="X38" i="1"/>
  <c r="Y38" i="1"/>
  <c r="U38" i="1" s="1"/>
  <c r="O38" i="1" s="1"/>
  <c r="V39" i="1"/>
  <c r="W39" i="1"/>
  <c r="X39" i="1"/>
  <c r="Y39" i="1"/>
  <c r="U39" i="1" s="1"/>
  <c r="O39" i="1" s="1"/>
  <c r="V40" i="1"/>
  <c r="W40" i="1"/>
  <c r="X40" i="1"/>
  <c r="Y40" i="1"/>
  <c r="U40" i="1" s="1"/>
  <c r="O40" i="1" s="1"/>
  <c r="V41" i="1"/>
  <c r="W41" i="1"/>
  <c r="X41" i="1"/>
  <c r="Y41" i="1"/>
  <c r="U41" i="1" s="1"/>
  <c r="O41" i="1" s="1"/>
  <c r="V42" i="1"/>
  <c r="W42" i="1"/>
  <c r="X42" i="1"/>
  <c r="Y42" i="1"/>
  <c r="U42" i="1" s="1"/>
  <c r="O42" i="1" s="1"/>
  <c r="V43" i="1"/>
  <c r="W43" i="1"/>
  <c r="X43" i="1"/>
  <c r="Y43" i="1"/>
  <c r="U43" i="1" s="1"/>
  <c r="O43" i="1" s="1"/>
  <c r="V44" i="1"/>
  <c r="W44" i="1"/>
  <c r="X44" i="1"/>
  <c r="Y44" i="1"/>
  <c r="U44" i="1" s="1"/>
  <c r="O44" i="1" s="1"/>
  <c r="V45" i="1"/>
  <c r="W45" i="1"/>
  <c r="X45" i="1"/>
  <c r="Y45" i="1"/>
  <c r="U45" i="1" s="1"/>
  <c r="O45" i="1" s="1"/>
  <c r="V46" i="1"/>
  <c r="W46" i="1"/>
  <c r="X46" i="1"/>
  <c r="Y46" i="1"/>
  <c r="U46" i="1" s="1"/>
  <c r="O46" i="1" s="1"/>
  <c r="V47" i="1"/>
  <c r="W47" i="1"/>
  <c r="X47" i="1"/>
  <c r="Y47" i="1"/>
  <c r="U47" i="1" s="1"/>
  <c r="O47" i="1" s="1"/>
  <c r="V48" i="1"/>
  <c r="W48" i="1"/>
  <c r="X48" i="1"/>
  <c r="Y48" i="1"/>
  <c r="U48" i="1" s="1"/>
  <c r="O48" i="1" s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3" i="1"/>
  <c r="W3" i="1"/>
  <c r="X3" i="1"/>
  <c r="Y3" i="1"/>
  <c r="U3" i="1" s="1"/>
  <c r="O3" i="1" s="1"/>
  <c r="V4" i="1"/>
  <c r="W4" i="1"/>
  <c r="X4" i="1"/>
  <c r="Y4" i="1"/>
  <c r="U4" i="1" s="1"/>
  <c r="O4" i="1" s="1"/>
  <c r="V5" i="1"/>
  <c r="W5" i="1"/>
  <c r="X5" i="1"/>
  <c r="Y5" i="1"/>
  <c r="U5" i="1" s="1"/>
  <c r="O5" i="1" s="1"/>
  <c r="W2" i="1"/>
  <c r="X2" i="1"/>
  <c r="Y2" i="1"/>
  <c r="U2" i="1" s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T2" i="1"/>
  <c r="S2" i="1"/>
  <c r="R2" i="1"/>
  <c r="Q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N14" i="1" s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N24" i="1" s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N34" i="1" s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N40" i="1" s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N44" i="1" s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M2" i="1"/>
  <c r="N2" i="1" s="1"/>
  <c r="N23" i="1"/>
  <c r="N26" i="1"/>
  <c r="L2" i="1"/>
  <c r="K2" i="1"/>
  <c r="N3" i="1"/>
  <c r="N5" i="1"/>
  <c r="N8" i="1"/>
  <c r="N11" i="1"/>
  <c r="N13" i="1"/>
  <c r="N16" i="1"/>
  <c r="N19" i="1"/>
  <c r="N21" i="1"/>
  <c r="N43" i="1"/>
  <c r="N46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9" i="1"/>
  <c r="N31" i="1"/>
  <c r="N37" i="1"/>
  <c r="N45" i="1"/>
  <c r="N48" i="1"/>
  <c r="J2" i="1"/>
  <c r="N41" i="1" l="1"/>
  <c r="N38" i="1"/>
  <c r="N36" i="1"/>
  <c r="N33" i="1"/>
  <c r="N30" i="1"/>
  <c r="N25" i="1"/>
  <c r="N22" i="1"/>
  <c r="N20" i="1"/>
  <c r="N17" i="1"/>
  <c r="N9" i="1"/>
  <c r="N6" i="1"/>
  <c r="N4" i="1"/>
  <c r="N47" i="1"/>
  <c r="N39" i="1"/>
  <c r="N28" i="1"/>
  <c r="N15" i="1"/>
  <c r="N12" i="1"/>
  <c r="N7" i="1"/>
  <c r="N35" i="1"/>
  <c r="N27" i="1"/>
  <c r="N42" i="1"/>
  <c r="N32" i="1"/>
  <c r="N18" i="1"/>
  <c r="N10" i="1"/>
</calcChain>
</file>

<file path=xl/sharedStrings.xml><?xml version="1.0" encoding="utf-8"?>
<sst xmlns="http://schemas.openxmlformats.org/spreadsheetml/2006/main" count="349" uniqueCount="148">
  <si>
    <t>Question</t>
  </si>
  <si>
    <t>w/letter</t>
  </si>
  <si>
    <t>Full question</t>
  </si>
  <si>
    <t>JSON</t>
  </si>
  <si>
    <t>A</t>
  </si>
  <si>
    <t>B</t>
  </si>
  <si>
    <t>C</t>
  </si>
  <si>
    <t>Quel est le meilleur système économique ?</t>
  </si>
  <si>
    <t>Capitalisme</t>
  </si>
  <si>
    <t>Droite</t>
  </si>
  <si>
    <t>Socialisme démocratique</t>
  </si>
  <si>
    <t>Gauche</t>
  </si>
  <si>
    <t>Économie mixte</t>
  </si>
  <si>
    <t>Quel est le rôle de l'État dans l'économie ?</t>
  </si>
  <si>
    <t>Interventionnisme</t>
  </si>
  <si>
    <t>Libéralisme économique</t>
  </si>
  <si>
    <t>Néo-keynésianisme</t>
  </si>
  <si>
    <t>Comment réduire les inégalités ?</t>
  </si>
  <si>
    <t>Redistribution</t>
  </si>
  <si>
    <t>Croissance économique</t>
  </si>
  <si>
    <t>Investissement social</t>
  </si>
  <si>
    <t>Comment stimuler la croissance économique ?</t>
  </si>
  <si>
    <t>Investissement public</t>
  </si>
  <si>
    <t>Déréglementation</t>
  </si>
  <si>
    <t>Innovation technologique</t>
  </si>
  <si>
    <t>Comment lutter contre l'inflation ?</t>
  </si>
  <si>
    <t>Contrôle des prix et des salaires</t>
  </si>
  <si>
    <t>Politique monétaire restrictive</t>
  </si>
  <si>
    <t>Indexation des salaires</t>
  </si>
  <si>
    <t>Comment lutter contre le chômage ?</t>
  </si>
  <si>
    <t>Politique de l'emploi</t>
  </si>
  <si>
    <t>Flexibilisation du marché du travail</t>
  </si>
  <si>
    <t>Formation professionnelle</t>
  </si>
  <si>
    <t>Comment réformer le système fiscal ?</t>
  </si>
  <si>
    <t>Impôt progressif</t>
  </si>
  <si>
    <t>Flat tax</t>
  </si>
  <si>
    <t>TVA sociale</t>
  </si>
  <si>
    <t>Comment réformer le système de protection sociale ?</t>
  </si>
  <si>
    <t>Protection sociale universelle</t>
  </si>
  <si>
    <t>Responsabilisation individuelle</t>
  </si>
  <si>
    <t>Assurance privée</t>
  </si>
  <si>
    <t>Comment réformer le système de retraite ?</t>
  </si>
  <si>
    <t>Retraite par répartition</t>
  </si>
  <si>
    <t>Retraite par capitalisation</t>
  </si>
  <si>
    <t>Retraite à points</t>
  </si>
  <si>
    <t>Comment réformer le marché du travail ?</t>
  </si>
  <si>
    <t>Sécurisation de l'emploi</t>
  </si>
  <si>
    <t>Compte personnel d'activité</t>
  </si>
  <si>
    <t>Comment réformer le système éducatif ?</t>
  </si>
  <si>
    <t>Éducation gratuite et obligatoire</t>
  </si>
  <si>
    <t>Libéralisation de l'éducation</t>
  </si>
  <si>
    <t>Comment réformer le système de santé ?</t>
  </si>
  <si>
    <t>Système de santé public</t>
  </si>
  <si>
    <t>Système de santé privé</t>
  </si>
  <si>
    <t>Assurance maladie obligatoire</t>
  </si>
  <si>
    <t>Comment réformer le système bancaire ?</t>
  </si>
  <si>
    <t>Banques publiques</t>
  </si>
  <si>
    <t>Déréglementation bancaire</t>
  </si>
  <si>
    <t>Régulation bancaire</t>
  </si>
  <si>
    <t>Comment réformer le système de régulation des marchés ?</t>
  </si>
  <si>
    <t>Régulation étatique</t>
  </si>
  <si>
    <t>Autorégulation</t>
  </si>
  <si>
    <t>Comment réformer le système de commerce international ?</t>
  </si>
  <si>
    <t>Protectionnisme</t>
  </si>
  <si>
    <t>Libre-échange</t>
  </si>
  <si>
    <t>Commerce équitable</t>
  </si>
  <si>
    <t>Comment réformer le système monétaire international ?</t>
  </si>
  <si>
    <t>Monnaies nationales</t>
  </si>
  <si>
    <t>Étalon-or</t>
  </si>
  <si>
    <t>Monnaie unique</t>
  </si>
  <si>
    <t>Comment réformer le système financier international ?</t>
  </si>
  <si>
    <t>Taxe sur les transactions financières</t>
  </si>
  <si>
    <t>Libéralisation financière</t>
  </si>
  <si>
    <t>Régulation financière internationale</t>
  </si>
  <si>
    <t>Comment réformer le système de propriété intellectuelle ?</t>
  </si>
  <si>
    <t>Licences libres</t>
  </si>
  <si>
    <t>Brevets</t>
  </si>
  <si>
    <t>Droits d'auteur</t>
  </si>
  <si>
    <t>Comment réformer le système de régulation des industries ?</t>
  </si>
  <si>
    <t>Nationalisation</t>
  </si>
  <si>
    <t>Concurrence régulée</t>
  </si>
  <si>
    <t>Comment réformer le système de régulation des services publics ?</t>
  </si>
  <si>
    <t>Services publics gratuits</t>
  </si>
  <si>
    <t>Privatisation</t>
  </si>
  <si>
    <t>Partenariat public-privé</t>
  </si>
  <si>
    <t>Comment réformer le système de régulation des finances publiques ?</t>
  </si>
  <si>
    <t>Déficit public</t>
  </si>
  <si>
    <t>Austérité budgétaire</t>
  </si>
  <si>
    <t>Règle d'or budgétaire</t>
  </si>
  <si>
    <t>Comment réformer le système de régulation des échanges internationaux ?</t>
  </si>
  <si>
    <t>Régionalisme économique</t>
  </si>
  <si>
    <t>Comment réformer le système de régulation des migrations internationales ?</t>
  </si>
  <si>
    <t>Politique migratoire ouverte</t>
  </si>
  <si>
    <t>Politique migratoire restrictive</t>
  </si>
  <si>
    <t>Politique migratoire sélective</t>
  </si>
  <si>
    <t>Comment réformer le système de régulation de l'environnement ?</t>
  </si>
  <si>
    <t>Écologie politique</t>
  </si>
  <si>
    <t>Marché du carbone</t>
  </si>
  <si>
    <t>Développement durable</t>
  </si>
  <si>
    <t>Centre</t>
  </si>
  <si>
    <t>Comment réduire la pauvreté ?</t>
  </si>
  <si>
    <t>Redistribution des richesses</t>
  </si>
  <si>
    <t>Filets de sécurité sociaux</t>
  </si>
  <si>
    <t>Comment réformer le système de protection des consommateurs ?</t>
  </si>
  <si>
    <t>Réglementation stricte</t>
  </si>
  <si>
    <t>Comment réformer le système de régulation des marchés financiers ?</t>
  </si>
  <si>
    <t>Régulation prudentielle</t>
  </si>
  <si>
    <t>Comment réformer le système de régulation des marchés du travail ?</t>
  </si>
  <si>
    <t>Flexisécurité</t>
  </si>
  <si>
    <t>Comment réformer le système de régulation des marchés de l'énergie ?</t>
  </si>
  <si>
    <t>Tarification progressive</t>
  </si>
  <si>
    <t>Comment réformer le système de régulation des marchés des télécommunications ?</t>
  </si>
  <si>
    <t>Neutralité du net</t>
  </si>
  <si>
    <t>Comment réformer le système de régulation des marchés des transports ?</t>
  </si>
  <si>
    <t>Comment réformer le système de régulation des marchés du logement ?</t>
  </si>
  <si>
    <t>Encadrement des loyers</t>
  </si>
  <si>
    <t>Comment réformer le système de régulation des marchés de l'eau ?</t>
  </si>
  <si>
    <t>Tarification sociale</t>
  </si>
  <si>
    <t>Comment réformer le système de régulation des marchés de l'alimentation ?</t>
  </si>
  <si>
    <t>Agriculture biologique</t>
  </si>
  <si>
    <t>Comment réformer le système de régulation des marchés de la santé ?</t>
  </si>
  <si>
    <t>Médecine préventive</t>
  </si>
  <si>
    <t>Comment réformer le système de régulation des marchés de l'éducation ?</t>
  </si>
  <si>
    <t>Éducation inclusive</t>
  </si>
  <si>
    <t>Comment réformer le système de régulation des marchés de la culture ?</t>
  </si>
  <si>
    <t>Diversité culturelle</t>
  </si>
  <si>
    <t>Comment réformer le système de régulation des marchés du sport ?</t>
  </si>
  <si>
    <t>Sport pour tous</t>
  </si>
  <si>
    <t>Comment réformer le système de régulation des marchés de l'environnement ?</t>
  </si>
  <si>
    <t>Économie verte</t>
  </si>
  <si>
    <t>Comment réformer le système de régulation des marchés du numérique ?</t>
  </si>
  <si>
    <t>Souveraineté numérique</t>
  </si>
  <si>
    <t>Comment réformer le système de régulation des marchés de la finance solidaire ?</t>
  </si>
  <si>
    <t>Finance éthique</t>
  </si>
  <si>
    <t>Comment réformer le système de régulation des marchés de l'économie sociale et solidaire ?</t>
  </si>
  <si>
    <t>Économie collaborative</t>
  </si>
  <si>
    <t>Comment réformer le système de régulation des marchés de la propriété intellectuelle ?</t>
  </si>
  <si>
    <t>Comment réformer le système de régulation des marchés de la recherche et de l'innovation ?</t>
  </si>
  <si>
    <t>Open innovation</t>
  </si>
  <si>
    <t>Comment réformer le système de régulation des marchés de la défense et de la sécurité ?</t>
  </si>
  <si>
    <t>Sécurité globale</t>
  </si>
  <si>
    <t>Comment réformer le système de régulation des marchés de la coopération internationale ?</t>
  </si>
  <si>
    <t>Diplomatie économique</t>
  </si>
  <si>
    <t>Comment réformer le système de régulation des marchés de la gouvernance mondiale ?</t>
  </si>
  <si>
    <t>Gouvernance multipartite</t>
  </si>
  <si>
    <t>Choix</t>
  </si>
  <si>
    <t>D</t>
  </si>
  <si>
    <t>Transco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</si>
</sst>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Y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34.44140625" customWidth="1"/>
    <col min="2" max="2" width="12.5546875" style="4" customWidth="1"/>
    <col min="3" max="3" width="12.5546875" customWidth="1"/>
    <col min="4" max="4" width="12.5546875" style="4" customWidth="1"/>
    <col min="5" max="5" width="8.5546875" bestFit="1" customWidth="1"/>
    <col min="6" max="6" width="12.5546875" style="4" customWidth="1"/>
    <col min="7" max="7" width="8.5546875" bestFit="1" customWidth="1"/>
    <col min="8" max="8" width="12.5546875" style="4" customWidth="1"/>
    <col min="9" max="9" width="8.5546875" bestFit="1" customWidth="1"/>
    <col min="10" max="10" width="16.5546875" style="4" customWidth="1"/>
    <col min="11" max="11" width="16.5546875" customWidth="1"/>
    <col min="12" max="13" width="12.5546875" customWidth="1"/>
    <col min="14" max="14" width="8.88671875" style="4"/>
    <col min="17" max="17" width="5.77734375" style="4" customWidth="1"/>
    <col min="18" max="20" width="5.77734375" customWidth="1"/>
    <col min="22" max="23" width="12.88671875" bestFit="1" customWidth="1"/>
    <col min="24" max="24" width="11.21875" bestFit="1" customWidth="1"/>
    <col min="25" max="25" width="6.6640625" bestFit="1" customWidth="1"/>
  </cols>
  <sheetData>
    <row r="1" spans="1:25" s="1" customFormat="1" x14ac:dyDescent="0.3">
      <c r="A1" s="1" t="s">
        <v>0</v>
      </c>
      <c r="B1" s="3" t="s">
        <v>145</v>
      </c>
      <c r="C1" s="1" t="s">
        <v>147</v>
      </c>
      <c r="D1" s="3" t="s">
        <v>145</v>
      </c>
      <c r="E1" s="1" t="s">
        <v>147</v>
      </c>
      <c r="F1" s="3" t="s">
        <v>145</v>
      </c>
      <c r="G1" s="1" t="s">
        <v>147</v>
      </c>
      <c r="H1" s="3" t="s">
        <v>145</v>
      </c>
      <c r="I1" s="1" t="s">
        <v>147</v>
      </c>
      <c r="J1" s="5" t="s">
        <v>1</v>
      </c>
      <c r="K1" s="2" t="s">
        <v>1</v>
      </c>
      <c r="L1" s="2" t="s">
        <v>1</v>
      </c>
      <c r="M1" s="2" t="s">
        <v>1</v>
      </c>
      <c r="N1" s="5" t="s">
        <v>2</v>
      </c>
      <c r="O1" s="2" t="s">
        <v>3</v>
      </c>
      <c r="Q1" s="5" t="s">
        <v>4</v>
      </c>
      <c r="R1" s="2" t="s">
        <v>5</v>
      </c>
      <c r="S1" s="2" t="s">
        <v>6</v>
      </c>
      <c r="T1" s="2" t="s">
        <v>146</v>
      </c>
      <c r="U1" s="2" t="s">
        <v>147</v>
      </c>
    </row>
    <row r="2" spans="1:25" x14ac:dyDescent="0.3">
      <c r="A2" t="s">
        <v>7</v>
      </c>
      <c r="B2" s="4" t="s">
        <v>8</v>
      </c>
      <c r="C2" t="s">
        <v>9</v>
      </c>
      <c r="D2" s="4" t="s">
        <v>10</v>
      </c>
      <c r="E2" t="s">
        <v>11</v>
      </c>
      <c r="F2" s="4" t="s">
        <v>12</v>
      </c>
      <c r="G2" t="s">
        <v>99</v>
      </c>
      <c r="I2" s="6"/>
      <c r="J2" s="4" t="str">
        <f>IF(B2="", "", "A) " &amp; B2)</f>
        <v>A) Capitalisme</v>
      </c>
      <c r="K2" t="str">
        <f>IF(D2="", "", "B) " &amp; D2)</f>
        <v>B) Socialisme démocratique</v>
      </c>
      <c r="L2" t="str">
        <f>IF(F2="", "", "C) " &amp; F2)</f>
        <v>C) Économie mixte</v>
      </c>
      <c r="M2" t="str">
        <f>IF(H2="", "", "D) " &amp; H2)</f>
        <v/>
      </c>
      <c r="N2" s="4" t="str">
        <f>IF(A2="", "", A2 &amp;" " &amp; IF(J2="", "", " " &amp; J2 &amp; IF(K2="", "", " " &amp; K2 &amp; IF(L2="", "", " " &amp;L2 &amp; IF(M2="", "", M2)))))</f>
        <v>Quel est le meilleur système économique ?  A) Capitalisme B) Socialisme démocratique C) Économie mixte</v>
      </c>
      <c r="O2" t="str">
        <f>IF(N2="", "", "{""question"": {""text"": """ &amp; N2 &amp; """, " &amp; U2 &amp; "}}" &amp; IF(A3="", "", ","))</f>
        <v>{"question": {"text": "Quel est le meilleur système économique ?  A) Capitalisme B) Socialisme démocratique C) Économie mixte", "meta":{"transco": {"A": "Droite", "B": "Gauche", "C": "Centre"}}}},</v>
      </c>
      <c r="Q2" s="4" t="str">
        <f>IF(OR(N2="", C2=""), "", C2)</f>
        <v>Droite</v>
      </c>
      <c r="R2" t="str">
        <f>IF(OR(N2="", E2=""), "", E2)</f>
        <v>Gauche</v>
      </c>
      <c r="S2" t="str">
        <f>IF(OR(N2="", G2=""), "", G2)</f>
        <v>Centre</v>
      </c>
      <c r="T2" t="str">
        <f>IF(OR(N2="", I2=""), "", I2)</f>
        <v/>
      </c>
      <c r="U2" t="str">
        <f>IF(N2="", "", """meta"":{""transco"": {" &amp; IF(V2="", "", V2) &amp; IF(W2="", "", W2) &amp; IF(X2="", "", X2) &amp; IF(Y2="", "", Y2) &amp; "}}")</f>
        <v>"meta":{"transco": {"A": "Droite", "B": "Gauche", "C": "Centre"}}</v>
      </c>
      <c r="V2" t="str">
        <f>IF(Q2="", "", """" &amp; Q$1 &amp; """: """ &amp; Q2 &amp; """" &amp; IF(R2="", "", ", "))</f>
        <v xml:space="preserve">"A": "Droite", </v>
      </c>
      <c r="W2" t="str">
        <f t="shared" ref="W2:Y2" si="0">IF(R2="", "", """" &amp; R$1 &amp; """: """ &amp; R2 &amp; """" &amp; IF(S2="", "", ", "))</f>
        <v xml:space="preserve">"B": "Gauche", </v>
      </c>
      <c r="X2" t="str">
        <f t="shared" si="0"/>
        <v>"C": "Centre"</v>
      </c>
      <c r="Y2" t="str">
        <f t="shared" si="0"/>
        <v/>
      </c>
    </row>
    <row r="3" spans="1:25" x14ac:dyDescent="0.3">
      <c r="A3" t="s">
        <v>13</v>
      </c>
      <c r="B3" s="4" t="s">
        <v>14</v>
      </c>
      <c r="C3" t="s">
        <v>11</v>
      </c>
      <c r="D3" s="4" t="s">
        <v>15</v>
      </c>
      <c r="E3" t="s">
        <v>9</v>
      </c>
      <c r="F3" s="4" t="s">
        <v>16</v>
      </c>
      <c r="G3" t="s">
        <v>99</v>
      </c>
      <c r="J3" s="4" t="str">
        <f t="shared" ref="J3:J66" si="1">IF(B3="", "", "A) " &amp; B3)</f>
        <v>A) Interventionnisme</v>
      </c>
      <c r="K3" t="str">
        <f t="shared" ref="K3:K66" si="2">IF(D3="", "", "B) " &amp; D3)</f>
        <v>B) Libéralisme économique</v>
      </c>
      <c r="L3" t="str">
        <f t="shared" ref="L3:L66" si="3">IF(F3="", "", "C) " &amp; F3)</f>
        <v>C) Néo-keynésianisme</v>
      </c>
      <c r="M3" t="str">
        <f t="shared" ref="M3:M66" si="4">IF(H3="", "", "D) " &amp; H3)</f>
        <v/>
      </c>
      <c r="N3" s="4" t="str">
        <f t="shared" ref="N3:N66" si="5">IF(A3="", "", A3 &amp;" " &amp; IF(J3="", "", " " &amp; J3 &amp; IF(K3="", "", " " &amp; K3 &amp; IF(L3="", "", " " &amp;L3))))</f>
        <v>Quel est le rôle de l'État dans l'économie ?  A) Interventionnisme B) Libéralisme économique C) Néo-keynésianisme</v>
      </c>
      <c r="O3" t="str">
        <f t="shared" ref="O3:O66" si="6">IF(N3="", "", "{""question"": {""text"": """ &amp; N3 &amp; """, " &amp; U3 &amp; "}}" &amp; IF(A4="", "", ","))</f>
        <v>{"question": {"text": "Quel est le rôle de l'État dans l'économie ?  A) Interventionnisme B) Libéralisme économique C) Néo-keynésianisme", "meta":{"transco": {"A": "Gauche", "B": "Droite", "C": "Centre"}}}},</v>
      </c>
      <c r="Q3" s="4" t="str">
        <f t="shared" ref="Q3:Q66" si="7">IF(OR(N3="", C3=""), "", C3)</f>
        <v>Gauche</v>
      </c>
      <c r="R3" t="str">
        <f t="shared" ref="R3:R66" si="8">IF(OR(N3="", E3=""), "", E3)</f>
        <v>Droite</v>
      </c>
      <c r="S3" t="str">
        <f t="shared" ref="S3:S66" si="9">IF(OR(N3="", G3=""), "", G3)</f>
        <v>Centre</v>
      </c>
      <c r="T3" t="str">
        <f t="shared" ref="T3:T66" si="10">IF(OR(N3="", I3=""), "", I3)</f>
        <v/>
      </c>
      <c r="U3" t="str">
        <f t="shared" ref="U3:U66" si="11">IF(N3="", "", """meta"":{""transco"": {" &amp; IF(V3="", "", V3) &amp; IF(W3="", "", W3) &amp; IF(X3="", "", X3) &amp; IF(Y3="", "", Y3) &amp; "}}")</f>
        <v>"meta":{"transco": {"A": "Gauche", "B": "Droite", "C": "Centre"}}</v>
      </c>
      <c r="V3" t="str">
        <f t="shared" ref="V3:V6" si="12">IF(Q3="", "", """" &amp; Q$1 &amp; """: """ &amp; Q3 &amp; """" &amp; IF(R3="", "", ", "))</f>
        <v xml:space="preserve">"A": "Gauche", </v>
      </c>
      <c r="W3" t="str">
        <f t="shared" ref="W3:W6" si="13">IF(R3="", "", """" &amp; R$1 &amp; """: """ &amp; R3 &amp; """" &amp; IF(S3="", "", ", "))</f>
        <v xml:space="preserve">"B": "Droite", </v>
      </c>
      <c r="X3" t="str">
        <f t="shared" ref="X3:X6" si="14">IF(S3="", "", """" &amp; S$1 &amp; """: """ &amp; S3 &amp; """" &amp; IF(T3="", "", ", "))</f>
        <v>"C": "Centre"</v>
      </c>
      <c r="Y3" t="str">
        <f t="shared" ref="Y3:Y6" si="15">IF(T3="", "", """" &amp; T$1 &amp; """: """ &amp; T3 &amp; """" &amp; IF(U3="", "", ", "))</f>
        <v/>
      </c>
    </row>
    <row r="4" spans="1:25" x14ac:dyDescent="0.3">
      <c r="A4" t="s">
        <v>17</v>
      </c>
      <c r="B4" s="4" t="s">
        <v>18</v>
      </c>
      <c r="C4" t="s">
        <v>11</v>
      </c>
      <c r="D4" s="4" t="s">
        <v>19</v>
      </c>
      <c r="E4" t="s">
        <v>9</v>
      </c>
      <c r="F4" s="4" t="s">
        <v>20</v>
      </c>
      <c r="G4" t="s">
        <v>99</v>
      </c>
      <c r="J4" s="4" t="str">
        <f t="shared" si="1"/>
        <v>A) Redistribution</v>
      </c>
      <c r="K4" t="str">
        <f t="shared" si="2"/>
        <v>B) Croissance économique</v>
      </c>
      <c r="L4" t="str">
        <f t="shared" si="3"/>
        <v>C) Investissement social</v>
      </c>
      <c r="M4" t="str">
        <f t="shared" si="4"/>
        <v/>
      </c>
      <c r="N4" s="4" t="str">
        <f t="shared" si="5"/>
        <v>Comment réduire les inégalités ?  A) Redistribution B) Croissance économique C) Investissement social</v>
      </c>
      <c r="O4" t="str">
        <f t="shared" si="6"/>
        <v>{"question": {"text": "Comment réduire les inégalités ?  A) Redistribution B) Croissance économique C) Investissement social", "meta":{"transco": {"A": "Gauche", "B": "Droite", "C": "Centre"}}}},</v>
      </c>
      <c r="Q4" s="4" t="str">
        <f t="shared" si="7"/>
        <v>Gauche</v>
      </c>
      <c r="R4" t="str">
        <f t="shared" si="8"/>
        <v>Droite</v>
      </c>
      <c r="S4" t="str">
        <f t="shared" si="9"/>
        <v>Centre</v>
      </c>
      <c r="T4" t="str">
        <f t="shared" si="10"/>
        <v/>
      </c>
      <c r="U4" t="str">
        <f t="shared" si="11"/>
        <v>"meta":{"transco": {"A": "Gauche", "B": "Droite", "C": "Centre"}}</v>
      </c>
      <c r="V4" t="str">
        <f t="shared" si="12"/>
        <v xml:space="preserve">"A": "Gauche", </v>
      </c>
      <c r="W4" t="str">
        <f t="shared" si="13"/>
        <v xml:space="preserve">"B": "Droite", </v>
      </c>
      <c r="X4" t="str">
        <f t="shared" si="14"/>
        <v>"C": "Centre"</v>
      </c>
      <c r="Y4" t="str">
        <f t="shared" si="15"/>
        <v/>
      </c>
    </row>
    <row r="5" spans="1:25" x14ac:dyDescent="0.3">
      <c r="A5" t="s">
        <v>21</v>
      </c>
      <c r="B5" s="4" t="s">
        <v>22</v>
      </c>
      <c r="C5" t="s">
        <v>11</v>
      </c>
      <c r="D5" s="4" t="s">
        <v>23</v>
      </c>
      <c r="E5" t="s">
        <v>9</v>
      </c>
      <c r="F5" s="4" t="s">
        <v>24</v>
      </c>
      <c r="G5" t="s">
        <v>99</v>
      </c>
      <c r="J5" s="4" t="str">
        <f t="shared" si="1"/>
        <v>A) Investissement public</v>
      </c>
      <c r="K5" t="str">
        <f t="shared" si="2"/>
        <v>B) Déréglementation</v>
      </c>
      <c r="L5" t="str">
        <f t="shared" si="3"/>
        <v>C) Innovation technologique</v>
      </c>
      <c r="M5" t="str">
        <f t="shared" si="4"/>
        <v/>
      </c>
      <c r="N5" s="4" t="str">
        <f t="shared" si="5"/>
        <v>Comment stimuler la croissance économique ?  A) Investissement public B) Déréglementation C) Innovation technologique</v>
      </c>
      <c r="O5" t="str">
        <f t="shared" si="6"/>
        <v>{"question": {"text": "Comment stimuler la croissance économique ?  A) Investissement public B) Déréglementation C) Innovation technologique", "meta":{"transco": {"A": "Gauche", "B": "Droite", "C": "Centre"}}}},</v>
      </c>
      <c r="Q5" s="4" t="str">
        <f t="shared" si="7"/>
        <v>Gauche</v>
      </c>
      <c r="R5" t="str">
        <f t="shared" si="8"/>
        <v>Droite</v>
      </c>
      <c r="S5" t="str">
        <f t="shared" si="9"/>
        <v>Centre</v>
      </c>
      <c r="T5" t="str">
        <f t="shared" si="10"/>
        <v/>
      </c>
      <c r="U5" t="str">
        <f t="shared" si="11"/>
        <v>"meta":{"transco": {"A": "Gauche", "B": "Droite", "C": "Centre"}}</v>
      </c>
      <c r="V5" t="str">
        <f t="shared" si="12"/>
        <v xml:space="preserve">"A": "Gauche", </v>
      </c>
      <c r="W5" t="str">
        <f t="shared" si="13"/>
        <v xml:space="preserve">"B": "Droite", </v>
      </c>
      <c r="X5" t="str">
        <f t="shared" si="14"/>
        <v>"C": "Centre"</v>
      </c>
      <c r="Y5" t="str">
        <f t="shared" si="15"/>
        <v/>
      </c>
    </row>
    <row r="6" spans="1:25" x14ac:dyDescent="0.3">
      <c r="A6" t="s">
        <v>25</v>
      </c>
      <c r="B6" s="4" t="s">
        <v>26</v>
      </c>
      <c r="C6" t="s">
        <v>11</v>
      </c>
      <c r="D6" s="4" t="s">
        <v>27</v>
      </c>
      <c r="E6" t="s">
        <v>9</v>
      </c>
      <c r="F6" s="4" t="s">
        <v>28</v>
      </c>
      <c r="G6" t="s">
        <v>99</v>
      </c>
      <c r="J6" s="4" t="str">
        <f t="shared" si="1"/>
        <v>A) Contrôle des prix et des salaires</v>
      </c>
      <c r="K6" t="str">
        <f t="shared" si="2"/>
        <v>B) Politique monétaire restrictive</v>
      </c>
      <c r="L6" t="str">
        <f t="shared" si="3"/>
        <v>C) Indexation des salaires</v>
      </c>
      <c r="M6" t="str">
        <f t="shared" si="4"/>
        <v/>
      </c>
      <c r="N6" s="4" t="str">
        <f t="shared" si="5"/>
        <v>Comment lutter contre l'inflation ?  A) Contrôle des prix et des salaires B) Politique monétaire restrictive C) Indexation des salaires</v>
      </c>
      <c r="O6" t="str">
        <f t="shared" si="6"/>
        <v>{"question": {"text": "Comment lutter contre l'inflation ?  A) Contrôle des prix et des salaires B) Politique monétaire restrictive C) Indexation des salaires", "meta":{"transco": {"A": "Gauche", "B": "Droite", "C": "Centre"}}}},</v>
      </c>
      <c r="Q6" s="4" t="str">
        <f t="shared" si="7"/>
        <v>Gauche</v>
      </c>
      <c r="R6" t="str">
        <f t="shared" si="8"/>
        <v>Droite</v>
      </c>
      <c r="S6" t="str">
        <f t="shared" si="9"/>
        <v>Centre</v>
      </c>
      <c r="T6" t="str">
        <f t="shared" si="10"/>
        <v/>
      </c>
      <c r="U6" t="str">
        <f t="shared" si="11"/>
        <v>"meta":{"transco": {"A": "Gauche", "B": "Droite", "C": "Centre"}}</v>
      </c>
      <c r="V6" t="str">
        <f t="shared" si="12"/>
        <v xml:space="preserve">"A": "Gauche", </v>
      </c>
      <c r="W6" t="str">
        <f t="shared" si="13"/>
        <v xml:space="preserve">"B": "Droite", </v>
      </c>
      <c r="X6" t="str">
        <f t="shared" si="14"/>
        <v>"C": "Centre"</v>
      </c>
      <c r="Y6" t="str">
        <f t="shared" si="15"/>
        <v/>
      </c>
    </row>
    <row r="7" spans="1:25" x14ac:dyDescent="0.3">
      <c r="A7" t="s">
        <v>29</v>
      </c>
      <c r="B7" s="4" t="s">
        <v>30</v>
      </c>
      <c r="C7" t="s">
        <v>11</v>
      </c>
      <c r="D7" s="4" t="s">
        <v>31</v>
      </c>
      <c r="E7" t="s">
        <v>9</v>
      </c>
      <c r="F7" s="4" t="s">
        <v>32</v>
      </c>
      <c r="G7" t="s">
        <v>99</v>
      </c>
      <c r="J7" s="4" t="str">
        <f t="shared" si="1"/>
        <v>A) Politique de l'emploi</v>
      </c>
      <c r="K7" t="str">
        <f t="shared" si="2"/>
        <v>B) Flexibilisation du marché du travail</v>
      </c>
      <c r="L7" t="str">
        <f t="shared" si="3"/>
        <v>C) Formation professionnelle</v>
      </c>
      <c r="M7" t="str">
        <f t="shared" si="4"/>
        <v/>
      </c>
      <c r="N7" s="4" t="str">
        <f t="shared" si="5"/>
        <v>Comment lutter contre le chômage ?  A) Politique de l'emploi B) Flexibilisation du marché du travail C) Formation professionnelle</v>
      </c>
      <c r="O7" t="str">
        <f t="shared" si="6"/>
        <v>{"question": {"text": "Comment lutter contre le chômage ?  A) Politique de l'emploi B) Flexibilisation du marché du travail C) Formation professionnelle", "meta":{"transco": {"A": "Gauche", "B": "Droite", "C": "Centre"}}}},</v>
      </c>
      <c r="Q7" s="4" t="str">
        <f t="shared" si="7"/>
        <v>Gauche</v>
      </c>
      <c r="R7" t="str">
        <f t="shared" si="8"/>
        <v>Droite</v>
      </c>
      <c r="S7" t="str">
        <f t="shared" si="9"/>
        <v>Centre</v>
      </c>
      <c r="T7" t="str">
        <f t="shared" si="10"/>
        <v/>
      </c>
      <c r="U7" t="str">
        <f t="shared" si="11"/>
        <v>"meta":{"transco": {"A": "Gauche", "B": "Droite", "C": "Centre"}}</v>
      </c>
      <c r="V7" t="str">
        <f t="shared" ref="V7:V70" si="16">IF(Q7="", "", """" &amp; Q$1 &amp; """: """ &amp; Q7 &amp; """" &amp; IF(R7="", "", ", "))</f>
        <v xml:space="preserve">"A": "Gauche", </v>
      </c>
      <c r="W7" t="str">
        <f t="shared" ref="W7:W70" si="17">IF(R7="", "", """" &amp; R$1 &amp; """: """ &amp; R7 &amp; """" &amp; IF(S7="", "", ", "))</f>
        <v xml:space="preserve">"B": "Droite", </v>
      </c>
      <c r="X7" t="str">
        <f t="shared" ref="X7:X70" si="18">IF(S7="", "", """" &amp; S$1 &amp; """: """ &amp; S7 &amp; """" &amp; IF(T7="", "", ", "))</f>
        <v>"C": "Centre"</v>
      </c>
      <c r="Y7" t="str">
        <f t="shared" ref="Y7:Y70" si="19">IF(T7="", "", """" &amp; T$1 &amp; """: """ &amp; T7 &amp; """" &amp; IF(U7="", "", ", "))</f>
        <v/>
      </c>
    </row>
    <row r="8" spans="1:25" x14ac:dyDescent="0.3">
      <c r="A8" t="s">
        <v>33</v>
      </c>
      <c r="B8" s="4" t="s">
        <v>34</v>
      </c>
      <c r="C8" t="s">
        <v>11</v>
      </c>
      <c r="D8" s="4" t="s">
        <v>35</v>
      </c>
      <c r="E8" t="s">
        <v>9</v>
      </c>
      <c r="F8" s="4" t="s">
        <v>36</v>
      </c>
      <c r="G8" t="s">
        <v>99</v>
      </c>
      <c r="J8" s="4" t="str">
        <f t="shared" si="1"/>
        <v>A) Impôt progressif</v>
      </c>
      <c r="K8" t="str">
        <f t="shared" si="2"/>
        <v>B) Flat tax</v>
      </c>
      <c r="L8" t="str">
        <f t="shared" si="3"/>
        <v>C) TVA sociale</v>
      </c>
      <c r="M8" t="str">
        <f t="shared" si="4"/>
        <v/>
      </c>
      <c r="N8" s="4" t="str">
        <f t="shared" si="5"/>
        <v>Comment réformer le système fiscal ?  A) Impôt progressif B) Flat tax C) TVA sociale</v>
      </c>
      <c r="O8" t="str">
        <f t="shared" si="6"/>
        <v>{"question": {"text": "Comment réformer le système fiscal ?  A) Impôt progressif B) Flat tax C) TVA sociale", "meta":{"transco": {"A": "Gauche", "B": "Droite", "C": "Centre"}}}},</v>
      </c>
      <c r="Q8" s="4" t="str">
        <f t="shared" si="7"/>
        <v>Gauche</v>
      </c>
      <c r="R8" t="str">
        <f t="shared" si="8"/>
        <v>Droite</v>
      </c>
      <c r="S8" t="str">
        <f t="shared" si="9"/>
        <v>Centre</v>
      </c>
      <c r="T8" t="str">
        <f t="shared" si="10"/>
        <v/>
      </c>
      <c r="U8" t="str">
        <f t="shared" si="11"/>
        <v>"meta":{"transco": {"A": "Gauche", "B": "Droite", "C": "Centre"}}</v>
      </c>
      <c r="V8" t="str">
        <f t="shared" si="16"/>
        <v xml:space="preserve">"A": "Gauche", </v>
      </c>
      <c r="W8" t="str">
        <f t="shared" si="17"/>
        <v xml:space="preserve">"B": "Droite", </v>
      </c>
      <c r="X8" t="str">
        <f t="shared" si="18"/>
        <v>"C": "Centre"</v>
      </c>
      <c r="Y8" t="str">
        <f t="shared" si="19"/>
        <v/>
      </c>
    </row>
    <row r="9" spans="1:25" x14ac:dyDescent="0.3">
      <c r="A9" t="s">
        <v>37</v>
      </c>
      <c r="B9" s="4" t="s">
        <v>38</v>
      </c>
      <c r="C9" t="s">
        <v>11</v>
      </c>
      <c r="D9" s="4" t="s">
        <v>39</v>
      </c>
      <c r="E9" t="s">
        <v>9</v>
      </c>
      <c r="F9" s="4" t="s">
        <v>40</v>
      </c>
      <c r="G9" t="s">
        <v>99</v>
      </c>
      <c r="J9" s="4" t="str">
        <f t="shared" si="1"/>
        <v>A) Protection sociale universelle</v>
      </c>
      <c r="K9" t="str">
        <f t="shared" si="2"/>
        <v>B) Responsabilisation individuelle</v>
      </c>
      <c r="L9" t="str">
        <f t="shared" si="3"/>
        <v>C) Assurance privée</v>
      </c>
      <c r="M9" t="str">
        <f t="shared" si="4"/>
        <v/>
      </c>
      <c r="N9" s="4" t="str">
        <f t="shared" si="5"/>
        <v>Comment réformer le système de protection sociale ?  A) Protection sociale universelle B) Responsabilisation individuelle C) Assurance privée</v>
      </c>
      <c r="O9" t="str">
        <f t="shared" si="6"/>
        <v>{"question": {"text": "Comment réformer le système de protection sociale ?  A) Protection sociale universelle B) Responsabilisation individuelle C) Assurance privée", "meta":{"transco": {"A": "Gauche", "B": "Droite", "C": "Centre"}}}},</v>
      </c>
      <c r="Q9" s="4" t="str">
        <f t="shared" si="7"/>
        <v>Gauche</v>
      </c>
      <c r="R9" t="str">
        <f t="shared" si="8"/>
        <v>Droite</v>
      </c>
      <c r="S9" t="str">
        <f t="shared" si="9"/>
        <v>Centre</v>
      </c>
      <c r="T9" t="str">
        <f t="shared" si="10"/>
        <v/>
      </c>
      <c r="U9" t="str">
        <f t="shared" si="11"/>
        <v>"meta":{"transco": {"A": "Gauche", "B": "Droite", "C": "Centre"}}</v>
      </c>
      <c r="V9" t="str">
        <f t="shared" si="16"/>
        <v xml:space="preserve">"A": "Gauche", </v>
      </c>
      <c r="W9" t="str">
        <f t="shared" si="17"/>
        <v xml:space="preserve">"B": "Droite", </v>
      </c>
      <c r="X9" t="str">
        <f t="shared" si="18"/>
        <v>"C": "Centre"</v>
      </c>
      <c r="Y9" t="str">
        <f t="shared" si="19"/>
        <v/>
      </c>
    </row>
    <row r="10" spans="1:25" x14ac:dyDescent="0.3">
      <c r="A10" t="s">
        <v>41</v>
      </c>
      <c r="B10" s="4" t="s">
        <v>42</v>
      </c>
      <c r="C10" t="s">
        <v>11</v>
      </c>
      <c r="D10" s="4" t="s">
        <v>43</v>
      </c>
      <c r="E10" t="s">
        <v>9</v>
      </c>
      <c r="F10" s="4" t="s">
        <v>44</v>
      </c>
      <c r="G10" t="s">
        <v>99</v>
      </c>
      <c r="J10" s="4" t="str">
        <f t="shared" si="1"/>
        <v>A) Retraite par répartition</v>
      </c>
      <c r="K10" t="str">
        <f t="shared" si="2"/>
        <v>B) Retraite par capitalisation</v>
      </c>
      <c r="L10" t="str">
        <f t="shared" si="3"/>
        <v>C) Retraite à points</v>
      </c>
      <c r="M10" t="str">
        <f t="shared" si="4"/>
        <v/>
      </c>
      <c r="N10" s="4" t="str">
        <f t="shared" si="5"/>
        <v>Comment réformer le système de retraite ?  A) Retraite par répartition B) Retraite par capitalisation C) Retraite à points</v>
      </c>
      <c r="O10" t="str">
        <f t="shared" si="6"/>
        <v>{"question": {"text": "Comment réformer le système de retraite ?  A) Retraite par répartition B) Retraite par capitalisation C) Retraite à points", "meta":{"transco": {"A": "Gauche", "B": "Droite", "C": "Centre"}}}},</v>
      </c>
      <c r="Q10" s="4" t="str">
        <f t="shared" si="7"/>
        <v>Gauche</v>
      </c>
      <c r="R10" t="str">
        <f t="shared" si="8"/>
        <v>Droite</v>
      </c>
      <c r="S10" t="str">
        <f t="shared" si="9"/>
        <v>Centre</v>
      </c>
      <c r="T10" t="str">
        <f t="shared" si="10"/>
        <v/>
      </c>
      <c r="U10" t="str">
        <f t="shared" si="11"/>
        <v>"meta":{"transco": {"A": "Gauche", "B": "Droite", "C": "Centre"}}</v>
      </c>
      <c r="V10" t="str">
        <f t="shared" si="16"/>
        <v xml:space="preserve">"A": "Gauche", </v>
      </c>
      <c r="W10" t="str">
        <f t="shared" si="17"/>
        <v xml:space="preserve">"B": "Droite", </v>
      </c>
      <c r="X10" t="str">
        <f t="shared" si="18"/>
        <v>"C": "Centre"</v>
      </c>
      <c r="Y10" t="str">
        <f t="shared" si="19"/>
        <v/>
      </c>
    </row>
    <row r="11" spans="1:25" x14ac:dyDescent="0.3">
      <c r="A11" t="s">
        <v>45</v>
      </c>
      <c r="B11" s="4" t="s">
        <v>46</v>
      </c>
      <c r="C11" t="s">
        <v>11</v>
      </c>
      <c r="D11" s="4" t="s">
        <v>31</v>
      </c>
      <c r="E11" t="s">
        <v>9</v>
      </c>
      <c r="F11" s="4" t="s">
        <v>47</v>
      </c>
      <c r="G11" t="s">
        <v>99</v>
      </c>
      <c r="J11" s="4" t="str">
        <f t="shared" si="1"/>
        <v>A) Sécurisation de l'emploi</v>
      </c>
      <c r="K11" t="str">
        <f t="shared" si="2"/>
        <v>B) Flexibilisation du marché du travail</v>
      </c>
      <c r="L11" t="str">
        <f t="shared" si="3"/>
        <v>C) Compte personnel d'activité</v>
      </c>
      <c r="M11" t="str">
        <f t="shared" si="4"/>
        <v/>
      </c>
      <c r="N11" s="4" t="str">
        <f t="shared" si="5"/>
        <v>Comment réformer le marché du travail ?  A) Sécurisation de l'emploi B) Flexibilisation du marché du travail C) Compte personnel d'activité</v>
      </c>
      <c r="O11" t="str">
        <f t="shared" si="6"/>
        <v>{"question": {"text": "Comment réformer le marché du travail ?  A) Sécurisation de l'emploi B) Flexibilisation du marché du travail C) Compte personnel d'activité", "meta":{"transco": {"A": "Gauche", "B": "Droite", "C": "Centre"}}}},</v>
      </c>
      <c r="Q11" s="4" t="str">
        <f t="shared" si="7"/>
        <v>Gauche</v>
      </c>
      <c r="R11" t="str">
        <f t="shared" si="8"/>
        <v>Droite</v>
      </c>
      <c r="S11" t="str">
        <f t="shared" si="9"/>
        <v>Centre</v>
      </c>
      <c r="T11" t="str">
        <f t="shared" si="10"/>
        <v/>
      </c>
      <c r="U11" t="str">
        <f t="shared" si="11"/>
        <v>"meta":{"transco": {"A": "Gauche", "B": "Droite", "C": "Centre"}}</v>
      </c>
      <c r="V11" t="str">
        <f t="shared" si="16"/>
        <v xml:space="preserve">"A": "Gauche", </v>
      </c>
      <c r="W11" t="str">
        <f t="shared" si="17"/>
        <v xml:space="preserve">"B": "Droite", </v>
      </c>
      <c r="X11" t="str">
        <f t="shared" si="18"/>
        <v>"C": "Centre"</v>
      </c>
      <c r="Y11" t="str">
        <f t="shared" si="19"/>
        <v/>
      </c>
    </row>
    <row r="12" spans="1:25" x14ac:dyDescent="0.3">
      <c r="A12" t="s">
        <v>48</v>
      </c>
      <c r="B12" s="4" t="s">
        <v>49</v>
      </c>
      <c r="C12" t="s">
        <v>11</v>
      </c>
      <c r="D12" s="4" t="s">
        <v>50</v>
      </c>
      <c r="E12" t="s">
        <v>9</v>
      </c>
      <c r="F12" s="4" t="s">
        <v>32</v>
      </c>
      <c r="G12" t="s">
        <v>99</v>
      </c>
      <c r="J12" s="4" t="str">
        <f t="shared" si="1"/>
        <v>A) Éducation gratuite et obligatoire</v>
      </c>
      <c r="K12" t="str">
        <f t="shared" si="2"/>
        <v>B) Libéralisation de l'éducation</v>
      </c>
      <c r="L12" t="str">
        <f t="shared" si="3"/>
        <v>C) Formation professionnelle</v>
      </c>
      <c r="M12" t="str">
        <f t="shared" si="4"/>
        <v/>
      </c>
      <c r="N12" s="4" t="str">
        <f t="shared" si="5"/>
        <v>Comment réformer le système éducatif ?  A) Éducation gratuite et obligatoire B) Libéralisation de l'éducation C) Formation professionnelle</v>
      </c>
      <c r="O12" t="str">
        <f t="shared" si="6"/>
        <v>{"question": {"text": "Comment réformer le système éducatif ?  A) Éducation gratuite et obligatoire B) Libéralisation de l'éducation C) Formation professionnelle", "meta":{"transco": {"A": "Gauche", "B": "Droite", "C": "Centre"}}}},</v>
      </c>
      <c r="Q12" s="4" t="str">
        <f t="shared" si="7"/>
        <v>Gauche</v>
      </c>
      <c r="R12" t="str">
        <f t="shared" si="8"/>
        <v>Droite</v>
      </c>
      <c r="S12" t="str">
        <f t="shared" si="9"/>
        <v>Centre</v>
      </c>
      <c r="T12" t="str">
        <f t="shared" si="10"/>
        <v/>
      </c>
      <c r="U12" t="str">
        <f t="shared" si="11"/>
        <v>"meta":{"transco": {"A": "Gauche", "B": "Droite", "C": "Centre"}}</v>
      </c>
      <c r="V12" t="str">
        <f t="shared" si="16"/>
        <v xml:space="preserve">"A": "Gauche", </v>
      </c>
      <c r="W12" t="str">
        <f t="shared" si="17"/>
        <v xml:space="preserve">"B": "Droite", </v>
      </c>
      <c r="X12" t="str">
        <f t="shared" si="18"/>
        <v>"C": "Centre"</v>
      </c>
      <c r="Y12" t="str">
        <f t="shared" si="19"/>
        <v/>
      </c>
    </row>
    <row r="13" spans="1:25" x14ac:dyDescent="0.3">
      <c r="A13" t="s">
        <v>51</v>
      </c>
      <c r="B13" s="4" t="s">
        <v>52</v>
      </c>
      <c r="C13" t="s">
        <v>11</v>
      </c>
      <c r="D13" s="4" t="s">
        <v>53</v>
      </c>
      <c r="E13" t="s">
        <v>9</v>
      </c>
      <c r="F13" s="4" t="s">
        <v>54</v>
      </c>
      <c r="G13" t="s">
        <v>99</v>
      </c>
      <c r="J13" s="4" t="str">
        <f t="shared" si="1"/>
        <v>A) Système de santé public</v>
      </c>
      <c r="K13" t="str">
        <f t="shared" si="2"/>
        <v>B) Système de santé privé</v>
      </c>
      <c r="L13" t="str">
        <f t="shared" si="3"/>
        <v>C) Assurance maladie obligatoire</v>
      </c>
      <c r="M13" t="str">
        <f t="shared" si="4"/>
        <v/>
      </c>
      <c r="N13" s="4" t="str">
        <f t="shared" si="5"/>
        <v>Comment réformer le système de santé ?  A) Système de santé public B) Système de santé privé C) Assurance maladie obligatoire</v>
      </c>
      <c r="O13" t="str">
        <f t="shared" si="6"/>
        <v>{"question": {"text": "Comment réformer le système de santé ?  A) Système de santé public B) Système de santé privé C) Assurance maladie obligatoire", "meta":{"transco": {"A": "Gauche", "B": "Droite", "C": "Centre"}}}},</v>
      </c>
      <c r="Q13" s="4" t="str">
        <f t="shared" si="7"/>
        <v>Gauche</v>
      </c>
      <c r="R13" t="str">
        <f t="shared" si="8"/>
        <v>Droite</v>
      </c>
      <c r="S13" t="str">
        <f t="shared" si="9"/>
        <v>Centre</v>
      </c>
      <c r="T13" t="str">
        <f t="shared" si="10"/>
        <v/>
      </c>
      <c r="U13" t="str">
        <f t="shared" si="11"/>
        <v>"meta":{"transco": {"A": "Gauche", "B": "Droite", "C": "Centre"}}</v>
      </c>
      <c r="V13" t="str">
        <f t="shared" si="16"/>
        <v xml:space="preserve">"A": "Gauche", </v>
      </c>
      <c r="W13" t="str">
        <f t="shared" si="17"/>
        <v xml:space="preserve">"B": "Droite", </v>
      </c>
      <c r="X13" t="str">
        <f t="shared" si="18"/>
        <v>"C": "Centre"</v>
      </c>
      <c r="Y13" t="str">
        <f t="shared" si="19"/>
        <v/>
      </c>
    </row>
    <row r="14" spans="1:25" x14ac:dyDescent="0.3">
      <c r="A14" t="s">
        <v>55</v>
      </c>
      <c r="B14" s="4" t="s">
        <v>56</v>
      </c>
      <c r="C14" t="s">
        <v>11</v>
      </c>
      <c r="D14" s="4" t="s">
        <v>57</v>
      </c>
      <c r="E14" t="s">
        <v>9</v>
      </c>
      <c r="F14" s="4" t="s">
        <v>58</v>
      </c>
      <c r="G14" t="s">
        <v>99</v>
      </c>
      <c r="J14" s="4" t="str">
        <f t="shared" si="1"/>
        <v>A) Banques publiques</v>
      </c>
      <c r="K14" t="str">
        <f t="shared" si="2"/>
        <v>B) Déréglementation bancaire</v>
      </c>
      <c r="L14" t="str">
        <f t="shared" si="3"/>
        <v>C) Régulation bancaire</v>
      </c>
      <c r="M14" t="str">
        <f t="shared" si="4"/>
        <v/>
      </c>
      <c r="N14" s="4" t="str">
        <f t="shared" si="5"/>
        <v>Comment réformer le système bancaire ?  A) Banques publiques B) Déréglementation bancaire C) Régulation bancaire</v>
      </c>
      <c r="O14" t="str">
        <f t="shared" si="6"/>
        <v>{"question": {"text": "Comment réformer le système bancaire ?  A) Banques publiques B) Déréglementation bancaire C) Régulation bancaire", "meta":{"transco": {"A": "Gauche", "B": "Droite", "C": "Centre"}}}},</v>
      </c>
      <c r="Q14" s="4" t="str">
        <f t="shared" si="7"/>
        <v>Gauche</v>
      </c>
      <c r="R14" t="str">
        <f t="shared" si="8"/>
        <v>Droite</v>
      </c>
      <c r="S14" t="str">
        <f t="shared" si="9"/>
        <v>Centre</v>
      </c>
      <c r="T14" t="str">
        <f t="shared" si="10"/>
        <v/>
      </c>
      <c r="U14" t="str">
        <f t="shared" si="11"/>
        <v>"meta":{"transco": {"A": "Gauche", "B": "Droite", "C": "Centre"}}</v>
      </c>
      <c r="V14" t="str">
        <f t="shared" si="16"/>
        <v xml:space="preserve">"A": "Gauche", </v>
      </c>
      <c r="W14" t="str">
        <f t="shared" si="17"/>
        <v xml:space="preserve">"B": "Droite", </v>
      </c>
      <c r="X14" t="str">
        <f t="shared" si="18"/>
        <v>"C": "Centre"</v>
      </c>
      <c r="Y14" t="str">
        <f t="shared" si="19"/>
        <v/>
      </c>
    </row>
    <row r="15" spans="1:25" x14ac:dyDescent="0.3">
      <c r="A15" t="s">
        <v>59</v>
      </c>
      <c r="B15" s="4" t="s">
        <v>60</v>
      </c>
      <c r="C15" t="s">
        <v>11</v>
      </c>
      <c r="D15" s="4" t="s">
        <v>23</v>
      </c>
      <c r="E15" t="s">
        <v>9</v>
      </c>
      <c r="F15" s="4" t="s">
        <v>61</v>
      </c>
      <c r="G15" t="s">
        <v>99</v>
      </c>
      <c r="J15" s="4" t="str">
        <f t="shared" si="1"/>
        <v>A) Régulation étatique</v>
      </c>
      <c r="K15" t="str">
        <f t="shared" si="2"/>
        <v>B) Déréglementation</v>
      </c>
      <c r="L15" t="str">
        <f t="shared" si="3"/>
        <v>C) Autorégulation</v>
      </c>
      <c r="M15" t="str">
        <f t="shared" si="4"/>
        <v/>
      </c>
      <c r="N15" s="4" t="str">
        <f t="shared" si="5"/>
        <v>Comment réformer le système de régulation des marchés ?  A) Régulation étatique B) Déréglementation C) Autorégulation</v>
      </c>
      <c r="O15" t="str">
        <f t="shared" si="6"/>
        <v>{"question": {"text": "Comment réformer le système de régulation des marchés ?  A) Régulation étatique B) Déréglementation C) Autorégulation", "meta":{"transco": {"A": "Gauche", "B": "Droite", "C": "Centre"}}}},</v>
      </c>
      <c r="Q15" s="4" t="str">
        <f t="shared" si="7"/>
        <v>Gauche</v>
      </c>
      <c r="R15" t="str">
        <f t="shared" si="8"/>
        <v>Droite</v>
      </c>
      <c r="S15" t="str">
        <f t="shared" si="9"/>
        <v>Centre</v>
      </c>
      <c r="T15" t="str">
        <f t="shared" si="10"/>
        <v/>
      </c>
      <c r="U15" t="str">
        <f t="shared" si="11"/>
        <v>"meta":{"transco": {"A": "Gauche", "B": "Droite", "C": "Centre"}}</v>
      </c>
      <c r="V15" t="str">
        <f t="shared" si="16"/>
        <v xml:space="preserve">"A": "Gauche", </v>
      </c>
      <c r="W15" t="str">
        <f t="shared" si="17"/>
        <v xml:space="preserve">"B": "Droite", </v>
      </c>
      <c r="X15" t="str">
        <f t="shared" si="18"/>
        <v>"C": "Centre"</v>
      </c>
      <c r="Y15" t="str">
        <f t="shared" si="19"/>
        <v/>
      </c>
    </row>
    <row r="16" spans="1:25" x14ac:dyDescent="0.3">
      <c r="A16" t="s">
        <v>62</v>
      </c>
      <c r="B16" s="4" t="s">
        <v>63</v>
      </c>
      <c r="C16" t="s">
        <v>11</v>
      </c>
      <c r="D16" s="4" t="s">
        <v>64</v>
      </c>
      <c r="E16" t="s">
        <v>9</v>
      </c>
      <c r="F16" s="4" t="s">
        <v>65</v>
      </c>
      <c r="G16" t="s">
        <v>99</v>
      </c>
      <c r="J16" s="4" t="str">
        <f t="shared" si="1"/>
        <v>A) Protectionnisme</v>
      </c>
      <c r="K16" t="str">
        <f t="shared" si="2"/>
        <v>B) Libre-échange</v>
      </c>
      <c r="L16" t="str">
        <f t="shared" si="3"/>
        <v>C) Commerce équitable</v>
      </c>
      <c r="M16" t="str">
        <f t="shared" si="4"/>
        <v/>
      </c>
      <c r="N16" s="4" t="str">
        <f t="shared" si="5"/>
        <v>Comment réformer le système de commerce international ?  A) Protectionnisme B) Libre-échange C) Commerce équitable</v>
      </c>
      <c r="O16" t="str">
        <f t="shared" si="6"/>
        <v>{"question": {"text": "Comment réformer le système de commerce international ?  A) Protectionnisme B) Libre-échange C) Commerce équitable", "meta":{"transco": {"A": "Gauche", "B": "Droite", "C": "Centre"}}}},</v>
      </c>
      <c r="Q16" s="4" t="str">
        <f t="shared" si="7"/>
        <v>Gauche</v>
      </c>
      <c r="R16" t="str">
        <f t="shared" si="8"/>
        <v>Droite</v>
      </c>
      <c r="S16" t="str">
        <f t="shared" si="9"/>
        <v>Centre</v>
      </c>
      <c r="T16" t="str">
        <f t="shared" si="10"/>
        <v/>
      </c>
      <c r="U16" t="str">
        <f t="shared" si="11"/>
        <v>"meta":{"transco": {"A": "Gauche", "B": "Droite", "C": "Centre"}}</v>
      </c>
      <c r="V16" t="str">
        <f t="shared" si="16"/>
        <v xml:space="preserve">"A": "Gauche", </v>
      </c>
      <c r="W16" t="str">
        <f t="shared" si="17"/>
        <v xml:space="preserve">"B": "Droite", </v>
      </c>
      <c r="X16" t="str">
        <f t="shared" si="18"/>
        <v>"C": "Centre"</v>
      </c>
      <c r="Y16" t="str">
        <f t="shared" si="19"/>
        <v/>
      </c>
    </row>
    <row r="17" spans="1:25" x14ac:dyDescent="0.3">
      <c r="A17" t="s">
        <v>66</v>
      </c>
      <c r="B17" s="4" t="s">
        <v>67</v>
      </c>
      <c r="C17" t="s">
        <v>11</v>
      </c>
      <c r="D17" s="4" t="s">
        <v>68</v>
      </c>
      <c r="E17" t="s">
        <v>9</v>
      </c>
      <c r="F17" s="4" t="s">
        <v>69</v>
      </c>
      <c r="G17" t="s">
        <v>99</v>
      </c>
      <c r="J17" s="4" t="str">
        <f t="shared" si="1"/>
        <v>A) Monnaies nationales</v>
      </c>
      <c r="K17" t="str">
        <f t="shared" si="2"/>
        <v>B) Étalon-or</v>
      </c>
      <c r="L17" t="str">
        <f t="shared" si="3"/>
        <v>C) Monnaie unique</v>
      </c>
      <c r="M17" t="str">
        <f t="shared" si="4"/>
        <v/>
      </c>
      <c r="N17" s="4" t="str">
        <f t="shared" si="5"/>
        <v>Comment réformer le système monétaire international ?  A) Monnaies nationales B) Étalon-or C) Monnaie unique</v>
      </c>
      <c r="O17" t="str">
        <f t="shared" si="6"/>
        <v>{"question": {"text": "Comment réformer le système monétaire international ?  A) Monnaies nationales B) Étalon-or C) Monnaie unique", "meta":{"transco": {"A": "Gauche", "B": "Droite", "C": "Centre"}}}},</v>
      </c>
      <c r="Q17" s="4" t="str">
        <f t="shared" si="7"/>
        <v>Gauche</v>
      </c>
      <c r="R17" t="str">
        <f t="shared" si="8"/>
        <v>Droite</v>
      </c>
      <c r="S17" t="str">
        <f t="shared" si="9"/>
        <v>Centre</v>
      </c>
      <c r="T17" t="str">
        <f t="shared" si="10"/>
        <v/>
      </c>
      <c r="U17" t="str">
        <f t="shared" si="11"/>
        <v>"meta":{"transco": {"A": "Gauche", "B": "Droite", "C": "Centre"}}</v>
      </c>
      <c r="V17" t="str">
        <f t="shared" si="16"/>
        <v xml:space="preserve">"A": "Gauche", </v>
      </c>
      <c r="W17" t="str">
        <f t="shared" si="17"/>
        <v xml:space="preserve">"B": "Droite", </v>
      </c>
      <c r="X17" t="str">
        <f t="shared" si="18"/>
        <v>"C": "Centre"</v>
      </c>
      <c r="Y17" t="str">
        <f t="shared" si="19"/>
        <v/>
      </c>
    </row>
    <row r="18" spans="1:25" x14ac:dyDescent="0.3">
      <c r="A18" t="s">
        <v>70</v>
      </c>
      <c r="B18" s="4" t="s">
        <v>71</v>
      </c>
      <c r="C18" t="s">
        <v>11</v>
      </c>
      <c r="D18" s="4" t="s">
        <v>72</v>
      </c>
      <c r="E18" t="s">
        <v>9</v>
      </c>
      <c r="F18" s="4" t="s">
        <v>73</v>
      </c>
      <c r="G18" t="s">
        <v>99</v>
      </c>
      <c r="J18" s="4" t="str">
        <f t="shared" si="1"/>
        <v>A) Taxe sur les transactions financières</v>
      </c>
      <c r="K18" t="str">
        <f t="shared" si="2"/>
        <v>B) Libéralisation financière</v>
      </c>
      <c r="L18" t="str">
        <f t="shared" si="3"/>
        <v>C) Régulation financière internationale</v>
      </c>
      <c r="M18" t="str">
        <f t="shared" si="4"/>
        <v/>
      </c>
      <c r="N18" s="4" t="str">
        <f t="shared" si="5"/>
        <v>Comment réformer le système financier international ?  A) Taxe sur les transactions financières B) Libéralisation financière C) Régulation financière internationale</v>
      </c>
      <c r="O18" t="str">
        <f t="shared" si="6"/>
        <v>{"question": {"text": "Comment réformer le système financier international ?  A) Taxe sur les transactions financières B) Libéralisation financière C) Régulation financière internationale", "meta":{"transco": {"A": "Gauche", "B": "Droite", "C": "Centre"}}}},</v>
      </c>
      <c r="Q18" s="4" t="str">
        <f t="shared" si="7"/>
        <v>Gauche</v>
      </c>
      <c r="R18" t="str">
        <f t="shared" si="8"/>
        <v>Droite</v>
      </c>
      <c r="S18" t="str">
        <f t="shared" si="9"/>
        <v>Centre</v>
      </c>
      <c r="T18" t="str">
        <f t="shared" si="10"/>
        <v/>
      </c>
      <c r="U18" t="str">
        <f t="shared" si="11"/>
        <v>"meta":{"transco": {"A": "Gauche", "B": "Droite", "C": "Centre"}}</v>
      </c>
      <c r="V18" t="str">
        <f t="shared" si="16"/>
        <v xml:space="preserve">"A": "Gauche", </v>
      </c>
      <c r="W18" t="str">
        <f t="shared" si="17"/>
        <v xml:space="preserve">"B": "Droite", </v>
      </c>
      <c r="X18" t="str">
        <f t="shared" si="18"/>
        <v>"C": "Centre"</v>
      </c>
      <c r="Y18" t="str">
        <f t="shared" si="19"/>
        <v/>
      </c>
    </row>
    <row r="19" spans="1:25" x14ac:dyDescent="0.3">
      <c r="A19" t="s">
        <v>74</v>
      </c>
      <c r="B19" s="4" t="s">
        <v>75</v>
      </c>
      <c r="C19" t="s">
        <v>11</v>
      </c>
      <c r="D19" s="4" t="s">
        <v>76</v>
      </c>
      <c r="E19" t="s">
        <v>9</v>
      </c>
      <c r="F19" s="4" t="s">
        <v>77</v>
      </c>
      <c r="G19" t="s">
        <v>99</v>
      </c>
      <c r="J19" s="4" t="str">
        <f t="shared" si="1"/>
        <v>A) Licences libres</v>
      </c>
      <c r="K19" t="str">
        <f t="shared" si="2"/>
        <v>B) Brevets</v>
      </c>
      <c r="L19" t="str">
        <f t="shared" si="3"/>
        <v>C) Droits d'auteur</v>
      </c>
      <c r="M19" t="str">
        <f t="shared" si="4"/>
        <v/>
      </c>
      <c r="N19" s="4" t="str">
        <f t="shared" si="5"/>
        <v>Comment réformer le système de propriété intellectuelle ?  A) Licences libres B) Brevets C) Droits d'auteur</v>
      </c>
      <c r="O19" t="str">
        <f t="shared" si="6"/>
        <v>{"question": {"text": "Comment réformer le système de propriété intellectuelle ?  A) Licences libres B) Brevets C) Droits d'auteur", "meta":{"transco": {"A": "Gauche", "B": "Droite", "C": "Centre"}}}},</v>
      </c>
      <c r="Q19" s="4" t="str">
        <f t="shared" si="7"/>
        <v>Gauche</v>
      </c>
      <c r="R19" t="str">
        <f t="shared" si="8"/>
        <v>Droite</v>
      </c>
      <c r="S19" t="str">
        <f t="shared" si="9"/>
        <v>Centre</v>
      </c>
      <c r="T19" t="str">
        <f t="shared" si="10"/>
        <v/>
      </c>
      <c r="U19" t="str">
        <f t="shared" si="11"/>
        <v>"meta":{"transco": {"A": "Gauche", "B": "Droite", "C": "Centre"}}</v>
      </c>
      <c r="V19" t="str">
        <f t="shared" si="16"/>
        <v xml:space="preserve">"A": "Gauche", </v>
      </c>
      <c r="W19" t="str">
        <f t="shared" si="17"/>
        <v xml:space="preserve">"B": "Droite", </v>
      </c>
      <c r="X19" t="str">
        <f t="shared" si="18"/>
        <v>"C": "Centre"</v>
      </c>
      <c r="Y19" t="str">
        <f t="shared" si="19"/>
        <v/>
      </c>
    </row>
    <row r="20" spans="1:25" x14ac:dyDescent="0.3">
      <c r="A20" t="s">
        <v>78</v>
      </c>
      <c r="B20" s="4" t="s">
        <v>79</v>
      </c>
      <c r="C20" t="s">
        <v>11</v>
      </c>
      <c r="D20" s="4" t="s">
        <v>23</v>
      </c>
      <c r="E20" t="s">
        <v>9</v>
      </c>
      <c r="F20" s="4" t="s">
        <v>80</v>
      </c>
      <c r="G20" t="s">
        <v>99</v>
      </c>
      <c r="J20" s="4" t="str">
        <f t="shared" si="1"/>
        <v>A) Nationalisation</v>
      </c>
      <c r="K20" t="str">
        <f t="shared" si="2"/>
        <v>B) Déréglementation</v>
      </c>
      <c r="L20" t="str">
        <f t="shared" si="3"/>
        <v>C) Concurrence régulée</v>
      </c>
      <c r="M20" t="str">
        <f t="shared" si="4"/>
        <v/>
      </c>
      <c r="N20" s="4" t="str">
        <f t="shared" si="5"/>
        <v>Comment réformer le système de régulation des industries ?  A) Nationalisation B) Déréglementation C) Concurrence régulée</v>
      </c>
      <c r="O20" t="str">
        <f t="shared" si="6"/>
        <v>{"question": {"text": "Comment réformer le système de régulation des industries ?  A) Nationalisation B) Déréglementation C) Concurrence régulée", "meta":{"transco": {"A": "Gauche", "B": "Droite", "C": "Centre"}}}},</v>
      </c>
      <c r="Q20" s="4" t="str">
        <f t="shared" si="7"/>
        <v>Gauche</v>
      </c>
      <c r="R20" t="str">
        <f t="shared" si="8"/>
        <v>Droite</v>
      </c>
      <c r="S20" t="str">
        <f t="shared" si="9"/>
        <v>Centre</v>
      </c>
      <c r="T20" t="str">
        <f t="shared" si="10"/>
        <v/>
      </c>
      <c r="U20" t="str">
        <f t="shared" si="11"/>
        <v>"meta":{"transco": {"A": "Gauche", "B": "Droite", "C": "Centre"}}</v>
      </c>
      <c r="V20" t="str">
        <f t="shared" si="16"/>
        <v xml:space="preserve">"A": "Gauche", </v>
      </c>
      <c r="W20" t="str">
        <f t="shared" si="17"/>
        <v xml:space="preserve">"B": "Droite", </v>
      </c>
      <c r="X20" t="str">
        <f t="shared" si="18"/>
        <v>"C": "Centre"</v>
      </c>
      <c r="Y20" t="str">
        <f t="shared" si="19"/>
        <v/>
      </c>
    </row>
    <row r="21" spans="1:25" x14ac:dyDescent="0.3">
      <c r="A21" t="s">
        <v>81</v>
      </c>
      <c r="B21" s="4" t="s">
        <v>82</v>
      </c>
      <c r="C21" t="s">
        <v>11</v>
      </c>
      <c r="D21" s="4" t="s">
        <v>83</v>
      </c>
      <c r="E21" t="s">
        <v>9</v>
      </c>
      <c r="F21" s="4" t="s">
        <v>84</v>
      </c>
      <c r="G21" t="s">
        <v>99</v>
      </c>
      <c r="J21" s="4" t="str">
        <f t="shared" si="1"/>
        <v>A) Services publics gratuits</v>
      </c>
      <c r="K21" t="str">
        <f t="shared" si="2"/>
        <v>B) Privatisation</v>
      </c>
      <c r="L21" t="str">
        <f t="shared" si="3"/>
        <v>C) Partenariat public-privé</v>
      </c>
      <c r="M21" t="str">
        <f t="shared" si="4"/>
        <v/>
      </c>
      <c r="N21" s="4" t="str">
        <f t="shared" si="5"/>
        <v>Comment réformer le système de régulation des services publics ?  A) Services publics gratuits B) Privatisation C) Partenariat public-privé</v>
      </c>
      <c r="O21" t="str">
        <f t="shared" si="6"/>
        <v>{"question": {"text": "Comment réformer le système de régulation des services publics ?  A) Services publics gratuits B) Privatisation C) Partenariat public-privé", "meta":{"transco": {"A": "Gauche", "B": "Droite", "C": "Centre"}}}},</v>
      </c>
      <c r="Q21" s="4" t="str">
        <f t="shared" si="7"/>
        <v>Gauche</v>
      </c>
      <c r="R21" t="str">
        <f t="shared" si="8"/>
        <v>Droite</v>
      </c>
      <c r="S21" t="str">
        <f t="shared" si="9"/>
        <v>Centre</v>
      </c>
      <c r="T21" t="str">
        <f t="shared" si="10"/>
        <v/>
      </c>
      <c r="U21" t="str">
        <f t="shared" si="11"/>
        <v>"meta":{"transco": {"A": "Gauche", "B": "Droite", "C": "Centre"}}</v>
      </c>
      <c r="V21" t="str">
        <f t="shared" si="16"/>
        <v xml:space="preserve">"A": "Gauche", </v>
      </c>
      <c r="W21" t="str">
        <f t="shared" si="17"/>
        <v xml:space="preserve">"B": "Droite", </v>
      </c>
      <c r="X21" t="str">
        <f t="shared" si="18"/>
        <v>"C": "Centre"</v>
      </c>
      <c r="Y21" t="str">
        <f t="shared" si="19"/>
        <v/>
      </c>
    </row>
    <row r="22" spans="1:25" x14ac:dyDescent="0.3">
      <c r="A22" t="s">
        <v>85</v>
      </c>
      <c r="B22" s="4" t="s">
        <v>86</v>
      </c>
      <c r="C22" t="s">
        <v>11</v>
      </c>
      <c r="D22" s="4" t="s">
        <v>87</v>
      </c>
      <c r="E22" t="s">
        <v>9</v>
      </c>
      <c r="F22" s="4" t="s">
        <v>88</v>
      </c>
      <c r="G22" t="s">
        <v>99</v>
      </c>
      <c r="J22" s="4" t="str">
        <f t="shared" si="1"/>
        <v>A) Déficit public</v>
      </c>
      <c r="K22" t="str">
        <f t="shared" si="2"/>
        <v>B) Austérité budgétaire</v>
      </c>
      <c r="L22" t="str">
        <f t="shared" si="3"/>
        <v>C) Règle d'or budgétaire</v>
      </c>
      <c r="M22" t="str">
        <f t="shared" si="4"/>
        <v/>
      </c>
      <c r="N22" s="4" t="str">
        <f t="shared" si="5"/>
        <v>Comment réformer le système de régulation des finances publiques ?  A) Déficit public B) Austérité budgétaire C) Règle d'or budgétaire</v>
      </c>
      <c r="O22" t="str">
        <f t="shared" si="6"/>
        <v>{"question": {"text": "Comment réformer le système de régulation des finances publiques ?  A) Déficit public B) Austérité budgétaire C) Règle d'or budgétaire", "meta":{"transco": {"A": "Gauche", "B": "Droite", "C": "Centre"}}}},</v>
      </c>
      <c r="Q22" s="4" t="str">
        <f t="shared" si="7"/>
        <v>Gauche</v>
      </c>
      <c r="R22" t="str">
        <f t="shared" si="8"/>
        <v>Droite</v>
      </c>
      <c r="S22" t="str">
        <f t="shared" si="9"/>
        <v>Centre</v>
      </c>
      <c r="T22" t="str">
        <f t="shared" si="10"/>
        <v/>
      </c>
      <c r="U22" t="str">
        <f t="shared" si="11"/>
        <v>"meta":{"transco": {"A": "Gauche", "B": "Droite", "C": "Centre"}}</v>
      </c>
      <c r="V22" t="str">
        <f t="shared" si="16"/>
        <v xml:space="preserve">"A": "Gauche", </v>
      </c>
      <c r="W22" t="str">
        <f t="shared" si="17"/>
        <v xml:space="preserve">"B": "Droite", </v>
      </c>
      <c r="X22" t="str">
        <f t="shared" si="18"/>
        <v>"C": "Centre"</v>
      </c>
      <c r="Y22" t="str">
        <f t="shared" si="19"/>
        <v/>
      </c>
    </row>
    <row r="23" spans="1:25" x14ac:dyDescent="0.3">
      <c r="A23" t="s">
        <v>89</v>
      </c>
      <c r="B23" s="4" t="s">
        <v>65</v>
      </c>
      <c r="C23" t="s">
        <v>11</v>
      </c>
      <c r="D23" s="4" t="s">
        <v>64</v>
      </c>
      <c r="E23" t="s">
        <v>9</v>
      </c>
      <c r="F23" s="4" t="s">
        <v>90</v>
      </c>
      <c r="G23" t="s">
        <v>99</v>
      </c>
      <c r="J23" s="4" t="str">
        <f t="shared" si="1"/>
        <v>A) Commerce équitable</v>
      </c>
      <c r="K23" t="str">
        <f t="shared" si="2"/>
        <v>B) Libre-échange</v>
      </c>
      <c r="L23" t="str">
        <f t="shared" si="3"/>
        <v>C) Régionalisme économique</v>
      </c>
      <c r="M23" t="str">
        <f t="shared" si="4"/>
        <v/>
      </c>
      <c r="N23" s="4" t="str">
        <f t="shared" si="5"/>
        <v>Comment réformer le système de régulation des échanges internationaux ?  A) Commerce équitable B) Libre-échange C) Régionalisme économique</v>
      </c>
      <c r="O23" t="str">
        <f t="shared" si="6"/>
        <v>{"question": {"text": "Comment réformer le système de régulation des échanges internationaux ?  A) Commerce équitable B) Libre-échange C) Régionalisme économique", "meta":{"transco": {"A": "Gauche", "B": "Droite", "C": "Centre"}}}},</v>
      </c>
      <c r="Q23" s="4" t="str">
        <f t="shared" si="7"/>
        <v>Gauche</v>
      </c>
      <c r="R23" t="str">
        <f t="shared" si="8"/>
        <v>Droite</v>
      </c>
      <c r="S23" t="str">
        <f t="shared" si="9"/>
        <v>Centre</v>
      </c>
      <c r="T23" t="str">
        <f t="shared" si="10"/>
        <v/>
      </c>
      <c r="U23" t="str">
        <f t="shared" si="11"/>
        <v>"meta":{"transco": {"A": "Gauche", "B": "Droite", "C": "Centre"}}</v>
      </c>
      <c r="V23" t="str">
        <f t="shared" si="16"/>
        <v xml:space="preserve">"A": "Gauche", </v>
      </c>
      <c r="W23" t="str">
        <f t="shared" si="17"/>
        <v xml:space="preserve">"B": "Droite", </v>
      </c>
      <c r="X23" t="str">
        <f t="shared" si="18"/>
        <v>"C": "Centre"</v>
      </c>
      <c r="Y23" t="str">
        <f t="shared" si="19"/>
        <v/>
      </c>
    </row>
    <row r="24" spans="1:25" x14ac:dyDescent="0.3">
      <c r="A24" t="s">
        <v>91</v>
      </c>
      <c r="B24" s="4" t="s">
        <v>92</v>
      </c>
      <c r="C24" t="s">
        <v>11</v>
      </c>
      <c r="D24" s="4" t="s">
        <v>93</v>
      </c>
      <c r="E24" t="s">
        <v>9</v>
      </c>
      <c r="F24" s="4" t="s">
        <v>94</v>
      </c>
      <c r="G24" t="s">
        <v>99</v>
      </c>
      <c r="J24" s="4" t="str">
        <f t="shared" si="1"/>
        <v>A) Politique migratoire ouverte</v>
      </c>
      <c r="K24" t="str">
        <f t="shared" si="2"/>
        <v>B) Politique migratoire restrictive</v>
      </c>
      <c r="L24" t="str">
        <f t="shared" si="3"/>
        <v>C) Politique migratoire sélective</v>
      </c>
      <c r="M24" t="str">
        <f t="shared" si="4"/>
        <v/>
      </c>
      <c r="N24" s="4" t="str">
        <f t="shared" si="5"/>
        <v>Comment réformer le système de régulation des migrations internationales ?  A) Politique migratoire ouverte B) Politique migratoire restrictive C) Politique migratoire sélective</v>
      </c>
      <c r="O24" t="str">
        <f t="shared" si="6"/>
        <v>{"question": {"text": "Comment réformer le système de régulation des migrations internationales ?  A) Politique migratoire ouverte B) Politique migratoire restrictive C) Politique migratoire sélective", "meta":{"transco": {"A": "Gauche", "B": "Droite", "C": "Centre"}}}},</v>
      </c>
      <c r="Q24" s="4" t="str">
        <f t="shared" si="7"/>
        <v>Gauche</v>
      </c>
      <c r="R24" t="str">
        <f t="shared" si="8"/>
        <v>Droite</v>
      </c>
      <c r="S24" t="str">
        <f t="shared" si="9"/>
        <v>Centre</v>
      </c>
      <c r="T24" t="str">
        <f t="shared" si="10"/>
        <v/>
      </c>
      <c r="U24" t="str">
        <f t="shared" si="11"/>
        <v>"meta":{"transco": {"A": "Gauche", "B": "Droite", "C": "Centre"}}</v>
      </c>
      <c r="V24" t="str">
        <f t="shared" si="16"/>
        <v xml:space="preserve">"A": "Gauche", </v>
      </c>
      <c r="W24" t="str">
        <f t="shared" si="17"/>
        <v xml:space="preserve">"B": "Droite", </v>
      </c>
      <c r="X24" t="str">
        <f t="shared" si="18"/>
        <v>"C": "Centre"</v>
      </c>
      <c r="Y24" t="str">
        <f t="shared" si="19"/>
        <v/>
      </c>
    </row>
    <row r="25" spans="1:25" x14ac:dyDescent="0.3">
      <c r="A25" t="s">
        <v>95</v>
      </c>
      <c r="B25" s="4" t="s">
        <v>96</v>
      </c>
      <c r="C25" t="s">
        <v>11</v>
      </c>
      <c r="D25" s="4" t="s">
        <v>97</v>
      </c>
      <c r="E25" t="s">
        <v>9</v>
      </c>
      <c r="F25" s="4" t="s">
        <v>98</v>
      </c>
      <c r="G25" t="s">
        <v>99</v>
      </c>
      <c r="J25" s="4" t="str">
        <f t="shared" si="1"/>
        <v>A) Écologie politique</v>
      </c>
      <c r="K25" t="str">
        <f t="shared" si="2"/>
        <v>B) Marché du carbone</v>
      </c>
      <c r="L25" t="str">
        <f t="shared" si="3"/>
        <v>C) Développement durable</v>
      </c>
      <c r="M25" t="str">
        <f t="shared" si="4"/>
        <v/>
      </c>
      <c r="N25" s="4" t="str">
        <f t="shared" si="5"/>
        <v>Comment réformer le système de régulation de l'environnement ?  A) Écologie politique B) Marché du carbone C) Développement durable</v>
      </c>
      <c r="O25" t="str">
        <f t="shared" si="6"/>
        <v>{"question": {"text": "Comment réformer le système de régulation de l'environnement ?  A) Écologie politique B) Marché du carbone C) Développement durable", "meta":{"transco": {"A": "Gauche", "B": "Droite", "C": "Centre"}}}},</v>
      </c>
      <c r="Q25" s="4" t="str">
        <f t="shared" si="7"/>
        <v>Gauche</v>
      </c>
      <c r="R25" t="str">
        <f t="shared" si="8"/>
        <v>Droite</v>
      </c>
      <c r="S25" t="str">
        <f t="shared" si="9"/>
        <v>Centre</v>
      </c>
      <c r="T25" t="str">
        <f t="shared" si="10"/>
        <v/>
      </c>
      <c r="U25" t="str">
        <f t="shared" si="11"/>
        <v>"meta":{"transco": {"A": "Gauche", "B": "Droite", "C": "Centre"}}</v>
      </c>
      <c r="V25" t="str">
        <f t="shared" si="16"/>
        <v xml:space="preserve">"A": "Gauche", </v>
      </c>
      <c r="W25" t="str">
        <f t="shared" si="17"/>
        <v xml:space="preserve">"B": "Droite", </v>
      </c>
      <c r="X25" t="str">
        <f t="shared" si="18"/>
        <v>"C": "Centre"</v>
      </c>
      <c r="Y25" t="str">
        <f t="shared" si="19"/>
        <v/>
      </c>
    </row>
    <row r="26" spans="1:25" x14ac:dyDescent="0.3">
      <c r="A26" t="s">
        <v>100</v>
      </c>
      <c r="B26" s="4" t="s">
        <v>101</v>
      </c>
      <c r="C26" t="s">
        <v>11</v>
      </c>
      <c r="D26" s="4" t="s">
        <v>19</v>
      </c>
      <c r="E26" t="s">
        <v>9</v>
      </c>
      <c r="F26" s="4" t="s">
        <v>102</v>
      </c>
      <c r="G26" t="s">
        <v>99</v>
      </c>
      <c r="J26" s="4" t="str">
        <f t="shared" si="1"/>
        <v>A) Redistribution des richesses</v>
      </c>
      <c r="K26" t="str">
        <f t="shared" si="2"/>
        <v>B) Croissance économique</v>
      </c>
      <c r="L26" t="str">
        <f t="shared" si="3"/>
        <v>C) Filets de sécurité sociaux</v>
      </c>
      <c r="M26" t="str">
        <f t="shared" si="4"/>
        <v/>
      </c>
      <c r="N26" s="4" t="str">
        <f t="shared" si="5"/>
        <v>Comment réduire la pauvreté ?  A) Redistribution des richesses B) Croissance économique C) Filets de sécurité sociaux</v>
      </c>
      <c r="O26" t="str">
        <f t="shared" si="6"/>
        <v>{"question": {"text": "Comment réduire la pauvreté ?  A) Redistribution des richesses B) Croissance économique C) Filets de sécurité sociaux", "meta":{"transco": {"A": "Gauche", "B": "Droite", "C": "Centre"}}}},</v>
      </c>
      <c r="Q26" s="4" t="str">
        <f t="shared" si="7"/>
        <v>Gauche</v>
      </c>
      <c r="R26" t="str">
        <f t="shared" si="8"/>
        <v>Droite</v>
      </c>
      <c r="S26" t="str">
        <f t="shared" si="9"/>
        <v>Centre</v>
      </c>
      <c r="T26" t="str">
        <f t="shared" si="10"/>
        <v/>
      </c>
      <c r="U26" t="str">
        <f t="shared" si="11"/>
        <v>"meta":{"transco": {"A": "Gauche", "B": "Droite", "C": "Centre"}}</v>
      </c>
      <c r="V26" t="str">
        <f t="shared" si="16"/>
        <v xml:space="preserve">"A": "Gauche", </v>
      </c>
      <c r="W26" t="str">
        <f t="shared" si="17"/>
        <v xml:space="preserve">"B": "Droite", </v>
      </c>
      <c r="X26" t="str">
        <f t="shared" si="18"/>
        <v>"C": "Centre"</v>
      </c>
      <c r="Y26" t="str">
        <f t="shared" si="19"/>
        <v/>
      </c>
    </row>
    <row r="27" spans="1:25" x14ac:dyDescent="0.3">
      <c r="A27" t="s">
        <v>103</v>
      </c>
      <c r="B27" s="4" t="s">
        <v>104</v>
      </c>
      <c r="C27" t="s">
        <v>11</v>
      </c>
      <c r="D27" s="4" t="s">
        <v>23</v>
      </c>
      <c r="E27" t="s">
        <v>9</v>
      </c>
      <c r="F27" s="4" t="s">
        <v>61</v>
      </c>
      <c r="G27" t="s">
        <v>99</v>
      </c>
      <c r="J27" s="4" t="str">
        <f t="shared" si="1"/>
        <v>A) Réglementation stricte</v>
      </c>
      <c r="K27" t="str">
        <f t="shared" si="2"/>
        <v>B) Déréglementation</v>
      </c>
      <c r="L27" t="str">
        <f t="shared" si="3"/>
        <v>C) Autorégulation</v>
      </c>
      <c r="M27" t="str">
        <f t="shared" si="4"/>
        <v/>
      </c>
      <c r="N27" s="4" t="str">
        <f t="shared" si="5"/>
        <v>Comment réformer le système de protection des consommateurs ?  A) Réglementation stricte B) Déréglementation C) Autorégulation</v>
      </c>
      <c r="O27" t="str">
        <f t="shared" si="6"/>
        <v>{"question": {"text": "Comment réformer le système de protection des consommateurs ?  A) Réglementation stricte B) Déréglementation C) Autorégulation", "meta":{"transco": {"A": "Gauche", "B": "Droite", "C": "Centre"}}}},</v>
      </c>
      <c r="Q27" s="4" t="str">
        <f t="shared" si="7"/>
        <v>Gauche</v>
      </c>
      <c r="R27" t="str">
        <f t="shared" si="8"/>
        <v>Droite</v>
      </c>
      <c r="S27" t="str">
        <f t="shared" si="9"/>
        <v>Centre</v>
      </c>
      <c r="T27" t="str">
        <f t="shared" si="10"/>
        <v/>
      </c>
      <c r="U27" t="str">
        <f t="shared" si="11"/>
        <v>"meta":{"transco": {"A": "Gauche", "B": "Droite", "C": "Centre"}}</v>
      </c>
      <c r="V27" t="str">
        <f t="shared" si="16"/>
        <v xml:space="preserve">"A": "Gauche", </v>
      </c>
      <c r="W27" t="str">
        <f t="shared" si="17"/>
        <v xml:space="preserve">"B": "Droite", </v>
      </c>
      <c r="X27" t="str">
        <f t="shared" si="18"/>
        <v>"C": "Centre"</v>
      </c>
      <c r="Y27" t="str">
        <f t="shared" si="19"/>
        <v/>
      </c>
    </row>
    <row r="28" spans="1:25" x14ac:dyDescent="0.3">
      <c r="A28" t="s">
        <v>105</v>
      </c>
      <c r="B28" s="4" t="s">
        <v>104</v>
      </c>
      <c r="C28" t="s">
        <v>11</v>
      </c>
      <c r="D28" s="4" t="s">
        <v>23</v>
      </c>
      <c r="E28" t="s">
        <v>9</v>
      </c>
      <c r="F28" s="4" t="s">
        <v>106</v>
      </c>
      <c r="G28" t="s">
        <v>99</v>
      </c>
      <c r="J28" s="4" t="str">
        <f t="shared" si="1"/>
        <v>A) Réglementation stricte</v>
      </c>
      <c r="K28" t="str">
        <f t="shared" si="2"/>
        <v>B) Déréglementation</v>
      </c>
      <c r="L28" t="str">
        <f t="shared" si="3"/>
        <v>C) Régulation prudentielle</v>
      </c>
      <c r="M28" t="str">
        <f t="shared" si="4"/>
        <v/>
      </c>
      <c r="N28" s="4" t="str">
        <f t="shared" si="5"/>
        <v>Comment réformer le système de régulation des marchés financiers ?  A) Réglementation stricte B) Déréglementation C) Régulation prudentielle</v>
      </c>
      <c r="O28" t="str">
        <f t="shared" si="6"/>
        <v>{"question": {"text": "Comment réformer le système de régulation des marchés financiers ?  A) Réglementation stricte B) Déréglementation C) Régulation prudentielle", "meta":{"transco": {"A": "Gauche", "B": "Droite", "C": "Centre"}}}},</v>
      </c>
      <c r="Q28" s="4" t="str">
        <f t="shared" si="7"/>
        <v>Gauche</v>
      </c>
      <c r="R28" t="str">
        <f t="shared" si="8"/>
        <v>Droite</v>
      </c>
      <c r="S28" t="str">
        <f t="shared" si="9"/>
        <v>Centre</v>
      </c>
      <c r="T28" t="str">
        <f t="shared" si="10"/>
        <v/>
      </c>
      <c r="U28" t="str">
        <f t="shared" si="11"/>
        <v>"meta":{"transco": {"A": "Gauche", "B": "Droite", "C": "Centre"}}</v>
      </c>
      <c r="V28" t="str">
        <f t="shared" si="16"/>
        <v xml:space="preserve">"A": "Gauche", </v>
      </c>
      <c r="W28" t="str">
        <f t="shared" si="17"/>
        <v xml:space="preserve">"B": "Droite", </v>
      </c>
      <c r="X28" t="str">
        <f t="shared" si="18"/>
        <v>"C": "Centre"</v>
      </c>
      <c r="Y28" t="str">
        <f t="shared" si="19"/>
        <v/>
      </c>
    </row>
    <row r="29" spans="1:25" x14ac:dyDescent="0.3">
      <c r="A29" t="s">
        <v>107</v>
      </c>
      <c r="B29" s="4" t="s">
        <v>104</v>
      </c>
      <c r="C29" t="s">
        <v>11</v>
      </c>
      <c r="D29" s="4" t="s">
        <v>23</v>
      </c>
      <c r="E29" t="s">
        <v>9</v>
      </c>
      <c r="F29" s="4" t="s">
        <v>108</v>
      </c>
      <c r="G29" t="s">
        <v>99</v>
      </c>
      <c r="J29" s="4" t="str">
        <f t="shared" si="1"/>
        <v>A) Réglementation stricte</v>
      </c>
      <c r="K29" t="str">
        <f t="shared" si="2"/>
        <v>B) Déréglementation</v>
      </c>
      <c r="L29" t="str">
        <f t="shared" si="3"/>
        <v>C) Flexisécurité</v>
      </c>
      <c r="M29" t="str">
        <f t="shared" si="4"/>
        <v/>
      </c>
      <c r="N29" s="4" t="str">
        <f t="shared" si="5"/>
        <v>Comment réformer le système de régulation des marchés du travail ?  A) Réglementation stricte B) Déréglementation C) Flexisécurité</v>
      </c>
      <c r="O29" t="str">
        <f t="shared" si="6"/>
        <v>{"question": {"text": "Comment réformer le système de régulation des marchés du travail ?  A) Réglementation stricte B) Déréglementation C) Flexisécurité", "meta":{"transco": {"A": "Gauche", "B": "Droite", "C": "Centre"}}}},</v>
      </c>
      <c r="Q29" s="4" t="str">
        <f t="shared" si="7"/>
        <v>Gauche</v>
      </c>
      <c r="R29" t="str">
        <f t="shared" si="8"/>
        <v>Droite</v>
      </c>
      <c r="S29" t="str">
        <f t="shared" si="9"/>
        <v>Centre</v>
      </c>
      <c r="T29" t="str">
        <f t="shared" si="10"/>
        <v/>
      </c>
      <c r="U29" t="str">
        <f t="shared" si="11"/>
        <v>"meta":{"transco": {"A": "Gauche", "B": "Droite", "C": "Centre"}}</v>
      </c>
      <c r="V29" t="str">
        <f t="shared" si="16"/>
        <v xml:space="preserve">"A": "Gauche", </v>
      </c>
      <c r="W29" t="str">
        <f t="shared" si="17"/>
        <v xml:space="preserve">"B": "Droite", </v>
      </c>
      <c r="X29" t="str">
        <f t="shared" si="18"/>
        <v>"C": "Centre"</v>
      </c>
      <c r="Y29" t="str">
        <f t="shared" si="19"/>
        <v/>
      </c>
    </row>
    <row r="30" spans="1:25" x14ac:dyDescent="0.3">
      <c r="A30" t="s">
        <v>109</v>
      </c>
      <c r="B30" s="4" t="s">
        <v>104</v>
      </c>
      <c r="C30" t="s">
        <v>11</v>
      </c>
      <c r="D30" s="4" t="s">
        <v>23</v>
      </c>
      <c r="E30" t="s">
        <v>9</v>
      </c>
      <c r="F30" s="4" t="s">
        <v>110</v>
      </c>
      <c r="G30" t="s">
        <v>99</v>
      </c>
      <c r="J30" s="4" t="str">
        <f t="shared" si="1"/>
        <v>A) Réglementation stricte</v>
      </c>
      <c r="K30" t="str">
        <f t="shared" si="2"/>
        <v>B) Déréglementation</v>
      </c>
      <c r="L30" t="str">
        <f t="shared" si="3"/>
        <v>C) Tarification progressive</v>
      </c>
      <c r="M30" t="str">
        <f t="shared" si="4"/>
        <v/>
      </c>
      <c r="N30" s="4" t="str">
        <f t="shared" si="5"/>
        <v>Comment réformer le système de régulation des marchés de l'énergie ?  A) Réglementation stricte B) Déréglementation C) Tarification progressive</v>
      </c>
      <c r="O30" t="str">
        <f t="shared" si="6"/>
        <v>{"question": {"text": "Comment réformer le système de régulation des marchés de l'énergie ?  A) Réglementation stricte B) Déréglementation C) Tarification progressive", "meta":{"transco": {"A": "Gauche", "B": "Droite", "C": "Centre"}}}},</v>
      </c>
      <c r="Q30" s="4" t="str">
        <f t="shared" si="7"/>
        <v>Gauche</v>
      </c>
      <c r="R30" t="str">
        <f t="shared" si="8"/>
        <v>Droite</v>
      </c>
      <c r="S30" t="str">
        <f t="shared" si="9"/>
        <v>Centre</v>
      </c>
      <c r="T30" t="str">
        <f t="shared" si="10"/>
        <v/>
      </c>
      <c r="U30" t="str">
        <f t="shared" si="11"/>
        <v>"meta":{"transco": {"A": "Gauche", "B": "Droite", "C": "Centre"}}</v>
      </c>
      <c r="V30" t="str">
        <f t="shared" si="16"/>
        <v xml:space="preserve">"A": "Gauche", </v>
      </c>
      <c r="W30" t="str">
        <f t="shared" si="17"/>
        <v xml:space="preserve">"B": "Droite", </v>
      </c>
      <c r="X30" t="str">
        <f t="shared" si="18"/>
        <v>"C": "Centre"</v>
      </c>
      <c r="Y30" t="str">
        <f t="shared" si="19"/>
        <v/>
      </c>
    </row>
    <row r="31" spans="1:25" x14ac:dyDescent="0.3">
      <c r="A31" t="s">
        <v>111</v>
      </c>
      <c r="B31" s="4" t="s">
        <v>104</v>
      </c>
      <c r="C31" t="s">
        <v>11</v>
      </c>
      <c r="D31" s="4" t="s">
        <v>23</v>
      </c>
      <c r="E31" t="s">
        <v>9</v>
      </c>
      <c r="F31" s="4" t="s">
        <v>112</v>
      </c>
      <c r="G31" t="s">
        <v>99</v>
      </c>
      <c r="J31" s="4" t="str">
        <f t="shared" si="1"/>
        <v>A) Réglementation stricte</v>
      </c>
      <c r="K31" t="str">
        <f t="shared" si="2"/>
        <v>B) Déréglementation</v>
      </c>
      <c r="L31" t="str">
        <f t="shared" si="3"/>
        <v>C) Neutralité du net</v>
      </c>
      <c r="M31" t="str">
        <f t="shared" si="4"/>
        <v/>
      </c>
      <c r="N31" s="4" t="str">
        <f t="shared" si="5"/>
        <v>Comment réformer le système de régulation des marchés des télécommunications ?  A) Réglementation stricte B) Déréglementation C) Neutralité du net</v>
      </c>
      <c r="O31" t="str">
        <f t="shared" si="6"/>
        <v>{"question": {"text": "Comment réformer le système de régulation des marchés des télécommunications ?  A) Réglementation stricte B) Déréglementation C) Neutralité du net", "meta":{"transco": {"A": "Gauche", "B": "Droite", "C": "Centre"}}}},</v>
      </c>
      <c r="Q31" s="4" t="str">
        <f t="shared" si="7"/>
        <v>Gauche</v>
      </c>
      <c r="R31" t="str">
        <f t="shared" si="8"/>
        <v>Droite</v>
      </c>
      <c r="S31" t="str">
        <f t="shared" si="9"/>
        <v>Centre</v>
      </c>
      <c r="T31" t="str">
        <f t="shared" si="10"/>
        <v/>
      </c>
      <c r="U31" t="str">
        <f t="shared" si="11"/>
        <v>"meta":{"transco": {"A": "Gauche", "B": "Droite", "C": "Centre"}}</v>
      </c>
      <c r="V31" t="str">
        <f t="shared" si="16"/>
        <v xml:space="preserve">"A": "Gauche", </v>
      </c>
      <c r="W31" t="str">
        <f t="shared" si="17"/>
        <v xml:space="preserve">"B": "Droite", </v>
      </c>
      <c r="X31" t="str">
        <f t="shared" si="18"/>
        <v>"C": "Centre"</v>
      </c>
      <c r="Y31" t="str">
        <f t="shared" si="19"/>
        <v/>
      </c>
    </row>
    <row r="32" spans="1:25" x14ac:dyDescent="0.3">
      <c r="A32" t="s">
        <v>113</v>
      </c>
      <c r="B32" s="4" t="s">
        <v>104</v>
      </c>
      <c r="C32" t="s">
        <v>11</v>
      </c>
      <c r="D32" s="4" t="s">
        <v>23</v>
      </c>
      <c r="E32" t="s">
        <v>9</v>
      </c>
      <c r="F32" s="4" t="s">
        <v>80</v>
      </c>
      <c r="G32" t="s">
        <v>99</v>
      </c>
      <c r="J32" s="4" t="str">
        <f t="shared" si="1"/>
        <v>A) Réglementation stricte</v>
      </c>
      <c r="K32" t="str">
        <f t="shared" si="2"/>
        <v>B) Déréglementation</v>
      </c>
      <c r="L32" t="str">
        <f t="shared" si="3"/>
        <v>C) Concurrence régulée</v>
      </c>
      <c r="M32" t="str">
        <f t="shared" si="4"/>
        <v/>
      </c>
      <c r="N32" s="4" t="str">
        <f t="shared" si="5"/>
        <v>Comment réformer le système de régulation des marchés des transports ?  A) Réglementation stricte B) Déréglementation C) Concurrence régulée</v>
      </c>
      <c r="O32" t="str">
        <f t="shared" si="6"/>
        <v>{"question": {"text": "Comment réformer le système de régulation des marchés des transports ?  A) Réglementation stricte B) Déréglementation C) Concurrence régulée", "meta":{"transco": {"A": "Gauche", "B": "Droite", "C": "Centre"}}}},</v>
      </c>
      <c r="Q32" s="4" t="str">
        <f t="shared" si="7"/>
        <v>Gauche</v>
      </c>
      <c r="R32" t="str">
        <f t="shared" si="8"/>
        <v>Droite</v>
      </c>
      <c r="S32" t="str">
        <f t="shared" si="9"/>
        <v>Centre</v>
      </c>
      <c r="T32" t="str">
        <f t="shared" si="10"/>
        <v/>
      </c>
      <c r="U32" t="str">
        <f t="shared" si="11"/>
        <v>"meta":{"transco": {"A": "Gauche", "B": "Droite", "C": "Centre"}}</v>
      </c>
      <c r="V32" t="str">
        <f t="shared" si="16"/>
        <v xml:space="preserve">"A": "Gauche", </v>
      </c>
      <c r="W32" t="str">
        <f t="shared" si="17"/>
        <v xml:space="preserve">"B": "Droite", </v>
      </c>
      <c r="X32" t="str">
        <f t="shared" si="18"/>
        <v>"C": "Centre"</v>
      </c>
      <c r="Y32" t="str">
        <f t="shared" si="19"/>
        <v/>
      </c>
    </row>
    <row r="33" spans="1:25" x14ac:dyDescent="0.3">
      <c r="A33" t="s">
        <v>114</v>
      </c>
      <c r="B33" s="4" t="s">
        <v>104</v>
      </c>
      <c r="C33" t="s">
        <v>11</v>
      </c>
      <c r="D33" s="4" t="s">
        <v>23</v>
      </c>
      <c r="E33" t="s">
        <v>9</v>
      </c>
      <c r="F33" s="4" t="s">
        <v>115</v>
      </c>
      <c r="G33" t="s">
        <v>99</v>
      </c>
      <c r="J33" s="4" t="str">
        <f t="shared" si="1"/>
        <v>A) Réglementation stricte</v>
      </c>
      <c r="K33" t="str">
        <f t="shared" si="2"/>
        <v>B) Déréglementation</v>
      </c>
      <c r="L33" t="str">
        <f t="shared" si="3"/>
        <v>C) Encadrement des loyers</v>
      </c>
      <c r="M33" t="str">
        <f t="shared" si="4"/>
        <v/>
      </c>
      <c r="N33" s="4" t="str">
        <f t="shared" si="5"/>
        <v>Comment réformer le système de régulation des marchés du logement ?  A) Réglementation stricte B) Déréglementation C) Encadrement des loyers</v>
      </c>
      <c r="O33" t="str">
        <f t="shared" si="6"/>
        <v>{"question": {"text": "Comment réformer le système de régulation des marchés du logement ?  A) Réglementation stricte B) Déréglementation C) Encadrement des loyers", "meta":{"transco": {"A": "Gauche", "B": "Droite", "C": "Centre"}}}},</v>
      </c>
      <c r="Q33" s="4" t="str">
        <f t="shared" si="7"/>
        <v>Gauche</v>
      </c>
      <c r="R33" t="str">
        <f t="shared" si="8"/>
        <v>Droite</v>
      </c>
      <c r="S33" t="str">
        <f t="shared" si="9"/>
        <v>Centre</v>
      </c>
      <c r="T33" t="str">
        <f t="shared" si="10"/>
        <v/>
      </c>
      <c r="U33" t="str">
        <f t="shared" si="11"/>
        <v>"meta":{"transco": {"A": "Gauche", "B": "Droite", "C": "Centre"}}</v>
      </c>
      <c r="V33" t="str">
        <f t="shared" si="16"/>
        <v xml:space="preserve">"A": "Gauche", </v>
      </c>
      <c r="W33" t="str">
        <f t="shared" si="17"/>
        <v xml:space="preserve">"B": "Droite", </v>
      </c>
      <c r="X33" t="str">
        <f t="shared" si="18"/>
        <v>"C": "Centre"</v>
      </c>
      <c r="Y33" t="str">
        <f t="shared" si="19"/>
        <v/>
      </c>
    </row>
    <row r="34" spans="1:25" x14ac:dyDescent="0.3">
      <c r="A34" t="s">
        <v>116</v>
      </c>
      <c r="B34" s="4" t="s">
        <v>104</v>
      </c>
      <c r="C34" t="s">
        <v>11</v>
      </c>
      <c r="D34" s="4" t="s">
        <v>23</v>
      </c>
      <c r="E34" t="s">
        <v>9</v>
      </c>
      <c r="F34" s="4" t="s">
        <v>117</v>
      </c>
      <c r="G34" t="s">
        <v>99</v>
      </c>
      <c r="J34" s="4" t="str">
        <f t="shared" si="1"/>
        <v>A) Réglementation stricte</v>
      </c>
      <c r="K34" t="str">
        <f t="shared" si="2"/>
        <v>B) Déréglementation</v>
      </c>
      <c r="L34" t="str">
        <f t="shared" si="3"/>
        <v>C) Tarification sociale</v>
      </c>
      <c r="M34" t="str">
        <f t="shared" si="4"/>
        <v/>
      </c>
      <c r="N34" s="4" t="str">
        <f t="shared" si="5"/>
        <v>Comment réformer le système de régulation des marchés de l'eau ?  A) Réglementation stricte B) Déréglementation C) Tarification sociale</v>
      </c>
      <c r="O34" t="str">
        <f t="shared" si="6"/>
        <v>{"question": {"text": "Comment réformer le système de régulation des marchés de l'eau ?  A) Réglementation stricte B) Déréglementation C) Tarification sociale", "meta":{"transco": {"A": "Gauche", "B": "Droite", "C": "Centre"}}}},</v>
      </c>
      <c r="Q34" s="4" t="str">
        <f t="shared" si="7"/>
        <v>Gauche</v>
      </c>
      <c r="R34" t="str">
        <f t="shared" si="8"/>
        <v>Droite</v>
      </c>
      <c r="S34" t="str">
        <f t="shared" si="9"/>
        <v>Centre</v>
      </c>
      <c r="T34" t="str">
        <f t="shared" si="10"/>
        <v/>
      </c>
      <c r="U34" t="str">
        <f t="shared" si="11"/>
        <v>"meta":{"transco": {"A": "Gauche", "B": "Droite", "C": "Centre"}}</v>
      </c>
      <c r="V34" t="str">
        <f t="shared" si="16"/>
        <v xml:space="preserve">"A": "Gauche", </v>
      </c>
      <c r="W34" t="str">
        <f t="shared" si="17"/>
        <v xml:space="preserve">"B": "Droite", </v>
      </c>
      <c r="X34" t="str">
        <f t="shared" si="18"/>
        <v>"C": "Centre"</v>
      </c>
      <c r="Y34" t="str">
        <f t="shared" si="19"/>
        <v/>
      </c>
    </row>
    <row r="35" spans="1:25" x14ac:dyDescent="0.3">
      <c r="A35" t="s">
        <v>118</v>
      </c>
      <c r="B35" s="4" t="s">
        <v>104</v>
      </c>
      <c r="C35" t="s">
        <v>11</v>
      </c>
      <c r="D35" s="4" t="s">
        <v>23</v>
      </c>
      <c r="E35" t="s">
        <v>9</v>
      </c>
      <c r="F35" s="4" t="s">
        <v>119</v>
      </c>
      <c r="G35" t="s">
        <v>99</v>
      </c>
      <c r="J35" s="4" t="str">
        <f t="shared" si="1"/>
        <v>A) Réglementation stricte</v>
      </c>
      <c r="K35" t="str">
        <f t="shared" si="2"/>
        <v>B) Déréglementation</v>
      </c>
      <c r="L35" t="str">
        <f t="shared" si="3"/>
        <v>C) Agriculture biologique</v>
      </c>
      <c r="M35" t="str">
        <f t="shared" si="4"/>
        <v/>
      </c>
      <c r="N35" s="4" t="str">
        <f t="shared" si="5"/>
        <v>Comment réformer le système de régulation des marchés de l'alimentation ?  A) Réglementation stricte B) Déréglementation C) Agriculture biologique</v>
      </c>
      <c r="O35" t="str">
        <f t="shared" si="6"/>
        <v>{"question": {"text": "Comment réformer le système de régulation des marchés de l'alimentation ?  A) Réglementation stricte B) Déréglementation C) Agriculture biologique", "meta":{"transco": {"A": "Gauche", "B": "Droite", "C": "Centre"}}}},</v>
      </c>
      <c r="Q35" s="4" t="str">
        <f t="shared" si="7"/>
        <v>Gauche</v>
      </c>
      <c r="R35" t="str">
        <f t="shared" si="8"/>
        <v>Droite</v>
      </c>
      <c r="S35" t="str">
        <f t="shared" si="9"/>
        <v>Centre</v>
      </c>
      <c r="T35" t="str">
        <f t="shared" si="10"/>
        <v/>
      </c>
      <c r="U35" t="str">
        <f t="shared" si="11"/>
        <v>"meta":{"transco": {"A": "Gauche", "B": "Droite", "C": "Centre"}}</v>
      </c>
      <c r="V35" t="str">
        <f t="shared" si="16"/>
        <v xml:space="preserve">"A": "Gauche", </v>
      </c>
      <c r="W35" t="str">
        <f t="shared" si="17"/>
        <v xml:space="preserve">"B": "Droite", </v>
      </c>
      <c r="X35" t="str">
        <f t="shared" si="18"/>
        <v>"C": "Centre"</v>
      </c>
      <c r="Y35" t="str">
        <f t="shared" si="19"/>
        <v/>
      </c>
    </row>
    <row r="36" spans="1:25" x14ac:dyDescent="0.3">
      <c r="A36" t="s">
        <v>120</v>
      </c>
      <c r="B36" s="4" t="s">
        <v>104</v>
      </c>
      <c r="C36" t="s">
        <v>11</v>
      </c>
      <c r="D36" s="4" t="s">
        <v>23</v>
      </c>
      <c r="E36" t="s">
        <v>9</v>
      </c>
      <c r="F36" s="4" t="s">
        <v>121</v>
      </c>
      <c r="G36" t="s">
        <v>99</v>
      </c>
      <c r="J36" s="4" t="str">
        <f t="shared" si="1"/>
        <v>A) Réglementation stricte</v>
      </c>
      <c r="K36" t="str">
        <f t="shared" si="2"/>
        <v>B) Déréglementation</v>
      </c>
      <c r="L36" t="str">
        <f t="shared" si="3"/>
        <v>C) Médecine préventive</v>
      </c>
      <c r="M36" t="str">
        <f t="shared" si="4"/>
        <v/>
      </c>
      <c r="N36" s="4" t="str">
        <f t="shared" si="5"/>
        <v>Comment réformer le système de régulation des marchés de la santé ?  A) Réglementation stricte B) Déréglementation C) Médecine préventive</v>
      </c>
      <c r="O36" t="str">
        <f t="shared" si="6"/>
        <v>{"question": {"text": "Comment réformer le système de régulation des marchés de la santé ?  A) Réglementation stricte B) Déréglementation C) Médecine préventive", "meta":{"transco": {"A": "Gauche", "B": "Droite", "C": "Centre"}}}},</v>
      </c>
      <c r="Q36" s="4" t="str">
        <f t="shared" si="7"/>
        <v>Gauche</v>
      </c>
      <c r="R36" t="str">
        <f t="shared" si="8"/>
        <v>Droite</v>
      </c>
      <c r="S36" t="str">
        <f t="shared" si="9"/>
        <v>Centre</v>
      </c>
      <c r="T36" t="str">
        <f t="shared" si="10"/>
        <v/>
      </c>
      <c r="U36" t="str">
        <f t="shared" si="11"/>
        <v>"meta":{"transco": {"A": "Gauche", "B": "Droite", "C": "Centre"}}</v>
      </c>
      <c r="V36" t="str">
        <f t="shared" si="16"/>
        <v xml:space="preserve">"A": "Gauche", </v>
      </c>
      <c r="W36" t="str">
        <f t="shared" si="17"/>
        <v xml:space="preserve">"B": "Droite", </v>
      </c>
      <c r="X36" t="str">
        <f t="shared" si="18"/>
        <v>"C": "Centre"</v>
      </c>
      <c r="Y36" t="str">
        <f t="shared" si="19"/>
        <v/>
      </c>
    </row>
    <row r="37" spans="1:25" x14ac:dyDescent="0.3">
      <c r="A37" t="s">
        <v>122</v>
      </c>
      <c r="B37" s="4" t="s">
        <v>104</v>
      </c>
      <c r="C37" t="s">
        <v>11</v>
      </c>
      <c r="D37" s="4" t="s">
        <v>23</v>
      </c>
      <c r="E37" t="s">
        <v>9</v>
      </c>
      <c r="F37" s="4" t="s">
        <v>123</v>
      </c>
      <c r="G37" t="s">
        <v>99</v>
      </c>
      <c r="J37" s="4" t="str">
        <f t="shared" si="1"/>
        <v>A) Réglementation stricte</v>
      </c>
      <c r="K37" t="str">
        <f t="shared" si="2"/>
        <v>B) Déréglementation</v>
      </c>
      <c r="L37" t="str">
        <f t="shared" si="3"/>
        <v>C) Éducation inclusive</v>
      </c>
      <c r="M37" t="str">
        <f t="shared" si="4"/>
        <v/>
      </c>
      <c r="N37" s="4" t="str">
        <f t="shared" si="5"/>
        <v>Comment réformer le système de régulation des marchés de l'éducation ?  A) Réglementation stricte B) Déréglementation C) Éducation inclusive</v>
      </c>
      <c r="O37" t="str">
        <f t="shared" si="6"/>
        <v>{"question": {"text": "Comment réformer le système de régulation des marchés de l'éducation ?  A) Réglementation stricte B) Déréglementation C) Éducation inclusive", "meta":{"transco": {"A": "Gauche", "B": "Droite", "C": "Centre"}}}},</v>
      </c>
      <c r="Q37" s="4" t="str">
        <f t="shared" si="7"/>
        <v>Gauche</v>
      </c>
      <c r="R37" t="str">
        <f t="shared" si="8"/>
        <v>Droite</v>
      </c>
      <c r="S37" t="str">
        <f t="shared" si="9"/>
        <v>Centre</v>
      </c>
      <c r="T37" t="str">
        <f t="shared" si="10"/>
        <v/>
      </c>
      <c r="U37" t="str">
        <f t="shared" si="11"/>
        <v>"meta":{"transco": {"A": "Gauche", "B": "Droite", "C": "Centre"}}</v>
      </c>
      <c r="V37" t="str">
        <f t="shared" si="16"/>
        <v xml:space="preserve">"A": "Gauche", </v>
      </c>
      <c r="W37" t="str">
        <f t="shared" si="17"/>
        <v xml:space="preserve">"B": "Droite", </v>
      </c>
      <c r="X37" t="str">
        <f t="shared" si="18"/>
        <v>"C": "Centre"</v>
      </c>
      <c r="Y37" t="str">
        <f t="shared" si="19"/>
        <v/>
      </c>
    </row>
    <row r="38" spans="1:25" x14ac:dyDescent="0.3">
      <c r="A38" t="s">
        <v>124</v>
      </c>
      <c r="B38" s="4" t="s">
        <v>104</v>
      </c>
      <c r="C38" t="s">
        <v>11</v>
      </c>
      <c r="D38" s="4" t="s">
        <v>23</v>
      </c>
      <c r="E38" t="s">
        <v>9</v>
      </c>
      <c r="F38" s="4" t="s">
        <v>125</v>
      </c>
      <c r="G38" t="s">
        <v>99</v>
      </c>
      <c r="J38" s="4" t="str">
        <f t="shared" si="1"/>
        <v>A) Réglementation stricte</v>
      </c>
      <c r="K38" t="str">
        <f t="shared" si="2"/>
        <v>B) Déréglementation</v>
      </c>
      <c r="L38" t="str">
        <f t="shared" si="3"/>
        <v>C) Diversité culturelle</v>
      </c>
      <c r="M38" t="str">
        <f t="shared" si="4"/>
        <v/>
      </c>
      <c r="N38" s="4" t="str">
        <f t="shared" si="5"/>
        <v>Comment réformer le système de régulation des marchés de la culture ?  A) Réglementation stricte B) Déréglementation C) Diversité culturelle</v>
      </c>
      <c r="O38" t="str">
        <f t="shared" si="6"/>
        <v>{"question": {"text": "Comment réformer le système de régulation des marchés de la culture ?  A) Réglementation stricte B) Déréglementation C) Diversité culturelle", "meta":{"transco": {"A": "Gauche", "B": "Droite", "C": "Centre"}}}},</v>
      </c>
      <c r="Q38" s="4" t="str">
        <f t="shared" si="7"/>
        <v>Gauche</v>
      </c>
      <c r="R38" t="str">
        <f t="shared" si="8"/>
        <v>Droite</v>
      </c>
      <c r="S38" t="str">
        <f t="shared" si="9"/>
        <v>Centre</v>
      </c>
      <c r="T38" t="str">
        <f t="shared" si="10"/>
        <v/>
      </c>
      <c r="U38" t="str">
        <f t="shared" si="11"/>
        <v>"meta":{"transco": {"A": "Gauche", "B": "Droite", "C": "Centre"}}</v>
      </c>
      <c r="V38" t="str">
        <f t="shared" si="16"/>
        <v xml:space="preserve">"A": "Gauche", </v>
      </c>
      <c r="W38" t="str">
        <f t="shared" si="17"/>
        <v xml:space="preserve">"B": "Droite", </v>
      </c>
      <c r="X38" t="str">
        <f t="shared" si="18"/>
        <v>"C": "Centre"</v>
      </c>
      <c r="Y38" t="str">
        <f t="shared" si="19"/>
        <v/>
      </c>
    </row>
    <row r="39" spans="1:25" x14ac:dyDescent="0.3">
      <c r="A39" t="s">
        <v>126</v>
      </c>
      <c r="B39" s="4" t="s">
        <v>104</v>
      </c>
      <c r="C39" t="s">
        <v>11</v>
      </c>
      <c r="D39" s="4" t="s">
        <v>23</v>
      </c>
      <c r="E39" t="s">
        <v>9</v>
      </c>
      <c r="F39" s="4" t="s">
        <v>127</v>
      </c>
      <c r="G39" t="s">
        <v>99</v>
      </c>
      <c r="J39" s="4" t="str">
        <f t="shared" si="1"/>
        <v>A) Réglementation stricte</v>
      </c>
      <c r="K39" t="str">
        <f t="shared" si="2"/>
        <v>B) Déréglementation</v>
      </c>
      <c r="L39" t="str">
        <f t="shared" si="3"/>
        <v>C) Sport pour tous</v>
      </c>
      <c r="M39" t="str">
        <f t="shared" si="4"/>
        <v/>
      </c>
      <c r="N39" s="4" t="str">
        <f t="shared" si="5"/>
        <v>Comment réformer le système de régulation des marchés du sport ?  A) Réglementation stricte B) Déréglementation C) Sport pour tous</v>
      </c>
      <c r="O39" t="str">
        <f t="shared" si="6"/>
        <v>{"question": {"text": "Comment réformer le système de régulation des marchés du sport ?  A) Réglementation stricte B) Déréglementation C) Sport pour tous", "meta":{"transco": {"A": "Gauche", "B": "Droite", "C": "Centre"}}}},</v>
      </c>
      <c r="Q39" s="4" t="str">
        <f t="shared" si="7"/>
        <v>Gauche</v>
      </c>
      <c r="R39" t="str">
        <f t="shared" si="8"/>
        <v>Droite</v>
      </c>
      <c r="S39" t="str">
        <f t="shared" si="9"/>
        <v>Centre</v>
      </c>
      <c r="T39" t="str">
        <f t="shared" si="10"/>
        <v/>
      </c>
      <c r="U39" t="str">
        <f t="shared" si="11"/>
        <v>"meta":{"transco": {"A": "Gauche", "B": "Droite", "C": "Centre"}}</v>
      </c>
      <c r="V39" t="str">
        <f t="shared" si="16"/>
        <v xml:space="preserve">"A": "Gauche", </v>
      </c>
      <c r="W39" t="str">
        <f t="shared" si="17"/>
        <v xml:space="preserve">"B": "Droite", </v>
      </c>
      <c r="X39" t="str">
        <f t="shared" si="18"/>
        <v>"C": "Centre"</v>
      </c>
      <c r="Y39" t="str">
        <f t="shared" si="19"/>
        <v/>
      </c>
    </row>
    <row r="40" spans="1:25" x14ac:dyDescent="0.3">
      <c r="A40" t="s">
        <v>128</v>
      </c>
      <c r="B40" s="4" t="s">
        <v>104</v>
      </c>
      <c r="C40" t="s">
        <v>11</v>
      </c>
      <c r="D40" s="4" t="s">
        <v>23</v>
      </c>
      <c r="E40" t="s">
        <v>9</v>
      </c>
      <c r="F40" s="4" t="s">
        <v>129</v>
      </c>
      <c r="G40" t="s">
        <v>99</v>
      </c>
      <c r="J40" s="4" t="str">
        <f t="shared" si="1"/>
        <v>A) Réglementation stricte</v>
      </c>
      <c r="K40" t="str">
        <f t="shared" si="2"/>
        <v>B) Déréglementation</v>
      </c>
      <c r="L40" t="str">
        <f t="shared" si="3"/>
        <v>C) Économie verte</v>
      </c>
      <c r="M40" t="str">
        <f t="shared" si="4"/>
        <v/>
      </c>
      <c r="N40" s="4" t="str">
        <f t="shared" si="5"/>
        <v>Comment réformer le système de régulation des marchés de l'environnement ?  A) Réglementation stricte B) Déréglementation C) Économie verte</v>
      </c>
      <c r="O40" t="str">
        <f t="shared" si="6"/>
        <v>{"question": {"text": "Comment réformer le système de régulation des marchés de l'environnement ?  A) Réglementation stricte B) Déréglementation C) Économie verte", "meta":{"transco": {"A": "Gauche", "B": "Droite", "C": "Centre"}}}},</v>
      </c>
      <c r="Q40" s="4" t="str">
        <f t="shared" si="7"/>
        <v>Gauche</v>
      </c>
      <c r="R40" t="str">
        <f t="shared" si="8"/>
        <v>Droite</v>
      </c>
      <c r="S40" t="str">
        <f t="shared" si="9"/>
        <v>Centre</v>
      </c>
      <c r="T40" t="str">
        <f t="shared" si="10"/>
        <v/>
      </c>
      <c r="U40" t="str">
        <f t="shared" si="11"/>
        <v>"meta":{"transco": {"A": "Gauche", "B": "Droite", "C": "Centre"}}</v>
      </c>
      <c r="V40" t="str">
        <f t="shared" si="16"/>
        <v xml:space="preserve">"A": "Gauche", </v>
      </c>
      <c r="W40" t="str">
        <f t="shared" si="17"/>
        <v xml:space="preserve">"B": "Droite", </v>
      </c>
      <c r="X40" t="str">
        <f t="shared" si="18"/>
        <v>"C": "Centre"</v>
      </c>
      <c r="Y40" t="str">
        <f t="shared" si="19"/>
        <v/>
      </c>
    </row>
    <row r="41" spans="1:25" x14ac:dyDescent="0.3">
      <c r="A41" t="s">
        <v>130</v>
      </c>
      <c r="B41" s="4" t="s">
        <v>104</v>
      </c>
      <c r="C41" t="s">
        <v>11</v>
      </c>
      <c r="D41" s="4" t="s">
        <v>23</v>
      </c>
      <c r="E41" t="s">
        <v>9</v>
      </c>
      <c r="F41" s="4" t="s">
        <v>131</v>
      </c>
      <c r="G41" t="s">
        <v>99</v>
      </c>
      <c r="J41" s="4" t="str">
        <f t="shared" si="1"/>
        <v>A) Réglementation stricte</v>
      </c>
      <c r="K41" t="str">
        <f t="shared" si="2"/>
        <v>B) Déréglementation</v>
      </c>
      <c r="L41" t="str">
        <f t="shared" si="3"/>
        <v>C) Souveraineté numérique</v>
      </c>
      <c r="M41" t="str">
        <f t="shared" si="4"/>
        <v/>
      </c>
      <c r="N41" s="4" t="str">
        <f t="shared" si="5"/>
        <v>Comment réformer le système de régulation des marchés du numérique ?  A) Réglementation stricte B) Déréglementation C) Souveraineté numérique</v>
      </c>
      <c r="O41" t="str">
        <f t="shared" si="6"/>
        <v>{"question": {"text": "Comment réformer le système de régulation des marchés du numérique ?  A) Réglementation stricte B) Déréglementation C) Souveraineté numérique", "meta":{"transco": {"A": "Gauche", "B": "Droite", "C": "Centre"}}}},</v>
      </c>
      <c r="Q41" s="4" t="str">
        <f t="shared" si="7"/>
        <v>Gauche</v>
      </c>
      <c r="R41" t="str">
        <f t="shared" si="8"/>
        <v>Droite</v>
      </c>
      <c r="S41" t="str">
        <f t="shared" si="9"/>
        <v>Centre</v>
      </c>
      <c r="T41" t="str">
        <f t="shared" si="10"/>
        <v/>
      </c>
      <c r="U41" t="str">
        <f t="shared" si="11"/>
        <v>"meta":{"transco": {"A": "Gauche", "B": "Droite", "C": "Centre"}}</v>
      </c>
      <c r="V41" t="str">
        <f t="shared" si="16"/>
        <v xml:space="preserve">"A": "Gauche", </v>
      </c>
      <c r="W41" t="str">
        <f t="shared" si="17"/>
        <v xml:space="preserve">"B": "Droite", </v>
      </c>
      <c r="X41" t="str">
        <f t="shared" si="18"/>
        <v>"C": "Centre"</v>
      </c>
      <c r="Y41" t="str">
        <f t="shared" si="19"/>
        <v/>
      </c>
    </row>
    <row r="42" spans="1:25" x14ac:dyDescent="0.3">
      <c r="A42" t="s">
        <v>132</v>
      </c>
      <c r="B42" s="4" t="s">
        <v>104</v>
      </c>
      <c r="C42" t="s">
        <v>11</v>
      </c>
      <c r="D42" s="4" t="s">
        <v>23</v>
      </c>
      <c r="E42" t="s">
        <v>9</v>
      </c>
      <c r="F42" s="4" t="s">
        <v>133</v>
      </c>
      <c r="G42" t="s">
        <v>99</v>
      </c>
      <c r="J42" s="4" t="str">
        <f t="shared" si="1"/>
        <v>A) Réglementation stricte</v>
      </c>
      <c r="K42" t="str">
        <f t="shared" si="2"/>
        <v>B) Déréglementation</v>
      </c>
      <c r="L42" t="str">
        <f t="shared" si="3"/>
        <v>C) Finance éthique</v>
      </c>
      <c r="M42" t="str">
        <f t="shared" si="4"/>
        <v/>
      </c>
      <c r="N42" s="4" t="str">
        <f t="shared" si="5"/>
        <v>Comment réformer le système de régulation des marchés de la finance solidaire ?  A) Réglementation stricte B) Déréglementation C) Finance éthique</v>
      </c>
      <c r="O42" t="str">
        <f t="shared" si="6"/>
        <v>{"question": {"text": "Comment réformer le système de régulation des marchés de la finance solidaire ?  A) Réglementation stricte B) Déréglementation C) Finance éthique", "meta":{"transco": {"A": "Gauche", "B": "Droite", "C": "Centre"}}}},</v>
      </c>
      <c r="Q42" s="4" t="str">
        <f t="shared" si="7"/>
        <v>Gauche</v>
      </c>
      <c r="R42" t="str">
        <f t="shared" si="8"/>
        <v>Droite</v>
      </c>
      <c r="S42" t="str">
        <f t="shared" si="9"/>
        <v>Centre</v>
      </c>
      <c r="T42" t="str">
        <f t="shared" si="10"/>
        <v/>
      </c>
      <c r="U42" t="str">
        <f t="shared" si="11"/>
        <v>"meta":{"transco": {"A": "Gauche", "B": "Droite", "C": "Centre"}}</v>
      </c>
      <c r="V42" t="str">
        <f t="shared" si="16"/>
        <v xml:space="preserve">"A": "Gauche", </v>
      </c>
      <c r="W42" t="str">
        <f t="shared" si="17"/>
        <v xml:space="preserve">"B": "Droite", </v>
      </c>
      <c r="X42" t="str">
        <f t="shared" si="18"/>
        <v>"C": "Centre"</v>
      </c>
      <c r="Y42" t="str">
        <f t="shared" si="19"/>
        <v/>
      </c>
    </row>
    <row r="43" spans="1:25" x14ac:dyDescent="0.3">
      <c r="A43" t="s">
        <v>134</v>
      </c>
      <c r="B43" s="4" t="s">
        <v>104</v>
      </c>
      <c r="C43" t="s">
        <v>11</v>
      </c>
      <c r="D43" s="4" t="s">
        <v>23</v>
      </c>
      <c r="E43" t="s">
        <v>9</v>
      </c>
      <c r="F43" s="4" t="s">
        <v>135</v>
      </c>
      <c r="G43" t="s">
        <v>99</v>
      </c>
      <c r="J43" s="4" t="str">
        <f t="shared" si="1"/>
        <v>A) Réglementation stricte</v>
      </c>
      <c r="K43" t="str">
        <f t="shared" si="2"/>
        <v>B) Déréglementation</v>
      </c>
      <c r="L43" t="str">
        <f t="shared" si="3"/>
        <v>C) Économie collaborative</v>
      </c>
      <c r="M43" t="str">
        <f t="shared" si="4"/>
        <v/>
      </c>
      <c r="N43" s="4" t="str">
        <f t="shared" si="5"/>
        <v>Comment réformer le système de régulation des marchés de l'économie sociale et solidaire ?  A) Réglementation stricte B) Déréglementation C) Économie collaborative</v>
      </c>
      <c r="O43" t="str">
        <f t="shared" si="6"/>
        <v>{"question": {"text": "Comment réformer le système de régulation des marchés de l'économie sociale et solidaire ?  A) Réglementation stricte B) Déréglementation C) Économie collaborative", "meta":{"transco": {"A": "Gauche", "B": "Droite", "C": "Centre"}}}},</v>
      </c>
      <c r="Q43" s="4" t="str">
        <f t="shared" si="7"/>
        <v>Gauche</v>
      </c>
      <c r="R43" t="str">
        <f t="shared" si="8"/>
        <v>Droite</v>
      </c>
      <c r="S43" t="str">
        <f t="shared" si="9"/>
        <v>Centre</v>
      </c>
      <c r="T43" t="str">
        <f t="shared" si="10"/>
        <v/>
      </c>
      <c r="U43" t="str">
        <f t="shared" si="11"/>
        <v>"meta":{"transco": {"A": "Gauche", "B": "Droite", "C": "Centre"}}</v>
      </c>
      <c r="V43" t="str">
        <f t="shared" si="16"/>
        <v xml:space="preserve">"A": "Gauche", </v>
      </c>
      <c r="W43" t="str">
        <f t="shared" si="17"/>
        <v xml:space="preserve">"B": "Droite", </v>
      </c>
      <c r="X43" t="str">
        <f t="shared" si="18"/>
        <v>"C": "Centre"</v>
      </c>
      <c r="Y43" t="str">
        <f t="shared" si="19"/>
        <v/>
      </c>
    </row>
    <row r="44" spans="1:25" x14ac:dyDescent="0.3">
      <c r="A44" t="s">
        <v>136</v>
      </c>
      <c r="B44" s="4" t="s">
        <v>104</v>
      </c>
      <c r="C44" t="s">
        <v>11</v>
      </c>
      <c r="D44" s="4" t="s">
        <v>23</v>
      </c>
      <c r="E44" t="s">
        <v>9</v>
      </c>
      <c r="F44" s="4" t="s">
        <v>75</v>
      </c>
      <c r="G44" t="s">
        <v>99</v>
      </c>
      <c r="J44" s="4" t="str">
        <f t="shared" si="1"/>
        <v>A) Réglementation stricte</v>
      </c>
      <c r="K44" t="str">
        <f t="shared" si="2"/>
        <v>B) Déréglementation</v>
      </c>
      <c r="L44" t="str">
        <f t="shared" si="3"/>
        <v>C) Licences libres</v>
      </c>
      <c r="M44" t="str">
        <f t="shared" si="4"/>
        <v/>
      </c>
      <c r="N44" s="4" t="str">
        <f t="shared" si="5"/>
        <v>Comment réformer le système de régulation des marchés de la propriété intellectuelle ?  A) Réglementation stricte B) Déréglementation C) Licences libres</v>
      </c>
      <c r="O44" t="str">
        <f t="shared" si="6"/>
        <v>{"question": {"text": "Comment réformer le système de régulation des marchés de la propriété intellectuelle ?  A) Réglementation stricte B) Déréglementation C) Licences libres", "meta":{"transco": {"A": "Gauche", "B": "Droite", "C": "Centre"}}}},</v>
      </c>
      <c r="Q44" s="4" t="str">
        <f t="shared" si="7"/>
        <v>Gauche</v>
      </c>
      <c r="R44" t="str">
        <f t="shared" si="8"/>
        <v>Droite</v>
      </c>
      <c r="S44" t="str">
        <f t="shared" si="9"/>
        <v>Centre</v>
      </c>
      <c r="T44" t="str">
        <f t="shared" si="10"/>
        <v/>
      </c>
      <c r="U44" t="str">
        <f t="shared" si="11"/>
        <v>"meta":{"transco": {"A": "Gauche", "B": "Droite", "C": "Centre"}}</v>
      </c>
      <c r="V44" t="str">
        <f t="shared" si="16"/>
        <v xml:space="preserve">"A": "Gauche", </v>
      </c>
      <c r="W44" t="str">
        <f t="shared" si="17"/>
        <v xml:space="preserve">"B": "Droite", </v>
      </c>
      <c r="X44" t="str">
        <f t="shared" si="18"/>
        <v>"C": "Centre"</v>
      </c>
      <c r="Y44" t="str">
        <f t="shared" si="19"/>
        <v/>
      </c>
    </row>
    <row r="45" spans="1:25" x14ac:dyDescent="0.3">
      <c r="A45" t="s">
        <v>137</v>
      </c>
      <c r="B45" s="4" t="s">
        <v>104</v>
      </c>
      <c r="C45" t="s">
        <v>11</v>
      </c>
      <c r="D45" s="4" t="s">
        <v>23</v>
      </c>
      <c r="E45" t="s">
        <v>9</v>
      </c>
      <c r="F45" s="4" t="s">
        <v>138</v>
      </c>
      <c r="G45" t="s">
        <v>99</v>
      </c>
      <c r="J45" s="4" t="str">
        <f t="shared" si="1"/>
        <v>A) Réglementation stricte</v>
      </c>
      <c r="K45" t="str">
        <f t="shared" si="2"/>
        <v>B) Déréglementation</v>
      </c>
      <c r="L45" t="str">
        <f t="shared" si="3"/>
        <v>C) Open innovation</v>
      </c>
      <c r="M45" t="str">
        <f t="shared" si="4"/>
        <v/>
      </c>
      <c r="N45" s="4" t="str">
        <f t="shared" si="5"/>
        <v>Comment réformer le système de régulation des marchés de la recherche et de l'innovation ?  A) Réglementation stricte B) Déréglementation C) Open innovation</v>
      </c>
      <c r="O45" t="str">
        <f t="shared" si="6"/>
        <v>{"question": {"text": "Comment réformer le système de régulation des marchés de la recherche et de l'innovation ?  A) Réglementation stricte B) Déréglementation C) Open innovation", "meta":{"transco": {"A": "Gauche", "B": "Droite", "C": "Centre"}}}},</v>
      </c>
      <c r="Q45" s="4" t="str">
        <f t="shared" si="7"/>
        <v>Gauche</v>
      </c>
      <c r="R45" t="str">
        <f t="shared" si="8"/>
        <v>Droite</v>
      </c>
      <c r="S45" t="str">
        <f t="shared" si="9"/>
        <v>Centre</v>
      </c>
      <c r="T45" t="str">
        <f t="shared" si="10"/>
        <v/>
      </c>
      <c r="U45" t="str">
        <f t="shared" si="11"/>
        <v>"meta":{"transco": {"A": "Gauche", "B": "Droite", "C": "Centre"}}</v>
      </c>
      <c r="V45" t="str">
        <f t="shared" si="16"/>
        <v xml:space="preserve">"A": "Gauche", </v>
      </c>
      <c r="W45" t="str">
        <f t="shared" si="17"/>
        <v xml:space="preserve">"B": "Droite", </v>
      </c>
      <c r="X45" t="str">
        <f t="shared" si="18"/>
        <v>"C": "Centre"</v>
      </c>
      <c r="Y45" t="str">
        <f t="shared" si="19"/>
        <v/>
      </c>
    </row>
    <row r="46" spans="1:25" x14ac:dyDescent="0.3">
      <c r="A46" t="s">
        <v>139</v>
      </c>
      <c r="B46" s="4" t="s">
        <v>104</v>
      </c>
      <c r="C46" t="s">
        <v>11</v>
      </c>
      <c r="D46" s="4" t="s">
        <v>23</v>
      </c>
      <c r="E46" t="s">
        <v>9</v>
      </c>
      <c r="F46" s="4" t="s">
        <v>140</v>
      </c>
      <c r="G46" t="s">
        <v>99</v>
      </c>
      <c r="J46" s="4" t="str">
        <f t="shared" si="1"/>
        <v>A) Réglementation stricte</v>
      </c>
      <c r="K46" t="str">
        <f t="shared" si="2"/>
        <v>B) Déréglementation</v>
      </c>
      <c r="L46" t="str">
        <f t="shared" si="3"/>
        <v>C) Sécurité globale</v>
      </c>
      <c r="M46" t="str">
        <f t="shared" si="4"/>
        <v/>
      </c>
      <c r="N46" s="4" t="str">
        <f t="shared" si="5"/>
        <v>Comment réformer le système de régulation des marchés de la défense et de la sécurité ?  A) Réglementation stricte B) Déréglementation C) Sécurité globale</v>
      </c>
      <c r="O46" t="str">
        <f t="shared" si="6"/>
        <v>{"question": {"text": "Comment réformer le système de régulation des marchés de la défense et de la sécurité ?  A) Réglementation stricte B) Déréglementation C) Sécurité globale", "meta":{"transco": {"A": "Gauche", "B": "Droite", "C": "Centre"}}}},</v>
      </c>
      <c r="Q46" s="4" t="str">
        <f t="shared" si="7"/>
        <v>Gauche</v>
      </c>
      <c r="R46" t="str">
        <f t="shared" si="8"/>
        <v>Droite</v>
      </c>
      <c r="S46" t="str">
        <f t="shared" si="9"/>
        <v>Centre</v>
      </c>
      <c r="T46" t="str">
        <f t="shared" si="10"/>
        <v/>
      </c>
      <c r="U46" t="str">
        <f t="shared" si="11"/>
        <v>"meta":{"transco": {"A": "Gauche", "B": "Droite", "C": "Centre"}}</v>
      </c>
      <c r="V46" t="str">
        <f t="shared" si="16"/>
        <v xml:space="preserve">"A": "Gauche", </v>
      </c>
      <c r="W46" t="str">
        <f t="shared" si="17"/>
        <v xml:space="preserve">"B": "Droite", </v>
      </c>
      <c r="X46" t="str">
        <f t="shared" si="18"/>
        <v>"C": "Centre"</v>
      </c>
      <c r="Y46" t="str">
        <f t="shared" si="19"/>
        <v/>
      </c>
    </row>
    <row r="47" spans="1:25" x14ac:dyDescent="0.3">
      <c r="A47" t="s">
        <v>141</v>
      </c>
      <c r="B47" s="4" t="s">
        <v>104</v>
      </c>
      <c r="C47" t="s">
        <v>11</v>
      </c>
      <c r="D47" s="4" t="s">
        <v>23</v>
      </c>
      <c r="E47" t="s">
        <v>9</v>
      </c>
      <c r="F47" s="4" t="s">
        <v>142</v>
      </c>
      <c r="G47" t="s">
        <v>99</v>
      </c>
      <c r="J47" s="4" t="str">
        <f t="shared" si="1"/>
        <v>A) Réglementation stricte</v>
      </c>
      <c r="K47" t="str">
        <f t="shared" si="2"/>
        <v>B) Déréglementation</v>
      </c>
      <c r="L47" t="str">
        <f t="shared" si="3"/>
        <v>C) Diplomatie économique</v>
      </c>
      <c r="M47" t="str">
        <f t="shared" si="4"/>
        <v/>
      </c>
      <c r="N47" s="4" t="str">
        <f t="shared" si="5"/>
        <v>Comment réformer le système de régulation des marchés de la coopération internationale ?  A) Réglementation stricte B) Déréglementation C) Diplomatie économique</v>
      </c>
      <c r="O47" t="str">
        <f t="shared" si="6"/>
        <v>{"question": {"text": "Comment réformer le système de régulation des marchés de la coopération internationale ?  A) Réglementation stricte B) Déréglementation C) Diplomatie économique", "meta":{"transco": {"A": "Gauche", "B": "Droite", "C": "Centre"}}}},</v>
      </c>
      <c r="Q47" s="4" t="str">
        <f t="shared" si="7"/>
        <v>Gauche</v>
      </c>
      <c r="R47" t="str">
        <f t="shared" si="8"/>
        <v>Droite</v>
      </c>
      <c r="S47" t="str">
        <f t="shared" si="9"/>
        <v>Centre</v>
      </c>
      <c r="T47" t="str">
        <f t="shared" si="10"/>
        <v/>
      </c>
      <c r="U47" t="str">
        <f t="shared" si="11"/>
        <v>"meta":{"transco": {"A": "Gauche", "B": "Droite", "C": "Centre"}}</v>
      </c>
      <c r="V47" t="str">
        <f t="shared" si="16"/>
        <v xml:space="preserve">"A": "Gauche", </v>
      </c>
      <c r="W47" t="str">
        <f t="shared" si="17"/>
        <v xml:space="preserve">"B": "Droite", </v>
      </c>
      <c r="X47" t="str">
        <f t="shared" si="18"/>
        <v>"C": "Centre"</v>
      </c>
      <c r="Y47" t="str">
        <f t="shared" si="19"/>
        <v/>
      </c>
    </row>
    <row r="48" spans="1:25" x14ac:dyDescent="0.3">
      <c r="A48" t="s">
        <v>143</v>
      </c>
      <c r="B48" s="4" t="s">
        <v>104</v>
      </c>
      <c r="C48" t="s">
        <v>11</v>
      </c>
      <c r="D48" s="4" t="s">
        <v>23</v>
      </c>
      <c r="E48" t="s">
        <v>9</v>
      </c>
      <c r="F48" s="4" t="s">
        <v>144</v>
      </c>
      <c r="G48" t="s">
        <v>99</v>
      </c>
      <c r="J48" s="4" t="str">
        <f t="shared" si="1"/>
        <v>A) Réglementation stricte</v>
      </c>
      <c r="K48" t="str">
        <f t="shared" si="2"/>
        <v>B) Déréglementation</v>
      </c>
      <c r="L48" t="str">
        <f t="shared" si="3"/>
        <v>C) Gouvernance multipartite</v>
      </c>
      <c r="M48" t="str">
        <f t="shared" si="4"/>
        <v/>
      </c>
      <c r="N48" s="4" t="str">
        <f t="shared" si="5"/>
        <v>Comment réformer le système de régulation des marchés de la gouvernance mondiale ?  A) Réglementation stricte B) Déréglementation C) Gouvernance multipartite</v>
      </c>
      <c r="O48" t="str">
        <f t="shared" si="6"/>
        <v>{"question": {"text": "Comment réformer le système de régulation des marchés de la gouvernance mondiale ?  A) Réglementation stricte B) Déréglementation C) Gouvernance multipartite", "meta":{"transco": {"A": "Gauche", "B": "Droite", "C": "Centre"}}}}</v>
      </c>
      <c r="Q48" s="4" t="str">
        <f t="shared" si="7"/>
        <v>Gauche</v>
      </c>
      <c r="R48" t="str">
        <f t="shared" si="8"/>
        <v>Droite</v>
      </c>
      <c r="S48" t="str">
        <f t="shared" si="9"/>
        <v>Centre</v>
      </c>
      <c r="T48" t="str">
        <f t="shared" si="10"/>
        <v/>
      </c>
      <c r="U48" t="str">
        <f t="shared" si="11"/>
        <v>"meta":{"transco": {"A": "Gauche", "B": "Droite", "C": "Centre"}}</v>
      </c>
      <c r="V48" t="str">
        <f t="shared" si="16"/>
        <v xml:space="preserve">"A": "Gauche", </v>
      </c>
      <c r="W48" t="str">
        <f t="shared" si="17"/>
        <v xml:space="preserve">"B": "Droite", </v>
      </c>
      <c r="X48" t="str">
        <f t="shared" si="18"/>
        <v>"C": "Centre"</v>
      </c>
      <c r="Y48" t="str">
        <f t="shared" si="19"/>
        <v/>
      </c>
    </row>
    <row r="49" spans="10:25" x14ac:dyDescent="0.3">
      <c r="J49" s="4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s="4" t="str">
        <f t="shared" si="5"/>
        <v/>
      </c>
      <c r="O49" t="str">
        <f t="shared" si="6"/>
        <v/>
      </c>
      <c r="Q49" s="4" t="str">
        <f t="shared" si="7"/>
        <v/>
      </c>
      <c r="R49" t="str">
        <f t="shared" si="8"/>
        <v/>
      </c>
      <c r="S49" t="str">
        <f t="shared" si="9"/>
        <v/>
      </c>
      <c r="T49" t="str">
        <f t="shared" si="10"/>
        <v/>
      </c>
      <c r="U49" t="str">
        <f t="shared" si="11"/>
        <v/>
      </c>
      <c r="V49" t="str">
        <f t="shared" si="16"/>
        <v/>
      </c>
      <c r="W49" t="str">
        <f t="shared" si="17"/>
        <v/>
      </c>
      <c r="X49" t="str">
        <f t="shared" si="18"/>
        <v/>
      </c>
      <c r="Y49" t="str">
        <f t="shared" si="19"/>
        <v/>
      </c>
    </row>
    <row r="50" spans="10:25" x14ac:dyDescent="0.3">
      <c r="J50" s="4" t="str">
        <f t="shared" si="1"/>
        <v/>
      </c>
      <c r="K50" t="str">
        <f t="shared" si="2"/>
        <v/>
      </c>
      <c r="L50" t="str">
        <f t="shared" si="3"/>
        <v/>
      </c>
      <c r="M50" t="str">
        <f t="shared" si="4"/>
        <v/>
      </c>
      <c r="N50" s="4" t="str">
        <f t="shared" si="5"/>
        <v/>
      </c>
      <c r="O50" t="str">
        <f t="shared" si="6"/>
        <v/>
      </c>
      <c r="Q50" s="4" t="str">
        <f t="shared" si="7"/>
        <v/>
      </c>
      <c r="R50" t="str">
        <f t="shared" si="8"/>
        <v/>
      </c>
      <c r="S50" t="str">
        <f t="shared" si="9"/>
        <v/>
      </c>
      <c r="T50" t="str">
        <f t="shared" si="10"/>
        <v/>
      </c>
      <c r="U50" t="str">
        <f t="shared" si="11"/>
        <v/>
      </c>
      <c r="V50" t="str">
        <f t="shared" si="16"/>
        <v/>
      </c>
      <c r="W50" t="str">
        <f t="shared" si="17"/>
        <v/>
      </c>
      <c r="X50" t="str">
        <f t="shared" si="18"/>
        <v/>
      </c>
      <c r="Y50" t="str">
        <f t="shared" si="19"/>
        <v/>
      </c>
    </row>
    <row r="51" spans="10:25" x14ac:dyDescent="0.3">
      <c r="J51" s="4" t="str">
        <f t="shared" si="1"/>
        <v/>
      </c>
      <c r="K51" t="str">
        <f t="shared" si="2"/>
        <v/>
      </c>
      <c r="L51" t="str">
        <f t="shared" si="3"/>
        <v/>
      </c>
      <c r="M51" t="str">
        <f t="shared" si="4"/>
        <v/>
      </c>
      <c r="N51" s="4" t="str">
        <f t="shared" si="5"/>
        <v/>
      </c>
      <c r="O51" t="str">
        <f t="shared" si="6"/>
        <v/>
      </c>
      <c r="Q51" s="4" t="str">
        <f t="shared" si="7"/>
        <v/>
      </c>
      <c r="R51" t="str">
        <f t="shared" si="8"/>
        <v/>
      </c>
      <c r="S51" t="str">
        <f t="shared" si="9"/>
        <v/>
      </c>
      <c r="T51" t="str">
        <f t="shared" si="10"/>
        <v/>
      </c>
      <c r="U51" t="str">
        <f t="shared" si="11"/>
        <v/>
      </c>
      <c r="V51" t="str">
        <f t="shared" si="16"/>
        <v/>
      </c>
      <c r="W51" t="str">
        <f t="shared" si="17"/>
        <v/>
      </c>
      <c r="X51" t="str">
        <f t="shared" si="18"/>
        <v/>
      </c>
      <c r="Y51" t="str">
        <f t="shared" si="19"/>
        <v/>
      </c>
    </row>
    <row r="52" spans="10:25" x14ac:dyDescent="0.3">
      <c r="J52" s="4" t="str">
        <f t="shared" si="1"/>
        <v/>
      </c>
      <c r="K52" t="str">
        <f t="shared" si="2"/>
        <v/>
      </c>
      <c r="L52" t="str">
        <f t="shared" si="3"/>
        <v/>
      </c>
      <c r="M52" t="str">
        <f t="shared" si="4"/>
        <v/>
      </c>
      <c r="N52" s="4" t="str">
        <f t="shared" si="5"/>
        <v/>
      </c>
      <c r="O52" t="str">
        <f t="shared" si="6"/>
        <v/>
      </c>
      <c r="Q52" s="4" t="str">
        <f t="shared" si="7"/>
        <v/>
      </c>
      <c r="R52" t="str">
        <f t="shared" si="8"/>
        <v/>
      </c>
      <c r="S52" t="str">
        <f t="shared" si="9"/>
        <v/>
      </c>
      <c r="T52" t="str">
        <f t="shared" si="10"/>
        <v/>
      </c>
      <c r="U52" t="str">
        <f t="shared" si="11"/>
        <v/>
      </c>
      <c r="V52" t="str">
        <f t="shared" si="16"/>
        <v/>
      </c>
      <c r="W52" t="str">
        <f t="shared" si="17"/>
        <v/>
      </c>
      <c r="X52" t="str">
        <f t="shared" si="18"/>
        <v/>
      </c>
      <c r="Y52" t="str">
        <f t="shared" si="19"/>
        <v/>
      </c>
    </row>
    <row r="53" spans="10:25" x14ac:dyDescent="0.3">
      <c r="J53" s="4" t="str">
        <f t="shared" si="1"/>
        <v/>
      </c>
      <c r="K53" t="str">
        <f t="shared" si="2"/>
        <v/>
      </c>
      <c r="L53" t="str">
        <f t="shared" si="3"/>
        <v/>
      </c>
      <c r="M53" t="str">
        <f t="shared" si="4"/>
        <v/>
      </c>
      <c r="N53" s="4" t="str">
        <f t="shared" si="5"/>
        <v/>
      </c>
      <c r="O53" t="str">
        <f t="shared" si="6"/>
        <v/>
      </c>
      <c r="Q53" s="4" t="str">
        <f t="shared" si="7"/>
        <v/>
      </c>
      <c r="R53" t="str">
        <f t="shared" si="8"/>
        <v/>
      </c>
      <c r="S53" t="str">
        <f t="shared" si="9"/>
        <v/>
      </c>
      <c r="T53" t="str">
        <f t="shared" si="10"/>
        <v/>
      </c>
      <c r="U53" t="str">
        <f t="shared" si="11"/>
        <v/>
      </c>
      <c r="V53" t="str">
        <f t="shared" si="16"/>
        <v/>
      </c>
      <c r="W53" t="str">
        <f t="shared" si="17"/>
        <v/>
      </c>
      <c r="X53" t="str">
        <f t="shared" si="18"/>
        <v/>
      </c>
      <c r="Y53" t="str">
        <f t="shared" si="19"/>
        <v/>
      </c>
    </row>
    <row r="54" spans="10:25" x14ac:dyDescent="0.3">
      <c r="J54" s="4" t="str">
        <f t="shared" si="1"/>
        <v/>
      </c>
      <c r="K54" t="str">
        <f t="shared" si="2"/>
        <v/>
      </c>
      <c r="L54" t="str">
        <f t="shared" si="3"/>
        <v/>
      </c>
      <c r="M54" t="str">
        <f t="shared" si="4"/>
        <v/>
      </c>
      <c r="N54" s="4" t="str">
        <f t="shared" si="5"/>
        <v/>
      </c>
      <c r="O54" t="str">
        <f t="shared" si="6"/>
        <v/>
      </c>
      <c r="Q54" s="4" t="str">
        <f t="shared" si="7"/>
        <v/>
      </c>
      <c r="R54" t="str">
        <f t="shared" si="8"/>
        <v/>
      </c>
      <c r="S54" t="str">
        <f t="shared" si="9"/>
        <v/>
      </c>
      <c r="T54" t="str">
        <f t="shared" si="10"/>
        <v/>
      </c>
      <c r="U54" t="str">
        <f t="shared" si="11"/>
        <v/>
      </c>
      <c r="V54" t="str">
        <f t="shared" si="16"/>
        <v/>
      </c>
      <c r="W54" t="str">
        <f t="shared" si="17"/>
        <v/>
      </c>
      <c r="X54" t="str">
        <f t="shared" si="18"/>
        <v/>
      </c>
      <c r="Y54" t="str">
        <f t="shared" si="19"/>
        <v/>
      </c>
    </row>
    <row r="55" spans="10:25" x14ac:dyDescent="0.3">
      <c r="J55" s="4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s="4" t="str">
        <f t="shared" si="5"/>
        <v/>
      </c>
      <c r="O55" t="str">
        <f t="shared" si="6"/>
        <v/>
      </c>
      <c r="Q55" s="4" t="str">
        <f t="shared" si="7"/>
        <v/>
      </c>
      <c r="R55" t="str">
        <f t="shared" si="8"/>
        <v/>
      </c>
      <c r="S55" t="str">
        <f t="shared" si="9"/>
        <v/>
      </c>
      <c r="T55" t="str">
        <f t="shared" si="10"/>
        <v/>
      </c>
      <c r="U55" t="str">
        <f t="shared" si="11"/>
        <v/>
      </c>
      <c r="V55" t="str">
        <f t="shared" si="16"/>
        <v/>
      </c>
      <c r="W55" t="str">
        <f t="shared" si="17"/>
        <v/>
      </c>
      <c r="X55" t="str">
        <f t="shared" si="18"/>
        <v/>
      </c>
      <c r="Y55" t="str">
        <f t="shared" si="19"/>
        <v/>
      </c>
    </row>
    <row r="56" spans="10:25" x14ac:dyDescent="0.3">
      <c r="J56" s="4" t="str">
        <f t="shared" si="1"/>
        <v/>
      </c>
      <c r="K56" t="str">
        <f t="shared" si="2"/>
        <v/>
      </c>
      <c r="L56" t="str">
        <f t="shared" si="3"/>
        <v/>
      </c>
      <c r="M56" t="str">
        <f t="shared" si="4"/>
        <v/>
      </c>
      <c r="N56" s="4" t="str">
        <f t="shared" si="5"/>
        <v/>
      </c>
      <c r="O56" t="str">
        <f t="shared" si="6"/>
        <v/>
      </c>
      <c r="Q56" s="4" t="str">
        <f t="shared" si="7"/>
        <v/>
      </c>
      <c r="R56" t="str">
        <f t="shared" si="8"/>
        <v/>
      </c>
      <c r="S56" t="str">
        <f t="shared" si="9"/>
        <v/>
      </c>
      <c r="T56" t="str">
        <f t="shared" si="10"/>
        <v/>
      </c>
      <c r="U56" t="str">
        <f t="shared" si="11"/>
        <v/>
      </c>
      <c r="V56" t="str">
        <f t="shared" si="16"/>
        <v/>
      </c>
      <c r="W56" t="str">
        <f t="shared" si="17"/>
        <v/>
      </c>
      <c r="X56" t="str">
        <f t="shared" si="18"/>
        <v/>
      </c>
      <c r="Y56" t="str">
        <f t="shared" si="19"/>
        <v/>
      </c>
    </row>
    <row r="57" spans="10:25" x14ac:dyDescent="0.3">
      <c r="J57" s="4" t="str">
        <f t="shared" si="1"/>
        <v/>
      </c>
      <c r="K57" t="str">
        <f t="shared" si="2"/>
        <v/>
      </c>
      <c r="L57" t="str">
        <f t="shared" si="3"/>
        <v/>
      </c>
      <c r="M57" t="str">
        <f t="shared" si="4"/>
        <v/>
      </c>
      <c r="N57" s="4" t="str">
        <f t="shared" si="5"/>
        <v/>
      </c>
      <c r="O57" t="str">
        <f t="shared" si="6"/>
        <v/>
      </c>
      <c r="Q57" s="4" t="str">
        <f t="shared" si="7"/>
        <v/>
      </c>
      <c r="R57" t="str">
        <f t="shared" si="8"/>
        <v/>
      </c>
      <c r="S57" t="str">
        <f t="shared" si="9"/>
        <v/>
      </c>
      <c r="T57" t="str">
        <f t="shared" si="10"/>
        <v/>
      </c>
      <c r="U57" t="str">
        <f t="shared" si="11"/>
        <v/>
      </c>
      <c r="V57" t="str">
        <f t="shared" si="16"/>
        <v/>
      </c>
      <c r="W57" t="str">
        <f t="shared" si="17"/>
        <v/>
      </c>
      <c r="X57" t="str">
        <f t="shared" si="18"/>
        <v/>
      </c>
      <c r="Y57" t="str">
        <f t="shared" si="19"/>
        <v/>
      </c>
    </row>
    <row r="58" spans="10:25" x14ac:dyDescent="0.3">
      <c r="J58" s="4" t="str">
        <f t="shared" si="1"/>
        <v/>
      </c>
      <c r="K58" t="str">
        <f t="shared" si="2"/>
        <v/>
      </c>
      <c r="L58" t="str">
        <f t="shared" si="3"/>
        <v/>
      </c>
      <c r="M58" t="str">
        <f t="shared" si="4"/>
        <v/>
      </c>
      <c r="N58" s="4" t="str">
        <f t="shared" si="5"/>
        <v/>
      </c>
      <c r="O58" t="str">
        <f t="shared" si="6"/>
        <v/>
      </c>
      <c r="Q58" s="4" t="str">
        <f t="shared" si="7"/>
        <v/>
      </c>
      <c r="R58" t="str">
        <f t="shared" si="8"/>
        <v/>
      </c>
      <c r="S58" t="str">
        <f t="shared" si="9"/>
        <v/>
      </c>
      <c r="T58" t="str">
        <f t="shared" si="10"/>
        <v/>
      </c>
      <c r="U58" t="str">
        <f t="shared" si="11"/>
        <v/>
      </c>
      <c r="V58" t="str">
        <f t="shared" si="16"/>
        <v/>
      </c>
      <c r="W58" t="str">
        <f t="shared" si="17"/>
        <v/>
      </c>
      <c r="X58" t="str">
        <f t="shared" si="18"/>
        <v/>
      </c>
      <c r="Y58" t="str">
        <f t="shared" si="19"/>
        <v/>
      </c>
    </row>
    <row r="59" spans="10:25" x14ac:dyDescent="0.3">
      <c r="J59" s="4" t="str">
        <f t="shared" si="1"/>
        <v/>
      </c>
      <c r="K59" t="str">
        <f t="shared" si="2"/>
        <v/>
      </c>
      <c r="L59" t="str">
        <f t="shared" si="3"/>
        <v/>
      </c>
      <c r="M59" t="str">
        <f t="shared" si="4"/>
        <v/>
      </c>
      <c r="N59" s="4" t="str">
        <f t="shared" si="5"/>
        <v/>
      </c>
      <c r="O59" t="str">
        <f t="shared" si="6"/>
        <v/>
      </c>
      <c r="Q59" s="4" t="str">
        <f t="shared" si="7"/>
        <v/>
      </c>
      <c r="R59" t="str">
        <f t="shared" si="8"/>
        <v/>
      </c>
      <c r="S59" t="str">
        <f t="shared" si="9"/>
        <v/>
      </c>
      <c r="T59" t="str">
        <f t="shared" si="10"/>
        <v/>
      </c>
      <c r="U59" t="str">
        <f t="shared" si="11"/>
        <v/>
      </c>
      <c r="V59" t="str">
        <f t="shared" si="16"/>
        <v/>
      </c>
      <c r="W59" t="str">
        <f t="shared" si="17"/>
        <v/>
      </c>
      <c r="X59" t="str">
        <f t="shared" si="18"/>
        <v/>
      </c>
      <c r="Y59" t="str">
        <f t="shared" si="19"/>
        <v/>
      </c>
    </row>
    <row r="60" spans="10:25" x14ac:dyDescent="0.3">
      <c r="J60" s="4" t="str">
        <f t="shared" si="1"/>
        <v/>
      </c>
      <c r="K60" t="str">
        <f t="shared" si="2"/>
        <v/>
      </c>
      <c r="L60" t="str">
        <f t="shared" si="3"/>
        <v/>
      </c>
      <c r="M60" t="str">
        <f t="shared" si="4"/>
        <v/>
      </c>
      <c r="N60" s="4" t="str">
        <f t="shared" si="5"/>
        <v/>
      </c>
      <c r="O60" t="str">
        <f t="shared" si="6"/>
        <v/>
      </c>
      <c r="Q60" s="4" t="str">
        <f t="shared" si="7"/>
        <v/>
      </c>
      <c r="R60" t="str">
        <f t="shared" si="8"/>
        <v/>
      </c>
      <c r="S60" t="str">
        <f t="shared" si="9"/>
        <v/>
      </c>
      <c r="T60" t="str">
        <f t="shared" si="10"/>
        <v/>
      </c>
      <c r="U60" t="str">
        <f t="shared" si="11"/>
        <v/>
      </c>
      <c r="V60" t="str">
        <f t="shared" si="16"/>
        <v/>
      </c>
      <c r="W60" t="str">
        <f t="shared" si="17"/>
        <v/>
      </c>
      <c r="X60" t="str">
        <f t="shared" si="18"/>
        <v/>
      </c>
      <c r="Y60" t="str">
        <f t="shared" si="19"/>
        <v/>
      </c>
    </row>
    <row r="61" spans="10:25" x14ac:dyDescent="0.3">
      <c r="J61" s="4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s="4" t="str">
        <f t="shared" si="5"/>
        <v/>
      </c>
      <c r="O61" t="str">
        <f t="shared" si="6"/>
        <v/>
      </c>
      <c r="Q61" s="4" t="str">
        <f t="shared" si="7"/>
        <v/>
      </c>
      <c r="R61" t="str">
        <f t="shared" si="8"/>
        <v/>
      </c>
      <c r="S61" t="str">
        <f t="shared" si="9"/>
        <v/>
      </c>
      <c r="T61" t="str">
        <f t="shared" si="10"/>
        <v/>
      </c>
      <c r="U61" t="str">
        <f t="shared" si="11"/>
        <v/>
      </c>
      <c r="V61" t="str">
        <f t="shared" si="16"/>
        <v/>
      </c>
      <c r="W61" t="str">
        <f t="shared" si="17"/>
        <v/>
      </c>
      <c r="X61" t="str">
        <f t="shared" si="18"/>
        <v/>
      </c>
      <c r="Y61" t="str">
        <f t="shared" si="19"/>
        <v/>
      </c>
    </row>
    <row r="62" spans="10:25" x14ac:dyDescent="0.3">
      <c r="J62" s="4" t="str">
        <f t="shared" si="1"/>
        <v/>
      </c>
      <c r="K62" t="str">
        <f t="shared" si="2"/>
        <v/>
      </c>
      <c r="L62" t="str">
        <f t="shared" si="3"/>
        <v/>
      </c>
      <c r="M62" t="str">
        <f t="shared" si="4"/>
        <v/>
      </c>
      <c r="N62" s="4" t="str">
        <f t="shared" si="5"/>
        <v/>
      </c>
      <c r="O62" t="str">
        <f t="shared" si="6"/>
        <v/>
      </c>
      <c r="Q62" s="4" t="str">
        <f t="shared" si="7"/>
        <v/>
      </c>
      <c r="R62" t="str">
        <f t="shared" si="8"/>
        <v/>
      </c>
      <c r="S62" t="str">
        <f t="shared" si="9"/>
        <v/>
      </c>
      <c r="T62" t="str">
        <f t="shared" si="10"/>
        <v/>
      </c>
      <c r="U62" t="str">
        <f t="shared" si="11"/>
        <v/>
      </c>
      <c r="V62" t="str">
        <f t="shared" si="16"/>
        <v/>
      </c>
      <c r="W62" t="str">
        <f t="shared" si="17"/>
        <v/>
      </c>
      <c r="X62" t="str">
        <f t="shared" si="18"/>
        <v/>
      </c>
      <c r="Y62" t="str">
        <f t="shared" si="19"/>
        <v/>
      </c>
    </row>
    <row r="63" spans="10:25" x14ac:dyDescent="0.3">
      <c r="J63" s="4" t="str">
        <f t="shared" si="1"/>
        <v/>
      </c>
      <c r="K63" t="str">
        <f t="shared" si="2"/>
        <v/>
      </c>
      <c r="L63" t="str">
        <f t="shared" si="3"/>
        <v/>
      </c>
      <c r="M63" t="str">
        <f t="shared" si="4"/>
        <v/>
      </c>
      <c r="N63" s="4" t="str">
        <f t="shared" si="5"/>
        <v/>
      </c>
      <c r="O63" t="str">
        <f t="shared" si="6"/>
        <v/>
      </c>
      <c r="Q63" s="4" t="str">
        <f t="shared" si="7"/>
        <v/>
      </c>
      <c r="R63" t="str">
        <f t="shared" si="8"/>
        <v/>
      </c>
      <c r="S63" t="str">
        <f t="shared" si="9"/>
        <v/>
      </c>
      <c r="T63" t="str">
        <f t="shared" si="10"/>
        <v/>
      </c>
      <c r="U63" t="str">
        <f t="shared" si="11"/>
        <v/>
      </c>
      <c r="V63" t="str">
        <f t="shared" si="16"/>
        <v/>
      </c>
      <c r="W63" t="str">
        <f t="shared" si="17"/>
        <v/>
      </c>
      <c r="X63" t="str">
        <f t="shared" si="18"/>
        <v/>
      </c>
      <c r="Y63" t="str">
        <f t="shared" si="19"/>
        <v/>
      </c>
    </row>
    <row r="64" spans="10:25" x14ac:dyDescent="0.3">
      <c r="J64" s="4" t="str">
        <f t="shared" si="1"/>
        <v/>
      </c>
      <c r="K64" t="str">
        <f t="shared" si="2"/>
        <v/>
      </c>
      <c r="L64" t="str">
        <f t="shared" si="3"/>
        <v/>
      </c>
      <c r="M64" t="str">
        <f t="shared" si="4"/>
        <v/>
      </c>
      <c r="N64" s="4" t="str">
        <f t="shared" si="5"/>
        <v/>
      </c>
      <c r="O64" t="str">
        <f t="shared" si="6"/>
        <v/>
      </c>
      <c r="Q64" s="4" t="str">
        <f t="shared" si="7"/>
        <v/>
      </c>
      <c r="R64" t="str">
        <f t="shared" si="8"/>
        <v/>
      </c>
      <c r="S64" t="str">
        <f t="shared" si="9"/>
        <v/>
      </c>
      <c r="T64" t="str">
        <f t="shared" si="10"/>
        <v/>
      </c>
      <c r="U64" t="str">
        <f t="shared" si="11"/>
        <v/>
      </c>
      <c r="V64" t="str">
        <f t="shared" si="16"/>
        <v/>
      </c>
      <c r="W64" t="str">
        <f t="shared" si="17"/>
        <v/>
      </c>
      <c r="X64" t="str">
        <f t="shared" si="18"/>
        <v/>
      </c>
      <c r="Y64" t="str">
        <f t="shared" si="19"/>
        <v/>
      </c>
    </row>
    <row r="65" spans="10:25" x14ac:dyDescent="0.3">
      <c r="J65" s="4" t="str">
        <f t="shared" si="1"/>
        <v/>
      </c>
      <c r="K65" t="str">
        <f t="shared" si="2"/>
        <v/>
      </c>
      <c r="L65" t="str">
        <f t="shared" si="3"/>
        <v/>
      </c>
      <c r="M65" t="str">
        <f t="shared" si="4"/>
        <v/>
      </c>
      <c r="N65" s="4" t="str">
        <f t="shared" si="5"/>
        <v/>
      </c>
      <c r="O65" t="str">
        <f t="shared" si="6"/>
        <v/>
      </c>
      <c r="Q65" s="4" t="str">
        <f t="shared" si="7"/>
        <v/>
      </c>
      <c r="R65" t="str">
        <f t="shared" si="8"/>
        <v/>
      </c>
      <c r="S65" t="str">
        <f t="shared" si="9"/>
        <v/>
      </c>
      <c r="T65" t="str">
        <f t="shared" si="10"/>
        <v/>
      </c>
      <c r="U65" t="str">
        <f t="shared" si="11"/>
        <v/>
      </c>
      <c r="V65" t="str">
        <f t="shared" si="16"/>
        <v/>
      </c>
      <c r="W65" t="str">
        <f t="shared" si="17"/>
        <v/>
      </c>
      <c r="X65" t="str">
        <f t="shared" si="18"/>
        <v/>
      </c>
      <c r="Y65" t="str">
        <f t="shared" si="19"/>
        <v/>
      </c>
    </row>
    <row r="66" spans="10:25" x14ac:dyDescent="0.3">
      <c r="J66" s="4" t="str">
        <f t="shared" si="1"/>
        <v/>
      </c>
      <c r="K66" t="str">
        <f t="shared" si="2"/>
        <v/>
      </c>
      <c r="L66" t="str">
        <f t="shared" si="3"/>
        <v/>
      </c>
      <c r="M66" t="str">
        <f t="shared" si="4"/>
        <v/>
      </c>
      <c r="N66" s="4" t="str">
        <f t="shared" si="5"/>
        <v/>
      </c>
      <c r="O66" t="str">
        <f t="shared" si="6"/>
        <v/>
      </c>
      <c r="Q66" s="4" t="str">
        <f t="shared" si="7"/>
        <v/>
      </c>
      <c r="R66" t="str">
        <f t="shared" si="8"/>
        <v/>
      </c>
      <c r="S66" t="str">
        <f t="shared" si="9"/>
        <v/>
      </c>
      <c r="T66" t="str">
        <f t="shared" si="10"/>
        <v/>
      </c>
      <c r="U66" t="str">
        <f t="shared" si="11"/>
        <v/>
      </c>
      <c r="V66" t="str">
        <f t="shared" si="16"/>
        <v/>
      </c>
      <c r="W66" t="str">
        <f t="shared" si="17"/>
        <v/>
      </c>
      <c r="X66" t="str">
        <f t="shared" si="18"/>
        <v/>
      </c>
      <c r="Y66" t="str">
        <f t="shared" si="19"/>
        <v/>
      </c>
    </row>
    <row r="67" spans="10:25" x14ac:dyDescent="0.3">
      <c r="J67" s="4" t="str">
        <f t="shared" ref="J67:J94" si="20">IF(B67="", "", "A) " &amp; B67)</f>
        <v/>
      </c>
      <c r="K67" t="str">
        <f t="shared" ref="K67:K94" si="21">IF(D67="", "", "B) " &amp; D67)</f>
        <v/>
      </c>
      <c r="L67" t="str">
        <f t="shared" ref="L67:L94" si="22">IF(F67="", "", "C) " &amp; F67)</f>
        <v/>
      </c>
      <c r="M67" t="str">
        <f t="shared" ref="M67:M94" si="23">IF(H67="", "", "D) " &amp; H67)</f>
        <v/>
      </c>
      <c r="N67" s="4" t="str">
        <f t="shared" ref="N67:N94" si="24">IF(A67="", "", A67 &amp;" " &amp; IF(J67="", "", " " &amp; J67 &amp; IF(K67="", "", " " &amp; K67 &amp; IF(L67="", "", " " &amp;L67))))</f>
        <v/>
      </c>
      <c r="O67" t="str">
        <f t="shared" ref="O67:O94" si="25">IF(N67="", "", "{""question"": {""text"": """ &amp; N67 &amp; """, " &amp; U67 &amp; "}}" &amp; IF(A68="", "", ","))</f>
        <v/>
      </c>
      <c r="Q67" s="4" t="str">
        <f t="shared" ref="Q67:Q94" si="26">IF(OR(N67="", C67=""), "", C67)</f>
        <v/>
      </c>
      <c r="R67" t="str">
        <f t="shared" ref="R67:R94" si="27">IF(OR(N67="", E67=""), "", E67)</f>
        <v/>
      </c>
      <c r="S67" t="str">
        <f t="shared" ref="S67:S94" si="28">IF(OR(N67="", G67=""), "", G67)</f>
        <v/>
      </c>
      <c r="T67" t="str">
        <f t="shared" ref="T67:T94" si="29">IF(OR(N67="", I67=""), "", I67)</f>
        <v/>
      </c>
      <c r="U67" t="str">
        <f t="shared" ref="U67:U94" si="30">IF(N67="", "", """meta"":{""transco"": {" &amp; IF(V67="", "", V67) &amp; IF(W67="", "", W67) &amp; IF(X67="", "", X67) &amp; IF(Y67="", "", Y67) &amp; "}}")</f>
        <v/>
      </c>
      <c r="V67" t="str">
        <f t="shared" si="16"/>
        <v/>
      </c>
      <c r="W67" t="str">
        <f t="shared" si="17"/>
        <v/>
      </c>
      <c r="X67" t="str">
        <f t="shared" si="18"/>
        <v/>
      </c>
      <c r="Y67" t="str">
        <f t="shared" si="19"/>
        <v/>
      </c>
    </row>
    <row r="68" spans="10:25" x14ac:dyDescent="0.3">
      <c r="J68" s="4" t="str">
        <f t="shared" si="20"/>
        <v/>
      </c>
      <c r="K68" t="str">
        <f t="shared" si="21"/>
        <v/>
      </c>
      <c r="L68" t="str">
        <f t="shared" si="22"/>
        <v/>
      </c>
      <c r="M68" t="str">
        <f t="shared" si="23"/>
        <v/>
      </c>
      <c r="N68" s="4" t="str">
        <f t="shared" si="24"/>
        <v/>
      </c>
      <c r="O68" t="str">
        <f t="shared" si="25"/>
        <v/>
      </c>
      <c r="Q68" s="4" t="str">
        <f t="shared" si="26"/>
        <v/>
      </c>
      <c r="R68" t="str">
        <f t="shared" si="27"/>
        <v/>
      </c>
      <c r="S68" t="str">
        <f t="shared" si="28"/>
        <v/>
      </c>
      <c r="T68" t="str">
        <f t="shared" si="29"/>
        <v/>
      </c>
      <c r="U68" t="str">
        <f t="shared" si="30"/>
        <v/>
      </c>
      <c r="V68" t="str">
        <f t="shared" si="16"/>
        <v/>
      </c>
      <c r="W68" t="str">
        <f t="shared" si="17"/>
        <v/>
      </c>
      <c r="X68" t="str">
        <f t="shared" si="18"/>
        <v/>
      </c>
      <c r="Y68" t="str">
        <f t="shared" si="19"/>
        <v/>
      </c>
    </row>
    <row r="69" spans="10:25" x14ac:dyDescent="0.3">
      <c r="J69" s="4" t="str">
        <f t="shared" si="20"/>
        <v/>
      </c>
      <c r="K69" t="str">
        <f t="shared" si="21"/>
        <v/>
      </c>
      <c r="L69" t="str">
        <f t="shared" si="22"/>
        <v/>
      </c>
      <c r="M69" t="str">
        <f t="shared" si="23"/>
        <v/>
      </c>
      <c r="N69" s="4" t="str">
        <f t="shared" si="24"/>
        <v/>
      </c>
      <c r="O69" t="str">
        <f t="shared" si="25"/>
        <v/>
      </c>
      <c r="Q69" s="4" t="str">
        <f t="shared" si="26"/>
        <v/>
      </c>
      <c r="R69" t="str">
        <f t="shared" si="27"/>
        <v/>
      </c>
      <c r="S69" t="str">
        <f t="shared" si="28"/>
        <v/>
      </c>
      <c r="T69" t="str">
        <f t="shared" si="29"/>
        <v/>
      </c>
      <c r="U69" t="str">
        <f t="shared" si="30"/>
        <v/>
      </c>
      <c r="V69" t="str">
        <f t="shared" si="16"/>
        <v/>
      </c>
      <c r="W69" t="str">
        <f t="shared" si="17"/>
        <v/>
      </c>
      <c r="X69" t="str">
        <f t="shared" si="18"/>
        <v/>
      </c>
      <c r="Y69" t="str">
        <f t="shared" si="19"/>
        <v/>
      </c>
    </row>
    <row r="70" spans="10:25" x14ac:dyDescent="0.3">
      <c r="J70" s="4" t="str">
        <f t="shared" si="20"/>
        <v/>
      </c>
      <c r="K70" t="str">
        <f t="shared" si="21"/>
        <v/>
      </c>
      <c r="L70" t="str">
        <f t="shared" si="22"/>
        <v/>
      </c>
      <c r="M70" t="str">
        <f t="shared" si="23"/>
        <v/>
      </c>
      <c r="N70" s="4" t="str">
        <f t="shared" si="24"/>
        <v/>
      </c>
      <c r="O70" t="str">
        <f t="shared" si="25"/>
        <v/>
      </c>
      <c r="Q70" s="4" t="str">
        <f t="shared" si="26"/>
        <v/>
      </c>
      <c r="R70" t="str">
        <f t="shared" si="27"/>
        <v/>
      </c>
      <c r="S70" t="str">
        <f t="shared" si="28"/>
        <v/>
      </c>
      <c r="T70" t="str">
        <f t="shared" si="29"/>
        <v/>
      </c>
      <c r="U70" t="str">
        <f t="shared" si="30"/>
        <v/>
      </c>
      <c r="V70" t="str">
        <f t="shared" si="16"/>
        <v/>
      </c>
      <c r="W70" t="str">
        <f t="shared" si="17"/>
        <v/>
      </c>
      <c r="X70" t="str">
        <f t="shared" si="18"/>
        <v/>
      </c>
      <c r="Y70" t="str">
        <f t="shared" si="19"/>
        <v/>
      </c>
    </row>
    <row r="71" spans="10:25" x14ac:dyDescent="0.3">
      <c r="J71" s="4" t="str">
        <f t="shared" si="20"/>
        <v/>
      </c>
      <c r="K71" t="str">
        <f t="shared" si="21"/>
        <v/>
      </c>
      <c r="L71" t="str">
        <f t="shared" si="22"/>
        <v/>
      </c>
      <c r="M71" t="str">
        <f t="shared" si="23"/>
        <v/>
      </c>
      <c r="N71" s="4" t="str">
        <f t="shared" si="24"/>
        <v/>
      </c>
      <c r="O71" t="str">
        <f t="shared" si="25"/>
        <v/>
      </c>
      <c r="Q71" s="4" t="str">
        <f t="shared" si="26"/>
        <v/>
      </c>
      <c r="R71" t="str">
        <f t="shared" si="27"/>
        <v/>
      </c>
      <c r="S71" t="str">
        <f t="shared" si="28"/>
        <v/>
      </c>
      <c r="T71" t="str">
        <f t="shared" si="29"/>
        <v/>
      </c>
      <c r="U71" t="str">
        <f t="shared" si="30"/>
        <v/>
      </c>
      <c r="V71" t="str">
        <f t="shared" ref="V71:V94" si="31">IF(Q71="", "", """" &amp; Q$1 &amp; """: """ &amp; Q71 &amp; """" &amp; IF(R71="", "", ", "))</f>
        <v/>
      </c>
      <c r="W71" t="str">
        <f t="shared" ref="W71:W94" si="32">IF(R71="", "", """" &amp; R$1 &amp; """: """ &amp; R71 &amp; """" &amp; IF(S71="", "", ", "))</f>
        <v/>
      </c>
      <c r="X71" t="str">
        <f t="shared" ref="X71:X94" si="33">IF(S71="", "", """" &amp; S$1 &amp; """: """ &amp; S71 &amp; """" &amp; IF(T71="", "", ", "))</f>
        <v/>
      </c>
      <c r="Y71" t="str">
        <f t="shared" ref="Y71:Y94" si="34">IF(T71="", "", """" &amp; T$1 &amp; """: """ &amp; T71 &amp; """" &amp; IF(U71="", "", ", "))</f>
        <v/>
      </c>
    </row>
    <row r="72" spans="10:25" x14ac:dyDescent="0.3">
      <c r="J72" s="4" t="str">
        <f t="shared" si="20"/>
        <v/>
      </c>
      <c r="K72" t="str">
        <f t="shared" si="21"/>
        <v/>
      </c>
      <c r="L72" t="str">
        <f t="shared" si="22"/>
        <v/>
      </c>
      <c r="M72" t="str">
        <f t="shared" si="23"/>
        <v/>
      </c>
      <c r="N72" s="4" t="str">
        <f t="shared" si="24"/>
        <v/>
      </c>
      <c r="O72" t="str">
        <f t="shared" si="25"/>
        <v/>
      </c>
      <c r="Q72" s="4" t="str">
        <f t="shared" si="26"/>
        <v/>
      </c>
      <c r="R72" t="str">
        <f t="shared" si="27"/>
        <v/>
      </c>
      <c r="S72" t="str">
        <f t="shared" si="28"/>
        <v/>
      </c>
      <c r="T72" t="str">
        <f t="shared" si="29"/>
        <v/>
      </c>
      <c r="U72" t="str">
        <f t="shared" si="30"/>
        <v/>
      </c>
      <c r="V72" t="str">
        <f t="shared" si="31"/>
        <v/>
      </c>
      <c r="W72" t="str">
        <f t="shared" si="32"/>
        <v/>
      </c>
      <c r="X72" t="str">
        <f t="shared" si="33"/>
        <v/>
      </c>
      <c r="Y72" t="str">
        <f t="shared" si="34"/>
        <v/>
      </c>
    </row>
    <row r="73" spans="10:25" x14ac:dyDescent="0.3">
      <c r="J73" s="4" t="str">
        <f t="shared" si="20"/>
        <v/>
      </c>
      <c r="K73" t="str">
        <f t="shared" si="21"/>
        <v/>
      </c>
      <c r="L73" t="str">
        <f t="shared" si="22"/>
        <v/>
      </c>
      <c r="M73" t="str">
        <f t="shared" si="23"/>
        <v/>
      </c>
      <c r="N73" s="4" t="str">
        <f t="shared" si="24"/>
        <v/>
      </c>
      <c r="O73" t="str">
        <f t="shared" si="25"/>
        <v/>
      </c>
      <c r="Q73" s="4" t="str">
        <f t="shared" si="26"/>
        <v/>
      </c>
      <c r="R73" t="str">
        <f t="shared" si="27"/>
        <v/>
      </c>
      <c r="S73" t="str">
        <f t="shared" si="28"/>
        <v/>
      </c>
      <c r="T73" t="str">
        <f t="shared" si="29"/>
        <v/>
      </c>
      <c r="U73" t="str">
        <f t="shared" si="30"/>
        <v/>
      </c>
      <c r="V73" t="str">
        <f t="shared" si="31"/>
        <v/>
      </c>
      <c r="W73" t="str">
        <f t="shared" si="32"/>
        <v/>
      </c>
      <c r="X73" t="str">
        <f t="shared" si="33"/>
        <v/>
      </c>
      <c r="Y73" t="str">
        <f t="shared" si="34"/>
        <v/>
      </c>
    </row>
    <row r="74" spans="10:25" x14ac:dyDescent="0.3">
      <c r="J74" s="4" t="str">
        <f t="shared" si="20"/>
        <v/>
      </c>
      <c r="K74" t="str">
        <f t="shared" si="21"/>
        <v/>
      </c>
      <c r="L74" t="str">
        <f t="shared" si="22"/>
        <v/>
      </c>
      <c r="M74" t="str">
        <f t="shared" si="23"/>
        <v/>
      </c>
      <c r="N74" s="4" t="str">
        <f t="shared" si="24"/>
        <v/>
      </c>
      <c r="O74" t="str">
        <f t="shared" si="25"/>
        <v/>
      </c>
      <c r="Q74" s="4" t="str">
        <f t="shared" si="26"/>
        <v/>
      </c>
      <c r="R74" t="str">
        <f t="shared" si="27"/>
        <v/>
      </c>
      <c r="S74" t="str">
        <f t="shared" si="28"/>
        <v/>
      </c>
      <c r="T74" t="str">
        <f t="shared" si="29"/>
        <v/>
      </c>
      <c r="U74" t="str">
        <f t="shared" si="30"/>
        <v/>
      </c>
      <c r="V74" t="str">
        <f t="shared" si="31"/>
        <v/>
      </c>
      <c r="W74" t="str">
        <f t="shared" si="32"/>
        <v/>
      </c>
      <c r="X74" t="str">
        <f t="shared" si="33"/>
        <v/>
      </c>
      <c r="Y74" t="str">
        <f t="shared" si="34"/>
        <v/>
      </c>
    </row>
    <row r="75" spans="10:25" x14ac:dyDescent="0.3">
      <c r="J75" s="4" t="str">
        <f t="shared" si="20"/>
        <v/>
      </c>
      <c r="K75" t="str">
        <f t="shared" si="21"/>
        <v/>
      </c>
      <c r="L75" t="str">
        <f t="shared" si="22"/>
        <v/>
      </c>
      <c r="M75" t="str">
        <f t="shared" si="23"/>
        <v/>
      </c>
      <c r="N75" s="4" t="str">
        <f t="shared" si="24"/>
        <v/>
      </c>
      <c r="O75" t="str">
        <f t="shared" si="25"/>
        <v/>
      </c>
      <c r="Q75" s="4" t="str">
        <f t="shared" si="26"/>
        <v/>
      </c>
      <c r="R75" t="str">
        <f t="shared" si="27"/>
        <v/>
      </c>
      <c r="S75" t="str">
        <f t="shared" si="28"/>
        <v/>
      </c>
      <c r="T75" t="str">
        <f t="shared" si="29"/>
        <v/>
      </c>
      <c r="U75" t="str">
        <f t="shared" si="30"/>
        <v/>
      </c>
      <c r="V75" t="str">
        <f t="shared" si="31"/>
        <v/>
      </c>
      <c r="W75" t="str">
        <f t="shared" si="32"/>
        <v/>
      </c>
      <c r="X75" t="str">
        <f t="shared" si="33"/>
        <v/>
      </c>
      <c r="Y75" t="str">
        <f t="shared" si="34"/>
        <v/>
      </c>
    </row>
    <row r="76" spans="10:25" x14ac:dyDescent="0.3">
      <c r="J76" s="4" t="str">
        <f t="shared" si="20"/>
        <v/>
      </c>
      <c r="K76" t="str">
        <f t="shared" si="21"/>
        <v/>
      </c>
      <c r="L76" t="str">
        <f t="shared" si="22"/>
        <v/>
      </c>
      <c r="M76" t="str">
        <f t="shared" si="23"/>
        <v/>
      </c>
      <c r="N76" s="4" t="str">
        <f t="shared" si="24"/>
        <v/>
      </c>
      <c r="O76" t="str">
        <f t="shared" si="25"/>
        <v/>
      </c>
      <c r="Q76" s="4" t="str">
        <f t="shared" si="26"/>
        <v/>
      </c>
      <c r="R76" t="str">
        <f t="shared" si="27"/>
        <v/>
      </c>
      <c r="S76" t="str">
        <f t="shared" si="28"/>
        <v/>
      </c>
      <c r="T76" t="str">
        <f t="shared" si="29"/>
        <v/>
      </c>
      <c r="U76" t="str">
        <f t="shared" si="30"/>
        <v/>
      </c>
      <c r="V76" t="str">
        <f t="shared" si="31"/>
        <v/>
      </c>
      <c r="W76" t="str">
        <f t="shared" si="32"/>
        <v/>
      </c>
      <c r="X76" t="str">
        <f t="shared" si="33"/>
        <v/>
      </c>
      <c r="Y76" t="str">
        <f t="shared" si="34"/>
        <v/>
      </c>
    </row>
    <row r="77" spans="10:25" x14ac:dyDescent="0.3">
      <c r="J77" s="4" t="str">
        <f t="shared" si="20"/>
        <v/>
      </c>
      <c r="K77" t="str">
        <f t="shared" si="21"/>
        <v/>
      </c>
      <c r="L77" t="str">
        <f t="shared" si="22"/>
        <v/>
      </c>
      <c r="M77" t="str">
        <f t="shared" si="23"/>
        <v/>
      </c>
      <c r="N77" s="4" t="str">
        <f t="shared" si="24"/>
        <v/>
      </c>
      <c r="O77" t="str">
        <f t="shared" si="25"/>
        <v/>
      </c>
      <c r="Q77" s="4" t="str">
        <f t="shared" si="26"/>
        <v/>
      </c>
      <c r="R77" t="str">
        <f t="shared" si="27"/>
        <v/>
      </c>
      <c r="S77" t="str">
        <f t="shared" si="28"/>
        <v/>
      </c>
      <c r="T77" t="str">
        <f t="shared" si="29"/>
        <v/>
      </c>
      <c r="U77" t="str">
        <f t="shared" si="30"/>
        <v/>
      </c>
      <c r="V77" t="str">
        <f t="shared" si="31"/>
        <v/>
      </c>
      <c r="W77" t="str">
        <f t="shared" si="32"/>
        <v/>
      </c>
      <c r="X77" t="str">
        <f t="shared" si="33"/>
        <v/>
      </c>
      <c r="Y77" t="str">
        <f t="shared" si="34"/>
        <v/>
      </c>
    </row>
    <row r="78" spans="10:25" x14ac:dyDescent="0.3">
      <c r="J78" s="4" t="str">
        <f t="shared" si="20"/>
        <v/>
      </c>
      <c r="K78" t="str">
        <f t="shared" si="21"/>
        <v/>
      </c>
      <c r="L78" t="str">
        <f t="shared" si="22"/>
        <v/>
      </c>
      <c r="M78" t="str">
        <f t="shared" si="23"/>
        <v/>
      </c>
      <c r="N78" s="4" t="str">
        <f t="shared" si="24"/>
        <v/>
      </c>
      <c r="O78" t="str">
        <f t="shared" si="25"/>
        <v/>
      </c>
      <c r="Q78" s="4" t="str">
        <f t="shared" si="26"/>
        <v/>
      </c>
      <c r="R78" t="str">
        <f t="shared" si="27"/>
        <v/>
      </c>
      <c r="S78" t="str">
        <f t="shared" si="28"/>
        <v/>
      </c>
      <c r="T78" t="str">
        <f t="shared" si="29"/>
        <v/>
      </c>
      <c r="U78" t="str">
        <f t="shared" si="30"/>
        <v/>
      </c>
      <c r="V78" t="str">
        <f t="shared" si="31"/>
        <v/>
      </c>
      <c r="W78" t="str">
        <f t="shared" si="32"/>
        <v/>
      </c>
      <c r="X78" t="str">
        <f t="shared" si="33"/>
        <v/>
      </c>
      <c r="Y78" t="str">
        <f t="shared" si="34"/>
        <v/>
      </c>
    </row>
    <row r="79" spans="10:25" x14ac:dyDescent="0.3">
      <c r="J79" s="4" t="str">
        <f t="shared" si="20"/>
        <v/>
      </c>
      <c r="K79" t="str">
        <f t="shared" si="21"/>
        <v/>
      </c>
      <c r="L79" t="str">
        <f t="shared" si="22"/>
        <v/>
      </c>
      <c r="M79" t="str">
        <f t="shared" si="23"/>
        <v/>
      </c>
      <c r="N79" s="4" t="str">
        <f t="shared" si="24"/>
        <v/>
      </c>
      <c r="O79" t="str">
        <f t="shared" si="25"/>
        <v/>
      </c>
      <c r="Q79" s="4" t="str">
        <f t="shared" si="26"/>
        <v/>
      </c>
      <c r="R79" t="str">
        <f t="shared" si="27"/>
        <v/>
      </c>
      <c r="S79" t="str">
        <f t="shared" si="28"/>
        <v/>
      </c>
      <c r="T79" t="str">
        <f t="shared" si="29"/>
        <v/>
      </c>
      <c r="U79" t="str">
        <f t="shared" si="30"/>
        <v/>
      </c>
      <c r="V79" t="str">
        <f t="shared" si="31"/>
        <v/>
      </c>
      <c r="W79" t="str">
        <f t="shared" si="32"/>
        <v/>
      </c>
      <c r="X79" t="str">
        <f t="shared" si="33"/>
        <v/>
      </c>
      <c r="Y79" t="str">
        <f t="shared" si="34"/>
        <v/>
      </c>
    </row>
    <row r="80" spans="10:25" x14ac:dyDescent="0.3">
      <c r="J80" s="4" t="str">
        <f t="shared" si="20"/>
        <v/>
      </c>
      <c r="K80" t="str">
        <f t="shared" si="21"/>
        <v/>
      </c>
      <c r="L80" t="str">
        <f t="shared" si="22"/>
        <v/>
      </c>
      <c r="M80" t="str">
        <f t="shared" si="23"/>
        <v/>
      </c>
      <c r="N80" s="4" t="str">
        <f t="shared" si="24"/>
        <v/>
      </c>
      <c r="O80" t="str">
        <f t="shared" si="25"/>
        <v/>
      </c>
      <c r="Q80" s="4" t="str">
        <f t="shared" si="26"/>
        <v/>
      </c>
      <c r="R80" t="str">
        <f t="shared" si="27"/>
        <v/>
      </c>
      <c r="S80" t="str">
        <f t="shared" si="28"/>
        <v/>
      </c>
      <c r="T80" t="str">
        <f t="shared" si="29"/>
        <v/>
      </c>
      <c r="U80" t="str">
        <f t="shared" si="30"/>
        <v/>
      </c>
      <c r="V80" t="str">
        <f t="shared" si="31"/>
        <v/>
      </c>
      <c r="W80" t="str">
        <f t="shared" si="32"/>
        <v/>
      </c>
      <c r="X80" t="str">
        <f t="shared" si="33"/>
        <v/>
      </c>
      <c r="Y80" t="str">
        <f t="shared" si="34"/>
        <v/>
      </c>
    </row>
    <row r="81" spans="10:25" x14ac:dyDescent="0.3">
      <c r="J81" s="4" t="str">
        <f t="shared" si="20"/>
        <v/>
      </c>
      <c r="K81" t="str">
        <f t="shared" si="21"/>
        <v/>
      </c>
      <c r="L81" t="str">
        <f t="shared" si="22"/>
        <v/>
      </c>
      <c r="M81" t="str">
        <f t="shared" si="23"/>
        <v/>
      </c>
      <c r="N81" s="4" t="str">
        <f t="shared" si="24"/>
        <v/>
      </c>
      <c r="O81" t="str">
        <f t="shared" si="25"/>
        <v/>
      </c>
      <c r="Q81" s="4" t="str">
        <f t="shared" si="26"/>
        <v/>
      </c>
      <c r="R81" t="str">
        <f t="shared" si="27"/>
        <v/>
      </c>
      <c r="S81" t="str">
        <f t="shared" si="28"/>
        <v/>
      </c>
      <c r="T81" t="str">
        <f t="shared" si="29"/>
        <v/>
      </c>
      <c r="U81" t="str">
        <f t="shared" si="30"/>
        <v/>
      </c>
      <c r="V81" t="str">
        <f t="shared" si="31"/>
        <v/>
      </c>
      <c r="W81" t="str">
        <f t="shared" si="32"/>
        <v/>
      </c>
      <c r="X81" t="str">
        <f t="shared" si="33"/>
        <v/>
      </c>
      <c r="Y81" t="str">
        <f t="shared" si="34"/>
        <v/>
      </c>
    </row>
    <row r="82" spans="10:25" x14ac:dyDescent="0.3">
      <c r="J82" s="4" t="str">
        <f t="shared" si="20"/>
        <v/>
      </c>
      <c r="K82" t="str">
        <f t="shared" si="21"/>
        <v/>
      </c>
      <c r="L82" t="str">
        <f t="shared" si="22"/>
        <v/>
      </c>
      <c r="M82" t="str">
        <f t="shared" si="23"/>
        <v/>
      </c>
      <c r="N82" s="4" t="str">
        <f t="shared" si="24"/>
        <v/>
      </c>
      <c r="O82" t="str">
        <f t="shared" si="25"/>
        <v/>
      </c>
      <c r="Q82" s="4" t="str">
        <f t="shared" si="26"/>
        <v/>
      </c>
      <c r="R82" t="str">
        <f t="shared" si="27"/>
        <v/>
      </c>
      <c r="S82" t="str">
        <f t="shared" si="28"/>
        <v/>
      </c>
      <c r="T82" t="str">
        <f t="shared" si="29"/>
        <v/>
      </c>
      <c r="U82" t="str">
        <f t="shared" si="30"/>
        <v/>
      </c>
      <c r="V82" t="str">
        <f t="shared" si="31"/>
        <v/>
      </c>
      <c r="W82" t="str">
        <f t="shared" si="32"/>
        <v/>
      </c>
      <c r="X82" t="str">
        <f t="shared" si="33"/>
        <v/>
      </c>
      <c r="Y82" t="str">
        <f t="shared" si="34"/>
        <v/>
      </c>
    </row>
    <row r="83" spans="10:25" x14ac:dyDescent="0.3">
      <c r="J83" s="4" t="str">
        <f t="shared" si="20"/>
        <v/>
      </c>
      <c r="K83" t="str">
        <f t="shared" si="21"/>
        <v/>
      </c>
      <c r="L83" t="str">
        <f t="shared" si="22"/>
        <v/>
      </c>
      <c r="M83" t="str">
        <f t="shared" si="23"/>
        <v/>
      </c>
      <c r="N83" s="4" t="str">
        <f t="shared" si="24"/>
        <v/>
      </c>
      <c r="O83" t="str">
        <f t="shared" si="25"/>
        <v/>
      </c>
      <c r="Q83" s="4" t="str">
        <f t="shared" si="26"/>
        <v/>
      </c>
      <c r="R83" t="str">
        <f t="shared" si="27"/>
        <v/>
      </c>
      <c r="S83" t="str">
        <f t="shared" si="28"/>
        <v/>
      </c>
      <c r="T83" t="str">
        <f t="shared" si="29"/>
        <v/>
      </c>
      <c r="U83" t="str">
        <f t="shared" si="30"/>
        <v/>
      </c>
      <c r="V83" t="str">
        <f t="shared" si="31"/>
        <v/>
      </c>
      <c r="W83" t="str">
        <f t="shared" si="32"/>
        <v/>
      </c>
      <c r="X83" t="str">
        <f t="shared" si="33"/>
        <v/>
      </c>
      <c r="Y83" t="str">
        <f t="shared" si="34"/>
        <v/>
      </c>
    </row>
    <row r="84" spans="10:25" x14ac:dyDescent="0.3">
      <c r="J84" s="4" t="str">
        <f t="shared" si="20"/>
        <v/>
      </c>
      <c r="K84" t="str">
        <f t="shared" si="21"/>
        <v/>
      </c>
      <c r="L84" t="str">
        <f t="shared" si="22"/>
        <v/>
      </c>
      <c r="M84" t="str">
        <f t="shared" si="23"/>
        <v/>
      </c>
      <c r="N84" s="4" t="str">
        <f t="shared" si="24"/>
        <v/>
      </c>
      <c r="O84" t="str">
        <f t="shared" si="25"/>
        <v/>
      </c>
      <c r="Q84" s="4" t="str">
        <f t="shared" si="26"/>
        <v/>
      </c>
      <c r="R84" t="str">
        <f t="shared" si="27"/>
        <v/>
      </c>
      <c r="S84" t="str">
        <f t="shared" si="28"/>
        <v/>
      </c>
      <c r="T84" t="str">
        <f t="shared" si="29"/>
        <v/>
      </c>
      <c r="U84" t="str">
        <f t="shared" si="30"/>
        <v/>
      </c>
      <c r="V84" t="str">
        <f t="shared" si="31"/>
        <v/>
      </c>
      <c r="W84" t="str">
        <f t="shared" si="32"/>
        <v/>
      </c>
      <c r="X84" t="str">
        <f t="shared" si="33"/>
        <v/>
      </c>
      <c r="Y84" t="str">
        <f t="shared" si="34"/>
        <v/>
      </c>
    </row>
    <row r="85" spans="10:25" x14ac:dyDescent="0.3">
      <c r="J85" s="4" t="str">
        <f t="shared" si="20"/>
        <v/>
      </c>
      <c r="K85" t="str">
        <f t="shared" si="21"/>
        <v/>
      </c>
      <c r="L85" t="str">
        <f t="shared" si="22"/>
        <v/>
      </c>
      <c r="M85" t="str">
        <f t="shared" si="23"/>
        <v/>
      </c>
      <c r="N85" s="4" t="str">
        <f t="shared" si="24"/>
        <v/>
      </c>
      <c r="O85" t="str">
        <f t="shared" si="25"/>
        <v/>
      </c>
      <c r="Q85" s="4" t="str">
        <f t="shared" si="26"/>
        <v/>
      </c>
      <c r="R85" t="str">
        <f t="shared" si="27"/>
        <v/>
      </c>
      <c r="S85" t="str">
        <f t="shared" si="28"/>
        <v/>
      </c>
      <c r="T85" t="str">
        <f t="shared" si="29"/>
        <v/>
      </c>
      <c r="U85" t="str">
        <f t="shared" si="30"/>
        <v/>
      </c>
      <c r="V85" t="str">
        <f t="shared" si="31"/>
        <v/>
      </c>
      <c r="W85" t="str">
        <f t="shared" si="32"/>
        <v/>
      </c>
      <c r="X85" t="str">
        <f t="shared" si="33"/>
        <v/>
      </c>
      <c r="Y85" t="str">
        <f t="shared" si="34"/>
        <v/>
      </c>
    </row>
    <row r="86" spans="10:25" x14ac:dyDescent="0.3">
      <c r="J86" s="4" t="str">
        <f t="shared" si="20"/>
        <v/>
      </c>
      <c r="K86" t="str">
        <f t="shared" si="21"/>
        <v/>
      </c>
      <c r="L86" t="str">
        <f t="shared" si="22"/>
        <v/>
      </c>
      <c r="M86" t="str">
        <f t="shared" si="23"/>
        <v/>
      </c>
      <c r="N86" s="4" t="str">
        <f t="shared" si="24"/>
        <v/>
      </c>
      <c r="O86" t="str">
        <f t="shared" si="25"/>
        <v/>
      </c>
      <c r="Q86" s="4" t="str">
        <f t="shared" si="26"/>
        <v/>
      </c>
      <c r="R86" t="str">
        <f t="shared" si="27"/>
        <v/>
      </c>
      <c r="S86" t="str">
        <f t="shared" si="28"/>
        <v/>
      </c>
      <c r="T86" t="str">
        <f t="shared" si="29"/>
        <v/>
      </c>
      <c r="U86" t="str">
        <f t="shared" si="30"/>
        <v/>
      </c>
      <c r="V86" t="str">
        <f t="shared" si="31"/>
        <v/>
      </c>
      <c r="W86" t="str">
        <f t="shared" si="32"/>
        <v/>
      </c>
      <c r="X86" t="str">
        <f t="shared" si="33"/>
        <v/>
      </c>
      <c r="Y86" t="str">
        <f t="shared" si="34"/>
        <v/>
      </c>
    </row>
    <row r="87" spans="10:25" x14ac:dyDescent="0.3">
      <c r="J87" s="4" t="str">
        <f t="shared" si="20"/>
        <v/>
      </c>
      <c r="K87" t="str">
        <f t="shared" si="21"/>
        <v/>
      </c>
      <c r="L87" t="str">
        <f t="shared" si="22"/>
        <v/>
      </c>
      <c r="M87" t="str">
        <f t="shared" si="23"/>
        <v/>
      </c>
      <c r="N87" s="4" t="str">
        <f t="shared" si="24"/>
        <v/>
      </c>
      <c r="O87" t="str">
        <f t="shared" si="25"/>
        <v/>
      </c>
      <c r="Q87" s="4" t="str">
        <f t="shared" si="26"/>
        <v/>
      </c>
      <c r="R87" t="str">
        <f t="shared" si="27"/>
        <v/>
      </c>
      <c r="S87" t="str">
        <f t="shared" si="28"/>
        <v/>
      </c>
      <c r="T87" t="str">
        <f t="shared" si="29"/>
        <v/>
      </c>
      <c r="U87" t="str">
        <f t="shared" si="30"/>
        <v/>
      </c>
      <c r="V87" t="str">
        <f t="shared" si="31"/>
        <v/>
      </c>
      <c r="W87" t="str">
        <f t="shared" si="32"/>
        <v/>
      </c>
      <c r="X87" t="str">
        <f t="shared" si="33"/>
        <v/>
      </c>
      <c r="Y87" t="str">
        <f t="shared" si="34"/>
        <v/>
      </c>
    </row>
    <row r="88" spans="10:25" x14ac:dyDescent="0.3">
      <c r="J88" s="4" t="str">
        <f t="shared" si="20"/>
        <v/>
      </c>
      <c r="K88" t="str">
        <f t="shared" si="21"/>
        <v/>
      </c>
      <c r="L88" t="str">
        <f t="shared" si="22"/>
        <v/>
      </c>
      <c r="M88" t="str">
        <f t="shared" si="23"/>
        <v/>
      </c>
      <c r="N88" s="4" t="str">
        <f t="shared" si="24"/>
        <v/>
      </c>
      <c r="O88" t="str">
        <f t="shared" si="25"/>
        <v/>
      </c>
      <c r="Q88" s="4" t="str">
        <f t="shared" si="26"/>
        <v/>
      </c>
      <c r="R88" t="str">
        <f t="shared" si="27"/>
        <v/>
      </c>
      <c r="S88" t="str">
        <f t="shared" si="28"/>
        <v/>
      </c>
      <c r="T88" t="str">
        <f t="shared" si="29"/>
        <v/>
      </c>
      <c r="U88" t="str">
        <f t="shared" si="30"/>
        <v/>
      </c>
      <c r="V88" t="str">
        <f t="shared" si="31"/>
        <v/>
      </c>
      <c r="W88" t="str">
        <f t="shared" si="32"/>
        <v/>
      </c>
      <c r="X88" t="str">
        <f t="shared" si="33"/>
        <v/>
      </c>
      <c r="Y88" t="str">
        <f t="shared" si="34"/>
        <v/>
      </c>
    </row>
    <row r="89" spans="10:25" x14ac:dyDescent="0.3">
      <c r="J89" s="4" t="str">
        <f t="shared" si="20"/>
        <v/>
      </c>
      <c r="K89" t="str">
        <f t="shared" si="21"/>
        <v/>
      </c>
      <c r="L89" t="str">
        <f t="shared" si="22"/>
        <v/>
      </c>
      <c r="M89" t="str">
        <f t="shared" si="23"/>
        <v/>
      </c>
      <c r="N89" s="4" t="str">
        <f t="shared" si="24"/>
        <v/>
      </c>
      <c r="O89" t="str">
        <f t="shared" si="25"/>
        <v/>
      </c>
      <c r="Q89" s="4" t="str">
        <f t="shared" si="26"/>
        <v/>
      </c>
      <c r="R89" t="str">
        <f t="shared" si="27"/>
        <v/>
      </c>
      <c r="S89" t="str">
        <f t="shared" si="28"/>
        <v/>
      </c>
      <c r="T89" t="str">
        <f t="shared" si="29"/>
        <v/>
      </c>
      <c r="U89" t="str">
        <f t="shared" si="30"/>
        <v/>
      </c>
      <c r="V89" t="str">
        <f t="shared" si="31"/>
        <v/>
      </c>
      <c r="W89" t="str">
        <f t="shared" si="32"/>
        <v/>
      </c>
      <c r="X89" t="str">
        <f t="shared" si="33"/>
        <v/>
      </c>
      <c r="Y89" t="str">
        <f t="shared" si="34"/>
        <v/>
      </c>
    </row>
    <row r="90" spans="10:25" x14ac:dyDescent="0.3">
      <c r="J90" s="4" t="str">
        <f t="shared" si="20"/>
        <v/>
      </c>
      <c r="K90" t="str">
        <f t="shared" si="21"/>
        <v/>
      </c>
      <c r="L90" t="str">
        <f t="shared" si="22"/>
        <v/>
      </c>
      <c r="M90" t="str">
        <f t="shared" si="23"/>
        <v/>
      </c>
      <c r="N90" s="4" t="str">
        <f t="shared" si="24"/>
        <v/>
      </c>
      <c r="O90" t="str">
        <f t="shared" si="25"/>
        <v/>
      </c>
      <c r="Q90" s="4" t="str">
        <f t="shared" si="26"/>
        <v/>
      </c>
      <c r="R90" t="str">
        <f t="shared" si="27"/>
        <v/>
      </c>
      <c r="S90" t="str">
        <f t="shared" si="28"/>
        <v/>
      </c>
      <c r="T90" t="str">
        <f t="shared" si="29"/>
        <v/>
      </c>
      <c r="U90" t="str">
        <f t="shared" si="30"/>
        <v/>
      </c>
      <c r="V90" t="str">
        <f t="shared" si="31"/>
        <v/>
      </c>
      <c r="W90" t="str">
        <f t="shared" si="32"/>
        <v/>
      </c>
      <c r="X90" t="str">
        <f t="shared" si="33"/>
        <v/>
      </c>
      <c r="Y90" t="str">
        <f t="shared" si="34"/>
        <v/>
      </c>
    </row>
    <row r="91" spans="10:25" x14ac:dyDescent="0.3">
      <c r="J91" s="4" t="str">
        <f t="shared" si="20"/>
        <v/>
      </c>
      <c r="K91" t="str">
        <f t="shared" si="21"/>
        <v/>
      </c>
      <c r="L91" t="str">
        <f t="shared" si="22"/>
        <v/>
      </c>
      <c r="M91" t="str">
        <f t="shared" si="23"/>
        <v/>
      </c>
      <c r="N91" s="4" t="str">
        <f t="shared" si="24"/>
        <v/>
      </c>
      <c r="O91" t="str">
        <f t="shared" si="25"/>
        <v/>
      </c>
      <c r="Q91" s="4" t="str">
        <f t="shared" si="26"/>
        <v/>
      </c>
      <c r="R91" t="str">
        <f t="shared" si="27"/>
        <v/>
      </c>
      <c r="S91" t="str">
        <f t="shared" si="28"/>
        <v/>
      </c>
      <c r="T91" t="str">
        <f t="shared" si="29"/>
        <v/>
      </c>
      <c r="U91" t="str">
        <f t="shared" si="30"/>
        <v/>
      </c>
      <c r="V91" t="str">
        <f t="shared" si="31"/>
        <v/>
      </c>
      <c r="W91" t="str">
        <f t="shared" si="32"/>
        <v/>
      </c>
      <c r="X91" t="str">
        <f t="shared" si="33"/>
        <v/>
      </c>
      <c r="Y91" t="str">
        <f t="shared" si="34"/>
        <v/>
      </c>
    </row>
    <row r="92" spans="10:25" x14ac:dyDescent="0.3">
      <c r="J92" s="4" t="str">
        <f t="shared" si="20"/>
        <v/>
      </c>
      <c r="K92" t="str">
        <f t="shared" si="21"/>
        <v/>
      </c>
      <c r="L92" t="str">
        <f t="shared" si="22"/>
        <v/>
      </c>
      <c r="M92" t="str">
        <f t="shared" si="23"/>
        <v/>
      </c>
      <c r="N92" s="4" t="str">
        <f t="shared" si="24"/>
        <v/>
      </c>
      <c r="O92" t="str">
        <f t="shared" si="25"/>
        <v/>
      </c>
      <c r="Q92" s="4" t="str">
        <f t="shared" si="26"/>
        <v/>
      </c>
      <c r="R92" t="str">
        <f t="shared" si="27"/>
        <v/>
      </c>
      <c r="S92" t="str">
        <f t="shared" si="28"/>
        <v/>
      </c>
      <c r="T92" t="str">
        <f t="shared" si="29"/>
        <v/>
      </c>
      <c r="U92" t="str">
        <f t="shared" si="30"/>
        <v/>
      </c>
      <c r="V92" t="str">
        <f t="shared" si="31"/>
        <v/>
      </c>
      <c r="W92" t="str">
        <f t="shared" si="32"/>
        <v/>
      </c>
      <c r="X92" t="str">
        <f t="shared" si="33"/>
        <v/>
      </c>
      <c r="Y92" t="str">
        <f t="shared" si="34"/>
        <v/>
      </c>
    </row>
    <row r="93" spans="10:25" x14ac:dyDescent="0.3">
      <c r="J93" s="4" t="str">
        <f t="shared" si="20"/>
        <v/>
      </c>
      <c r="K93" t="str">
        <f t="shared" si="21"/>
        <v/>
      </c>
      <c r="L93" t="str">
        <f t="shared" si="22"/>
        <v/>
      </c>
      <c r="M93" t="str">
        <f t="shared" si="23"/>
        <v/>
      </c>
      <c r="N93" s="4" t="str">
        <f t="shared" si="24"/>
        <v/>
      </c>
      <c r="O93" t="str">
        <f t="shared" si="25"/>
        <v/>
      </c>
      <c r="Q93" s="4" t="str">
        <f t="shared" si="26"/>
        <v/>
      </c>
      <c r="R93" t="str">
        <f t="shared" si="27"/>
        <v/>
      </c>
      <c r="S93" t="str">
        <f t="shared" si="28"/>
        <v/>
      </c>
      <c r="T93" t="str">
        <f t="shared" si="29"/>
        <v/>
      </c>
      <c r="U93" t="str">
        <f t="shared" si="30"/>
        <v/>
      </c>
      <c r="V93" t="str">
        <f t="shared" si="31"/>
        <v/>
      </c>
      <c r="W93" t="str">
        <f t="shared" si="32"/>
        <v/>
      </c>
      <c r="X93" t="str">
        <f t="shared" si="33"/>
        <v/>
      </c>
      <c r="Y93" t="str">
        <f t="shared" si="34"/>
        <v/>
      </c>
    </row>
    <row r="94" spans="10:25" x14ac:dyDescent="0.3">
      <c r="J94" s="4" t="str">
        <f t="shared" si="20"/>
        <v/>
      </c>
      <c r="K94" t="str">
        <f t="shared" si="21"/>
        <v/>
      </c>
      <c r="L94" t="str">
        <f t="shared" si="22"/>
        <v/>
      </c>
      <c r="M94" t="str">
        <f t="shared" si="23"/>
        <v/>
      </c>
      <c r="N94" s="4" t="str">
        <f t="shared" si="24"/>
        <v/>
      </c>
      <c r="O94" t="str">
        <f t="shared" si="25"/>
        <v/>
      </c>
      <c r="Q94" s="4" t="str">
        <f t="shared" si="26"/>
        <v/>
      </c>
      <c r="R94" t="str">
        <f t="shared" si="27"/>
        <v/>
      </c>
      <c r="S94" t="str">
        <f t="shared" si="28"/>
        <v/>
      </c>
      <c r="T94" t="str">
        <f t="shared" si="29"/>
        <v/>
      </c>
      <c r="U94" t="str">
        <f t="shared" si="30"/>
        <v/>
      </c>
      <c r="V94" t="str">
        <f t="shared" si="31"/>
        <v/>
      </c>
      <c r="W94" t="str">
        <f t="shared" si="32"/>
        <v/>
      </c>
      <c r="X94" t="str">
        <f t="shared" si="33"/>
        <v/>
      </c>
      <c r="Y94" t="str">
        <f t="shared" si="34"/>
        <v/>
      </c>
    </row>
  </sheetData>
  <autoFilter ref="A1:N94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2024-03-05T15:09:51Z</dcterms:modified>
</cp:coreProperties>
</file>