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AAS\"/>
    </mc:Choice>
  </mc:AlternateContent>
  <xr:revisionPtr revIDLastSave="0" documentId="13_ncr:1_{827597C3-CD19-420D-9B1D-3CAD6D9DD077}" xr6:coauthVersionLast="47" xr6:coauthVersionMax="47" xr10:uidLastSave="{00000000-0000-0000-0000-000000000000}"/>
  <bookViews>
    <workbookView xWindow="-120" yWindow="-120" windowWidth="29040" windowHeight="16440" activeTab="1" xr2:uid="{731F83EC-855C-4922-9214-4C751F8DCBD3}"/>
  </bookViews>
  <sheets>
    <sheet name="Hoja1" sheetId="1" r:id="rId1"/>
    <sheet name="Hoja2" sheetId="2" r:id="rId2"/>
  </sheets>
  <definedNames>
    <definedName name="_xlchart.v1.0" hidden="1">Hoja2!$A$2:$A$21</definedName>
    <definedName name="_xlchart.v1.1" hidden="1">Hoja2!$B$1</definedName>
    <definedName name="_xlchart.v1.2" hidden="1">Hoja2!$B$2:$B$21</definedName>
    <definedName name="_xlchart.v1.3" hidden="1">Hoja2!$A$2:$A$21</definedName>
    <definedName name="_xlchart.v1.4" hidden="1">Hoja2!$B$1</definedName>
    <definedName name="_xlchart.v1.5" hidden="1">Hoja2!$B$2:$B$21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D23" i="2"/>
  <c r="B23" i="2"/>
  <c r="B22" i="2"/>
  <c r="B24" i="2" s="1"/>
  <c r="D22" i="2"/>
  <c r="D24" i="2" s="1"/>
  <c r="C22" i="2"/>
  <c r="C24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3" i="1"/>
  <c r="C23" i="1" l="1"/>
  <c r="D23" i="1"/>
</calcChain>
</file>

<file path=xl/sharedStrings.xml><?xml version="1.0" encoding="utf-8"?>
<sst xmlns="http://schemas.openxmlformats.org/spreadsheetml/2006/main" count="59" uniqueCount="34">
  <si>
    <t>VARIABLE 01</t>
  </si>
  <si>
    <t>VARIABLE 02</t>
  </si>
  <si>
    <t>VARIABLE 03</t>
  </si>
  <si>
    <t>Empresa 01</t>
  </si>
  <si>
    <t>Empresa 02</t>
  </si>
  <si>
    <t>Empresa 03</t>
  </si>
  <si>
    <t>Empresa 04</t>
  </si>
  <si>
    <t>Empresa 05</t>
  </si>
  <si>
    <t>Empresa 06</t>
  </si>
  <si>
    <t>Empresa 07</t>
  </si>
  <si>
    <t>Empresa 08</t>
  </si>
  <si>
    <t>Empresa 09</t>
  </si>
  <si>
    <t>Empresa 10</t>
  </si>
  <si>
    <t>Empresa 11</t>
  </si>
  <si>
    <t>Empresa 12</t>
  </si>
  <si>
    <t>Empresa 13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</si>
  <si>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</si>
  <si>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</si>
  <si>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</si>
  <si>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</si>
  <si>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</si>
  <si>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</si>
  <si>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</si>
  <si>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Varianza</t>
  </si>
  <si>
    <t>Media</t>
  </si>
  <si>
    <t>CV</t>
  </si>
  <si>
    <t>Cantidad de Información:</t>
  </si>
  <si>
    <t>Capacidad de la variable para distinguir a unos casos de otros.</t>
  </si>
  <si>
    <t>Es más fácil distinguir a unos casos de otros cuanto mayor es la dispersión.</t>
  </si>
  <si>
    <t>Una variable sin dispersión NO distingue unos casos de otros.</t>
  </si>
  <si>
    <t>Entonces, NO tiene información sobre los casos.</t>
  </si>
  <si>
    <t>Medida de la dispersión: Varianza.</t>
  </si>
  <si>
    <t>Por eso, a mayor varianza, mayor información: mayor es la capacidad de la</t>
  </si>
  <si>
    <t>variable para distinguir los casos (empresas).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</si>
</sst>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0" fontId="1" fillId="4" borderId="5" xfId="0" applyFont="1" applyFill="1" applyBorder="1"/>
    <xf numFmtId="2" fontId="0" fillId="4" borderId="0" xfId="0" applyNumberFormat="1" applyFill="1" applyBorder="1"/>
    <xf numFmtId="2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VARIABLE 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Hoja2!$A$2:$A$21</c:f>
              <c:strCache>
                <c:ptCount val="20"/>
                <c:pt idx="0">
                  <c:v>Empresa 01</c:v>
                </c:pt>
                <c:pt idx="1">
                  <c:v>Empresa 02</c:v>
                </c:pt>
                <c:pt idx="2">
                  <c:v>Empresa 03</c:v>
                </c:pt>
                <c:pt idx="3">
                  <c:v>Empresa 04</c:v>
                </c:pt>
                <c:pt idx="4">
                  <c:v>Empresa 05</c:v>
                </c:pt>
                <c:pt idx="5">
                  <c:v>Empresa 06</c:v>
                </c:pt>
                <c:pt idx="6">
                  <c:v>Empresa 07</c:v>
                </c:pt>
                <c:pt idx="7">
                  <c:v>Empresa 08</c:v>
                </c:pt>
                <c:pt idx="8">
                  <c:v>Empresa 09</c:v>
                </c:pt>
                <c:pt idx="9">
                  <c:v>Empresa 10</c:v>
                </c:pt>
                <c:pt idx="10">
                  <c:v>Empresa 11</c:v>
                </c:pt>
                <c:pt idx="11">
                  <c:v>Empresa 12</c:v>
                </c:pt>
                <c:pt idx="12">
                  <c:v>Empresa 13</c:v>
                </c:pt>
                <c:pt idx="13">
                  <c:v>Empresa 14</c:v>
                </c:pt>
                <c:pt idx="14">
                  <c:v>Empresa 15</c:v>
                </c:pt>
                <c:pt idx="15">
                  <c:v>Empresa 16</c:v>
                </c:pt>
                <c:pt idx="16">
                  <c:v>Empresa 17</c:v>
                </c:pt>
                <c:pt idx="17">
                  <c:v>Empresa 18</c:v>
                </c:pt>
                <c:pt idx="18">
                  <c:v>Empresa 19</c:v>
                </c:pt>
                <c:pt idx="19">
                  <c:v>Empresa 20</c:v>
                </c:pt>
              </c:strCache>
            </c:strRef>
          </c:xVal>
          <c:yVal>
            <c:numRef>
              <c:f>Hoja2!$B$2:$B$21</c:f>
              <c:numCache>
                <c:formatCode>0.00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40C-A46F-2503F9B9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94720"/>
        <c:axId val="2039829008"/>
      </c:scatterChart>
      <c:valAx>
        <c:axId val="199939472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9829008"/>
        <c:crosses val="autoZero"/>
        <c:crossBetween val="midCat"/>
        <c:majorUnit val="1"/>
      </c:valAx>
      <c:valAx>
        <c:axId val="2039829008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3947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VARIABLE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VARIABLE 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Hoja2!$A$2:$A$21</c:f>
              <c:strCache>
                <c:ptCount val="20"/>
                <c:pt idx="0">
                  <c:v>Empresa 01</c:v>
                </c:pt>
                <c:pt idx="1">
                  <c:v>Empresa 02</c:v>
                </c:pt>
                <c:pt idx="2">
                  <c:v>Empresa 03</c:v>
                </c:pt>
                <c:pt idx="3">
                  <c:v>Empresa 04</c:v>
                </c:pt>
                <c:pt idx="4">
                  <c:v>Empresa 05</c:v>
                </c:pt>
                <c:pt idx="5">
                  <c:v>Empresa 06</c:v>
                </c:pt>
                <c:pt idx="6">
                  <c:v>Empresa 07</c:v>
                </c:pt>
                <c:pt idx="7">
                  <c:v>Empresa 08</c:v>
                </c:pt>
                <c:pt idx="8">
                  <c:v>Empresa 09</c:v>
                </c:pt>
                <c:pt idx="9">
                  <c:v>Empresa 10</c:v>
                </c:pt>
                <c:pt idx="10">
                  <c:v>Empresa 11</c:v>
                </c:pt>
                <c:pt idx="11">
                  <c:v>Empresa 12</c:v>
                </c:pt>
                <c:pt idx="12">
                  <c:v>Empresa 13</c:v>
                </c:pt>
                <c:pt idx="13">
                  <c:v>Empresa 14</c:v>
                </c:pt>
                <c:pt idx="14">
                  <c:v>Empresa 15</c:v>
                </c:pt>
                <c:pt idx="15">
                  <c:v>Empresa 16</c:v>
                </c:pt>
                <c:pt idx="16">
                  <c:v>Empresa 17</c:v>
                </c:pt>
                <c:pt idx="17">
                  <c:v>Empresa 18</c:v>
                </c:pt>
                <c:pt idx="18">
                  <c:v>Empresa 19</c:v>
                </c:pt>
                <c:pt idx="19">
                  <c:v>Empresa 20</c:v>
                </c:pt>
              </c:strCache>
            </c:strRef>
          </c:xVal>
          <c:yVal>
            <c:numRef>
              <c:f>Hoja2!$C$2:$C$21</c:f>
              <c:numCache>
                <c:formatCode>0.00</c:formatCode>
                <c:ptCount val="20"/>
                <c:pt idx="0">
                  <c:v>13.909893374789609</c:v>
                </c:pt>
                <c:pt idx="1">
                  <c:v>15.524694594101851</c:v>
                </c:pt>
                <c:pt idx="2">
                  <c:v>14.531447540439745</c:v>
                </c:pt>
                <c:pt idx="3">
                  <c:v>13.912423032086711</c:v>
                </c:pt>
                <c:pt idx="4">
                  <c:v>16.20837318478118</c:v>
                </c:pt>
                <c:pt idx="5">
                  <c:v>14.531877592658908</c:v>
                </c:pt>
                <c:pt idx="6">
                  <c:v>15.944509308738638</c:v>
                </c:pt>
                <c:pt idx="7">
                  <c:v>14.979232452434507</c:v>
                </c:pt>
                <c:pt idx="8">
                  <c:v>16.221633703813406</c:v>
                </c:pt>
                <c:pt idx="9">
                  <c:v>15.338868785575061</c:v>
                </c:pt>
                <c:pt idx="10">
                  <c:v>15.378876184242952</c:v>
                </c:pt>
                <c:pt idx="11">
                  <c:v>13.61403639396201</c:v>
                </c:pt>
                <c:pt idx="12">
                  <c:v>17.394340564920494</c:v>
                </c:pt>
                <c:pt idx="13">
                  <c:v>15.663041207377447</c:v>
                </c:pt>
                <c:pt idx="14">
                  <c:v>15.005203793884396</c:v>
                </c:pt>
                <c:pt idx="15">
                  <c:v>15.044635983239287</c:v>
                </c:pt>
                <c:pt idx="16">
                  <c:v>16.509432333310183</c:v>
                </c:pt>
                <c:pt idx="17">
                  <c:v>14.772990103173633</c:v>
                </c:pt>
                <c:pt idx="18">
                  <c:v>12.688376456217451</c:v>
                </c:pt>
                <c:pt idx="19">
                  <c:v>13.56551224221997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3-4216-A069-0F68B2CC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94720"/>
        <c:axId val="2039829008"/>
      </c:scatterChart>
      <c:valAx>
        <c:axId val="199939472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9829008"/>
        <c:crosses val="autoZero"/>
        <c:crossBetween val="midCat"/>
        <c:majorUnit val="1"/>
      </c:valAx>
      <c:valAx>
        <c:axId val="2039829008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3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VARIABLE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VARIABLE 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Hoja2!$A$2:$A$21</c:f>
              <c:strCache>
                <c:ptCount val="20"/>
                <c:pt idx="0">
                  <c:v>Empresa 01</c:v>
                </c:pt>
                <c:pt idx="1">
                  <c:v>Empresa 02</c:v>
                </c:pt>
                <c:pt idx="2">
                  <c:v>Empresa 03</c:v>
                </c:pt>
                <c:pt idx="3">
                  <c:v>Empresa 04</c:v>
                </c:pt>
                <c:pt idx="4">
                  <c:v>Empresa 05</c:v>
                </c:pt>
                <c:pt idx="5">
                  <c:v>Empresa 06</c:v>
                </c:pt>
                <c:pt idx="6">
                  <c:v>Empresa 07</c:v>
                </c:pt>
                <c:pt idx="7">
                  <c:v>Empresa 08</c:v>
                </c:pt>
                <c:pt idx="8">
                  <c:v>Empresa 09</c:v>
                </c:pt>
                <c:pt idx="9">
                  <c:v>Empresa 10</c:v>
                </c:pt>
                <c:pt idx="10">
                  <c:v>Empresa 11</c:v>
                </c:pt>
                <c:pt idx="11">
                  <c:v>Empresa 12</c:v>
                </c:pt>
                <c:pt idx="12">
                  <c:v>Empresa 13</c:v>
                </c:pt>
                <c:pt idx="13">
                  <c:v>Empresa 14</c:v>
                </c:pt>
                <c:pt idx="14">
                  <c:v>Empresa 15</c:v>
                </c:pt>
                <c:pt idx="15">
                  <c:v>Empresa 16</c:v>
                </c:pt>
                <c:pt idx="16">
                  <c:v>Empresa 17</c:v>
                </c:pt>
                <c:pt idx="17">
                  <c:v>Empresa 18</c:v>
                </c:pt>
                <c:pt idx="18">
                  <c:v>Empresa 19</c:v>
                </c:pt>
                <c:pt idx="19">
                  <c:v>Empresa 20</c:v>
                </c:pt>
              </c:strCache>
            </c:strRef>
          </c:xVal>
          <c:yVal>
            <c:numRef>
              <c:f>Hoja2!$D$2:$D$21</c:f>
              <c:numCache>
                <c:formatCode>0.00</c:formatCode>
                <c:ptCount val="20"/>
                <c:pt idx="0">
                  <c:v>21.977402583752323</c:v>
                </c:pt>
                <c:pt idx="1">
                  <c:v>30.052045206852327</c:v>
                </c:pt>
                <c:pt idx="2">
                  <c:v>5.5615825519111368</c:v>
                </c:pt>
                <c:pt idx="3">
                  <c:v>4.3997648778390506</c:v>
                </c:pt>
                <c:pt idx="4">
                  <c:v>19.442196449757461</c:v>
                </c:pt>
                <c:pt idx="5">
                  <c:v>22.186199453096076</c:v>
                </c:pt>
                <c:pt idx="6">
                  <c:v>26.412117786692608</c:v>
                </c:pt>
                <c:pt idx="7">
                  <c:v>25.014304071459577</c:v>
                </c:pt>
                <c:pt idx="8">
                  <c:v>17.628055070500309</c:v>
                </c:pt>
                <c:pt idx="9">
                  <c:v>29.005727879193522</c:v>
                </c:pt>
                <c:pt idx="10">
                  <c:v>3.9803630715435787</c:v>
                </c:pt>
                <c:pt idx="11">
                  <c:v>6.8970358100243701</c:v>
                </c:pt>
                <c:pt idx="12">
                  <c:v>9.281458848852731</c:v>
                </c:pt>
                <c:pt idx="13">
                  <c:v>12.496529737550468</c:v>
                </c:pt>
                <c:pt idx="14">
                  <c:v>12.154826030376913</c:v>
                </c:pt>
                <c:pt idx="15">
                  <c:v>26.797679318709008</c:v>
                </c:pt>
                <c:pt idx="16">
                  <c:v>6.4217641868014503</c:v>
                </c:pt>
                <c:pt idx="17">
                  <c:v>21.223396823172664</c:v>
                </c:pt>
                <c:pt idx="18">
                  <c:v>-5.1191618501757574E-2</c:v>
                </c:pt>
                <c:pt idx="19">
                  <c:v>22.746143919064782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4-4DBD-BD1F-98BD21C8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94720"/>
        <c:axId val="2039829008"/>
      </c:scatterChart>
      <c:valAx>
        <c:axId val="199939472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9829008"/>
        <c:crosses val="autoZero"/>
        <c:crossBetween val="midCat"/>
        <c:majorUnit val="1"/>
      </c:valAx>
      <c:valAx>
        <c:axId val="2039829008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3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0</xdr:row>
      <xdr:rowOff>180975</xdr:rowOff>
    </xdr:from>
    <xdr:to>
      <xdr:col>11</xdr:col>
      <xdr:colOff>752475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45274-070B-A2FC-FE3F-B22CDD62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0</xdr:rowOff>
    </xdr:from>
    <xdr:to>
      <xdr:col>12</xdr:col>
      <xdr:colOff>9525</xdr:colOff>
      <xdr:row>30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A9AB42-9FC1-45B0-A966-2B336BE99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31</xdr:row>
      <xdr:rowOff>0</xdr:rowOff>
    </xdr:from>
    <xdr:to>
      <xdr:col>12</xdr:col>
      <xdr:colOff>9525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7E1C97-6310-45FC-A434-DAEEA97C9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0F4B-E6B4-4652-9A90-D1EC76BD25C9}">
  <dimension ref="A1:D25"/>
  <sheetViews>
    <sheetView workbookViewId="0">
      <selection sqref="A1:XFD1048576"/>
    </sheetView>
  </sheetViews>
  <sheetFormatPr baseColWidth="10" defaultRowHeight="15" x14ac:dyDescent="0.25"/>
  <cols>
    <col min="2" max="4" width="13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15</v>
      </c>
      <c r="C2">
        <f ca="1">_xlfn.NORM.INV(RAND(), 15,1)</f>
        <v>15.132524560352255</v>
      </c>
      <c r="D2">
        <f ca="1">_xlfn.NORM.INV(RAND(), 15,8)</f>
        <v>19.587487515815113</v>
      </c>
    </row>
    <row r="3" spans="1:4" x14ac:dyDescent="0.25">
      <c r="A3" t="s">
        <v>4</v>
      </c>
      <c r="B3">
        <v>15</v>
      </c>
      <c r="C3">
        <f t="shared" ref="C3:C21" ca="1" si="0">_xlfn.NORM.INV(RAND(), 15,1)</f>
        <v>13.316478529367561</v>
      </c>
      <c r="D3">
        <f t="shared" ref="D3:D21" ca="1" si="1">_xlfn.NORM.INV(RAND(), 15,8)</f>
        <v>18.750328859842821</v>
      </c>
    </row>
    <row r="4" spans="1:4" x14ac:dyDescent="0.25">
      <c r="A4" t="s">
        <v>5</v>
      </c>
      <c r="B4">
        <v>15</v>
      </c>
      <c r="C4">
        <f t="shared" ca="1" si="0"/>
        <v>15.485775747734644</v>
      </c>
      <c r="D4">
        <f t="shared" ca="1" si="1"/>
        <v>24.389956707708045</v>
      </c>
    </row>
    <row r="5" spans="1:4" x14ac:dyDescent="0.25">
      <c r="A5" t="s">
        <v>6</v>
      </c>
      <c r="B5">
        <v>15</v>
      </c>
      <c r="C5">
        <f t="shared" ca="1" si="0"/>
        <v>13.530676050279071</v>
      </c>
      <c r="D5">
        <f t="shared" ca="1" si="1"/>
        <v>16.267350035470042</v>
      </c>
    </row>
    <row r="6" spans="1:4" x14ac:dyDescent="0.25">
      <c r="A6" t="s">
        <v>7</v>
      </c>
      <c r="B6">
        <v>15</v>
      </c>
      <c r="C6">
        <f t="shared" ca="1" si="0"/>
        <v>15.788747305502586</v>
      </c>
      <c r="D6">
        <f t="shared" ca="1" si="1"/>
        <v>13.147018752962445</v>
      </c>
    </row>
    <row r="7" spans="1:4" x14ac:dyDescent="0.25">
      <c r="A7" t="s">
        <v>8</v>
      </c>
      <c r="B7">
        <v>15</v>
      </c>
      <c r="C7">
        <f t="shared" ca="1" si="0"/>
        <v>15.276877307397108</v>
      </c>
      <c r="D7">
        <f t="shared" ca="1" si="1"/>
        <v>16.56749259872236</v>
      </c>
    </row>
    <row r="8" spans="1:4" x14ac:dyDescent="0.25">
      <c r="A8" t="s">
        <v>9</v>
      </c>
      <c r="B8">
        <v>15</v>
      </c>
      <c r="C8">
        <f t="shared" ca="1" si="0"/>
        <v>15.439294958925194</v>
      </c>
      <c r="D8">
        <f t="shared" ca="1" si="1"/>
        <v>5.7853496271097651</v>
      </c>
    </row>
    <row r="9" spans="1:4" x14ac:dyDescent="0.25">
      <c r="A9" t="s">
        <v>10</v>
      </c>
      <c r="B9">
        <v>15</v>
      </c>
      <c r="C9">
        <f t="shared" ca="1" si="0"/>
        <v>16.480598319114566</v>
      </c>
      <c r="D9">
        <f t="shared" ca="1" si="1"/>
        <v>7.8930784370941192</v>
      </c>
    </row>
    <row r="10" spans="1:4" x14ac:dyDescent="0.25">
      <c r="A10" t="s">
        <v>11</v>
      </c>
      <c r="B10">
        <v>15</v>
      </c>
      <c r="C10">
        <f t="shared" ca="1" si="0"/>
        <v>16.206600250692006</v>
      </c>
      <c r="D10">
        <f t="shared" ca="1" si="1"/>
        <v>-0.31320925247058717</v>
      </c>
    </row>
    <row r="11" spans="1:4" x14ac:dyDescent="0.25">
      <c r="A11" t="s">
        <v>12</v>
      </c>
      <c r="B11">
        <v>15</v>
      </c>
      <c r="C11">
        <f t="shared" ca="1" si="0"/>
        <v>15.189309493484558</v>
      </c>
      <c r="D11">
        <f t="shared" ca="1" si="1"/>
        <v>12.896539127986248</v>
      </c>
    </row>
    <row r="12" spans="1:4" x14ac:dyDescent="0.25">
      <c r="A12" t="s">
        <v>13</v>
      </c>
      <c r="B12">
        <v>15</v>
      </c>
      <c r="C12">
        <f t="shared" ca="1" si="0"/>
        <v>14.000880507546364</v>
      </c>
      <c r="D12">
        <f t="shared" ca="1" si="1"/>
        <v>25.1092239963845</v>
      </c>
    </row>
    <row r="13" spans="1:4" x14ac:dyDescent="0.25">
      <c r="A13" t="s">
        <v>14</v>
      </c>
      <c r="B13">
        <v>15</v>
      </c>
      <c r="C13">
        <f t="shared" ca="1" si="0"/>
        <v>15.16842614392368</v>
      </c>
      <c r="D13">
        <f t="shared" ca="1" si="1"/>
        <v>15.684928401631147</v>
      </c>
    </row>
    <row r="14" spans="1:4" x14ac:dyDescent="0.25">
      <c r="A14" t="s">
        <v>15</v>
      </c>
      <c r="B14">
        <v>15</v>
      </c>
      <c r="C14">
        <f t="shared" ca="1" si="0"/>
        <v>13.972474027200821</v>
      </c>
      <c r="D14">
        <f t="shared" ca="1" si="1"/>
        <v>8.286608185279384</v>
      </c>
    </row>
    <row r="15" spans="1:4" x14ac:dyDescent="0.25">
      <c r="A15" t="s">
        <v>16</v>
      </c>
      <c r="B15">
        <v>15</v>
      </c>
      <c r="C15">
        <f t="shared" ca="1" si="0"/>
        <v>14.361776705290366</v>
      </c>
      <c r="D15">
        <f t="shared" ca="1" si="1"/>
        <v>14.888263364840714</v>
      </c>
    </row>
    <row r="16" spans="1:4" x14ac:dyDescent="0.25">
      <c r="A16" t="s">
        <v>17</v>
      </c>
      <c r="B16">
        <v>15</v>
      </c>
      <c r="C16">
        <f t="shared" ca="1" si="0"/>
        <v>14.835186611624954</v>
      </c>
      <c r="D16">
        <f t="shared" ca="1" si="1"/>
        <v>10.4090793157928</v>
      </c>
    </row>
    <row r="17" spans="1:4" x14ac:dyDescent="0.25">
      <c r="A17" t="s">
        <v>18</v>
      </c>
      <c r="B17">
        <v>15</v>
      </c>
      <c r="C17">
        <f t="shared" ca="1" si="0"/>
        <v>15.490424717366992</v>
      </c>
      <c r="D17">
        <f t="shared" ca="1" si="1"/>
        <v>6.8564530969796103</v>
      </c>
    </row>
    <row r="18" spans="1:4" x14ac:dyDescent="0.25">
      <c r="A18" t="s">
        <v>19</v>
      </c>
      <c r="B18">
        <v>15</v>
      </c>
      <c r="C18">
        <f t="shared" ca="1" si="0"/>
        <v>14.025569681603741</v>
      </c>
      <c r="D18">
        <f t="shared" ca="1" si="1"/>
        <v>11.878576962680045</v>
      </c>
    </row>
    <row r="19" spans="1:4" x14ac:dyDescent="0.25">
      <c r="A19" t="s">
        <v>20</v>
      </c>
      <c r="B19">
        <v>15</v>
      </c>
      <c r="C19">
        <f t="shared" ca="1" si="0"/>
        <v>13.640695354649678</v>
      </c>
      <c r="D19">
        <f t="shared" ca="1" si="1"/>
        <v>22.059848615083116</v>
      </c>
    </row>
    <row r="20" spans="1:4" x14ac:dyDescent="0.25">
      <c r="A20" t="s">
        <v>21</v>
      </c>
      <c r="B20">
        <v>15</v>
      </c>
      <c r="C20">
        <f t="shared" ca="1" si="0"/>
        <v>14.271998800599759</v>
      </c>
      <c r="D20">
        <f t="shared" ca="1" si="1"/>
        <v>14.333463131728163</v>
      </c>
    </row>
    <row r="21" spans="1:4" x14ac:dyDescent="0.25">
      <c r="A21" t="s">
        <v>22</v>
      </c>
      <c r="B21">
        <v>15</v>
      </c>
      <c r="C21">
        <f t="shared" ca="1" si="0"/>
        <v>14.471218411118153</v>
      </c>
      <c r="D21">
        <f t="shared" ca="1" si="1"/>
        <v>15.898984687582528</v>
      </c>
    </row>
    <row r="23" spans="1:4" x14ac:dyDescent="0.25">
      <c r="A23" t="s">
        <v>23</v>
      </c>
      <c r="B23">
        <f>_xlfn.VAR.P(B2:B21)</f>
        <v>0</v>
      </c>
      <c r="C23">
        <f t="shared" ref="C23:D23" ca="1" si="2">_xlfn.VAR.P(C2:C21)</f>
        <v>0.77102238754128183</v>
      </c>
      <c r="D23">
        <f t="shared" ca="1" si="2"/>
        <v>39.092018939661905</v>
      </c>
    </row>
    <row r="25" spans="1:4" x14ac:dyDescent="0.25">
      <c r="A25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1AE8-4105-4BF4-A253-13614BB811D9}">
  <dimension ref="A1:D38"/>
  <sheetViews>
    <sheetView tabSelected="1" workbookViewId="0">
      <selection activeCell="E1" sqref="E1"/>
    </sheetView>
  </sheetViews>
  <sheetFormatPr baseColWidth="10" defaultRowHeight="15" x14ac:dyDescent="0.25"/>
  <cols>
    <col min="1" max="1" width="11.42578125" style="2"/>
    <col min="2" max="4" width="13.42578125" style="2" customWidth="1"/>
    <col min="5" max="16384" width="11.42578125" style="2"/>
  </cols>
  <sheetData>
    <row r="1" spans="1:4" ht="15.75" thickBot="1" x14ac:dyDescent="0.3">
      <c r="A1" s="1"/>
      <c r="B1" s="4" t="s">
        <v>0</v>
      </c>
      <c r="C1" s="4" t="s">
        <v>1</v>
      </c>
      <c r="D1" s="5" t="s">
        <v>2</v>
      </c>
    </row>
    <row r="2" spans="1:4" x14ac:dyDescent="0.25">
      <c r="A2" s="6" t="s">
        <v>3</v>
      </c>
      <c r="B2" s="7">
        <v>15</v>
      </c>
      <c r="C2" s="7">
        <v>13.909893374789609</v>
      </c>
      <c r="D2" s="8">
        <v>21.977402583752323</v>
      </c>
    </row>
    <row r="3" spans="1:4" x14ac:dyDescent="0.25">
      <c r="A3" s="9" t="s">
        <v>4</v>
      </c>
      <c r="B3" s="10">
        <v>15</v>
      </c>
      <c r="C3" s="10">
        <v>15.524694594101851</v>
      </c>
      <c r="D3" s="11">
        <v>30.052045206852327</v>
      </c>
    </row>
    <row r="4" spans="1:4" x14ac:dyDescent="0.25">
      <c r="A4" s="6" t="s">
        <v>5</v>
      </c>
      <c r="B4" s="7">
        <v>15</v>
      </c>
      <c r="C4" s="7">
        <v>14.531447540439745</v>
      </c>
      <c r="D4" s="8">
        <v>5.5615825519111368</v>
      </c>
    </row>
    <row r="5" spans="1:4" x14ac:dyDescent="0.25">
      <c r="A5" s="9" t="s">
        <v>6</v>
      </c>
      <c r="B5" s="10">
        <v>15</v>
      </c>
      <c r="C5" s="10">
        <v>13.912423032086711</v>
      </c>
      <c r="D5" s="11">
        <v>4.3997648778390506</v>
      </c>
    </row>
    <row r="6" spans="1:4" x14ac:dyDescent="0.25">
      <c r="A6" s="6" t="s">
        <v>7</v>
      </c>
      <c r="B6" s="7">
        <v>15</v>
      </c>
      <c r="C6" s="7">
        <v>16.20837318478118</v>
      </c>
      <c r="D6" s="8">
        <v>19.442196449757461</v>
      </c>
    </row>
    <row r="7" spans="1:4" x14ac:dyDescent="0.25">
      <c r="A7" s="9" t="s">
        <v>8</v>
      </c>
      <c r="B7" s="10">
        <v>15</v>
      </c>
      <c r="C7" s="10">
        <v>14.531877592658908</v>
      </c>
      <c r="D7" s="11">
        <v>22.186199453096076</v>
      </c>
    </row>
    <row r="8" spans="1:4" x14ac:dyDescent="0.25">
      <c r="A8" s="6" t="s">
        <v>9</v>
      </c>
      <c r="B8" s="7">
        <v>15</v>
      </c>
      <c r="C8" s="7">
        <v>15.944509308738638</v>
      </c>
      <c r="D8" s="8">
        <v>26.412117786692608</v>
      </c>
    </row>
    <row r="9" spans="1:4" x14ac:dyDescent="0.25">
      <c r="A9" s="9" t="s">
        <v>10</v>
      </c>
      <c r="B9" s="10">
        <v>15</v>
      </c>
      <c r="C9" s="10">
        <v>14.979232452434507</v>
      </c>
      <c r="D9" s="11">
        <v>25.014304071459577</v>
      </c>
    </row>
    <row r="10" spans="1:4" x14ac:dyDescent="0.25">
      <c r="A10" s="6" t="s">
        <v>11</v>
      </c>
      <c r="B10" s="7">
        <v>15</v>
      </c>
      <c r="C10" s="7">
        <v>16.221633703813406</v>
      </c>
      <c r="D10" s="8">
        <v>17.628055070500309</v>
      </c>
    </row>
    <row r="11" spans="1:4" x14ac:dyDescent="0.25">
      <c r="A11" s="9" t="s">
        <v>12</v>
      </c>
      <c r="B11" s="10">
        <v>15</v>
      </c>
      <c r="C11" s="10">
        <v>15.338868785575061</v>
      </c>
      <c r="D11" s="11">
        <v>29.005727879193522</v>
      </c>
    </row>
    <row r="12" spans="1:4" x14ac:dyDescent="0.25">
      <c r="A12" s="6" t="s">
        <v>13</v>
      </c>
      <c r="B12" s="7">
        <v>15</v>
      </c>
      <c r="C12" s="7">
        <v>15.378876184242952</v>
      </c>
      <c r="D12" s="8">
        <v>3.9803630715435787</v>
      </c>
    </row>
    <row r="13" spans="1:4" x14ac:dyDescent="0.25">
      <c r="A13" s="9" t="s">
        <v>14</v>
      </c>
      <c r="B13" s="10">
        <v>15</v>
      </c>
      <c r="C13" s="10">
        <v>13.61403639396201</v>
      </c>
      <c r="D13" s="11">
        <v>6.8970358100243701</v>
      </c>
    </row>
    <row r="14" spans="1:4" x14ac:dyDescent="0.25">
      <c r="A14" s="6" t="s">
        <v>15</v>
      </c>
      <c r="B14" s="7">
        <v>15</v>
      </c>
      <c r="C14" s="7">
        <v>17.394340564920494</v>
      </c>
      <c r="D14" s="8">
        <v>9.281458848852731</v>
      </c>
    </row>
    <row r="15" spans="1:4" x14ac:dyDescent="0.25">
      <c r="A15" s="9" t="s">
        <v>16</v>
      </c>
      <c r="B15" s="10">
        <v>15</v>
      </c>
      <c r="C15" s="10">
        <v>15.663041207377447</v>
      </c>
      <c r="D15" s="11">
        <v>12.496529737550468</v>
      </c>
    </row>
    <row r="16" spans="1:4" x14ac:dyDescent="0.25">
      <c r="A16" s="6" t="s">
        <v>17</v>
      </c>
      <c r="B16" s="7">
        <v>15</v>
      </c>
      <c r="C16" s="7">
        <v>15.005203793884396</v>
      </c>
      <c r="D16" s="8">
        <v>12.154826030376913</v>
      </c>
    </row>
    <row r="17" spans="1:4" x14ac:dyDescent="0.25">
      <c r="A17" s="9" t="s">
        <v>18</v>
      </c>
      <c r="B17" s="10">
        <v>15</v>
      </c>
      <c r="C17" s="10">
        <v>15.044635983239287</v>
      </c>
      <c r="D17" s="11">
        <v>26.797679318709008</v>
      </c>
    </row>
    <row r="18" spans="1:4" x14ac:dyDescent="0.25">
      <c r="A18" s="6" t="s">
        <v>19</v>
      </c>
      <c r="B18" s="7">
        <v>15</v>
      </c>
      <c r="C18" s="7">
        <v>16.509432333310183</v>
      </c>
      <c r="D18" s="8">
        <v>6.4217641868014503</v>
      </c>
    </row>
    <row r="19" spans="1:4" x14ac:dyDescent="0.25">
      <c r="A19" s="9" t="s">
        <v>20</v>
      </c>
      <c r="B19" s="10">
        <v>15</v>
      </c>
      <c r="C19" s="10">
        <v>14.772990103173633</v>
      </c>
      <c r="D19" s="11">
        <v>21.223396823172664</v>
      </c>
    </row>
    <row r="20" spans="1:4" x14ac:dyDescent="0.25">
      <c r="A20" s="6" t="s">
        <v>21</v>
      </c>
      <c r="B20" s="7">
        <v>15</v>
      </c>
      <c r="C20" s="7">
        <v>12.688376456217451</v>
      </c>
      <c r="D20" s="8">
        <v>-5.1191618501757574E-2</v>
      </c>
    </row>
    <row r="21" spans="1:4" x14ac:dyDescent="0.25">
      <c r="A21" s="9" t="s">
        <v>22</v>
      </c>
      <c r="B21" s="10">
        <v>15</v>
      </c>
      <c r="C21" s="10">
        <v>13.56551224221997</v>
      </c>
      <c r="D21" s="11">
        <v>22.746143919064782</v>
      </c>
    </row>
    <row r="22" spans="1:4" x14ac:dyDescent="0.25">
      <c r="A22" s="6" t="s">
        <v>23</v>
      </c>
      <c r="B22" s="7">
        <f>_xlfn.VAR.P(B2:B21)</f>
        <v>0</v>
      </c>
      <c r="C22" s="7">
        <f t="shared" ref="C22:D22" si="0">_xlfn.VAR.P(C2:C21)</f>
        <v>1.2493975473694454</v>
      </c>
      <c r="D22" s="8">
        <f t="shared" si="0"/>
        <v>86.297312933797215</v>
      </c>
    </row>
    <row r="23" spans="1:4" x14ac:dyDescent="0.25">
      <c r="A23" s="9" t="s">
        <v>24</v>
      </c>
      <c r="B23" s="10">
        <f>AVERAGE(B2:B21)</f>
        <v>15</v>
      </c>
      <c r="C23" s="10">
        <f>AVERAGE(C2:C21)</f>
        <v>15.036969941598375</v>
      </c>
      <c r="D23" s="11">
        <f>AVERAGE(D2:D21)</f>
        <v>16.181370102932426</v>
      </c>
    </row>
    <row r="24" spans="1:4" x14ac:dyDescent="0.25">
      <c r="A24" s="6" t="s">
        <v>25</v>
      </c>
      <c r="B24" s="7">
        <f>B22/B23</f>
        <v>0</v>
      </c>
      <c r="C24" s="7">
        <f>C22/C23</f>
        <v>8.3088384975293694E-2</v>
      </c>
      <c r="D24" s="8">
        <f>D22/D23</f>
        <v>5.3331276884988998</v>
      </c>
    </row>
    <row r="27" spans="1:4" x14ac:dyDescent="0.25">
      <c r="A27" s="3" t="s">
        <v>26</v>
      </c>
    </row>
    <row r="28" spans="1:4" x14ac:dyDescent="0.25">
      <c r="A28" s="2" t="s">
        <v>27</v>
      </c>
    </row>
    <row r="30" spans="1:4" x14ac:dyDescent="0.25">
      <c r="A30" s="2" t="s">
        <v>28</v>
      </c>
    </row>
    <row r="32" spans="1:4" x14ac:dyDescent="0.25">
      <c r="A32" s="2" t="s">
        <v>29</v>
      </c>
    </row>
    <row r="33" spans="1:1" x14ac:dyDescent="0.25">
      <c r="A33" s="2" t="s">
        <v>30</v>
      </c>
    </row>
    <row r="35" spans="1:1" x14ac:dyDescent="0.25">
      <c r="A35" s="2" t="s">
        <v>31</v>
      </c>
    </row>
    <row r="37" spans="1:1" x14ac:dyDescent="0.25">
      <c r="A37" s="2" t="s">
        <v>32</v>
      </c>
    </row>
    <row r="38" spans="1:1" x14ac:dyDescent="0.25">
      <c r="A38" s="2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TARANCÓN MORÁN</dc:creator>
  <cp:lastModifiedBy>MIGUEL ÁNGEL TARANCÓN MORÁN</cp:lastModifiedBy>
  <dcterms:created xsi:type="dcterms:W3CDTF">2023-10-23T12:41:14Z</dcterms:created>
  <dcterms:modified xsi:type="dcterms:W3CDTF">2023-10-23T13:22:07Z</dcterms:modified>
</cp:coreProperties>
</file>