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7" firstSheet="0" activeTab="1"/>
  </bookViews>
  <sheets>
    <sheet name="Sheet1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<sst xmlns="http://schemas.openxmlformats.org/spreadsheetml/2006/main" count="16" uniqueCount="10">
  <si>
    <t>y Pixel</t>
  </si>
  <si>
    <t>height</t>
  </si>
  <si>
    <t>distance</t>
  </si>
  <si>
    <t>angle (rad)</t>
  </si>
  <si>
    <t>angle (deg)</t>
  </si>
  <si>
    <t>max angle</t>
  </si>
  <si>
    <t>lowest pix</t>
  </si>
  <si>
    <t>distance at center</t>
  </si>
  <si>
    <t>x Pixel</t>
  </si>
  <si>
    <t>Horizon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</si>
</sst>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y Pixel vs. Angle in radian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solidFill>
                <a:srgbClr val="99ccff"/>
              </a:solidFill>
              <a:round/>
            </a:ln>
          </c:spPr>
          <c:marker>
            <c:size val="2"/>
          </c:marker>
          <c:smooth val="1"/>
          <c:trendline>
            <c:spPr>
              <a:ln w="6480">
                <a:solidFill>
                  <a:srgbClr val="99ccff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540</c:v>
                </c:pt>
                <c:pt idx="1">
                  <c:v>482</c:v>
                </c:pt>
                <c:pt idx="2">
                  <c:v>425</c:v>
                </c:pt>
                <c:pt idx="3">
                  <c:v>368</c:v>
                </c:pt>
                <c:pt idx="4">
                  <c:v>313</c:v>
                </c:pt>
                <c:pt idx="5">
                  <c:v>261</c:v>
                </c:pt>
                <c:pt idx="6">
                  <c:v>211</c:v>
                </c:pt>
                <c:pt idx="7">
                  <c:v>153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0.08272948335283</c:v>
                </c:pt>
                <c:pt idx="2">
                  <c:v>0.164341792167468</c:v>
                </c:pt>
                <c:pt idx="3">
                  <c:v>0.243807703474697</c:v>
                </c:pt>
                <c:pt idx="4">
                  <c:v>0.320257275267664</c:v>
                </c:pt>
                <c:pt idx="5">
                  <c:v>0.39302350428877</c:v>
                </c:pt>
                <c:pt idx="6">
                  <c:v>0.461655579763211</c:v>
                </c:pt>
                <c:pt idx="7">
                  <c:v>0.53454585269313</c:v>
                </c:pt>
              </c:numCache>
            </c:numRef>
          </c:yVal>
        </c:ser>
        <c:axId val="58928092"/>
        <c:axId val="63799321"/>
      </c:scatterChart>
      <c:valAx>
        <c:axId val="5892809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3799321"/>
        <c:crossesAt val="0"/>
      </c:valAx>
      <c:valAx>
        <c:axId val="6379932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8928092"/>
        <c:crossesAt val="0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2"/>
          </c:marker>
          <c:smooth val="1"/>
          <c:xVal>
            <c:numRef>
              <c:f>Sheet3!$A$3:$A$14</c:f>
              <c:numCache>
                <c:formatCode>General</c:formatCode>
                <c:ptCount val="12"/>
                <c:pt idx="0">
                  <c:v>76</c:v>
                </c:pt>
                <c:pt idx="1">
                  <c:v>195</c:v>
                </c:pt>
                <c:pt idx="2">
                  <c:v>341</c:v>
                </c:pt>
                <c:pt idx="3">
                  <c:v>480</c:v>
                </c:pt>
                <c:pt idx="4">
                  <c:v>628</c:v>
                </c:pt>
                <c:pt idx="5">
                  <c:v>790</c:v>
                </c:pt>
                <c:pt idx="6">
                  <c:v>960</c:v>
                </c:pt>
                <c:pt idx="7">
                  <c:v>1132</c:v>
                </c:pt>
                <c:pt idx="8">
                  <c:v>1293</c:v>
                </c:pt>
                <c:pt idx="9">
                  <c:v>1445</c:v>
                </c:pt>
                <c:pt idx="10">
                  <c:v>1589</c:v>
                </c:pt>
                <c:pt idx="11">
                  <c:v>1730</c:v>
                </c:pt>
              </c:numCache>
            </c:numRef>
          </c:xVal>
          <c:yVal>
            <c:numRef>
              <c:f>Sheet3!$E$3:$E$14</c:f>
              <c:numCache>
                <c:formatCode>General</c:formatCode>
                <c:ptCount val="12"/>
                <c:pt idx="0">
                  <c:v>-56.1120583506478</c:v>
                </c:pt>
                <c:pt idx="1">
                  <c:v>-51.1311856951838</c:v>
                </c:pt>
                <c:pt idx="2">
                  <c:v>-44.7859445344544</c:v>
                </c:pt>
                <c:pt idx="3">
                  <c:v>-36.6646190593761</c:v>
                </c:pt>
                <c:pt idx="4">
                  <c:v>-26.3941895180197</c:v>
                </c:pt>
                <c:pt idx="5">
                  <c:v>-13.9358420879017</c:v>
                </c:pt>
                <c:pt idx="6">
                  <c:v>0</c:v>
                </c:pt>
                <c:pt idx="7">
                  <c:v>13.9358420879017</c:v>
                </c:pt>
                <c:pt idx="8">
                  <c:v>26.3941895180197</c:v>
                </c:pt>
                <c:pt idx="9">
                  <c:v>36.6646190593761</c:v>
                </c:pt>
                <c:pt idx="10">
                  <c:v>44.7859445344544</c:v>
                </c:pt>
                <c:pt idx="11">
                  <c:v>51.1311856951838</c:v>
                </c:pt>
              </c:numCache>
            </c:numRef>
          </c:yVal>
        </c:ser>
        <c:axId val="77662847"/>
        <c:axId val="29539215"/>
      </c:scatterChart>
      <c:valAx>
        <c:axId val="77662847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9539215"/>
        <c:crossesAt val="0"/>
      </c:valAx>
      <c:valAx>
        <c:axId val="2953921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766284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x Pixel vs. Angle in radian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Sheet3!$A$3:$A$15</c:f>
              <c:numCache>
                <c:formatCode>General</c:formatCode>
                <c:ptCount val="13"/>
                <c:pt idx="0">
                  <c:v>76</c:v>
                </c:pt>
                <c:pt idx="1">
                  <c:v>195</c:v>
                </c:pt>
                <c:pt idx="2">
                  <c:v>341</c:v>
                </c:pt>
                <c:pt idx="3">
                  <c:v>480</c:v>
                </c:pt>
                <c:pt idx="4">
                  <c:v>628</c:v>
                </c:pt>
                <c:pt idx="5">
                  <c:v>790</c:v>
                </c:pt>
                <c:pt idx="6">
                  <c:v>960</c:v>
                </c:pt>
                <c:pt idx="7">
                  <c:v>1132</c:v>
                </c:pt>
                <c:pt idx="8">
                  <c:v>1293</c:v>
                </c:pt>
                <c:pt idx="9">
                  <c:v>1445</c:v>
                </c:pt>
                <c:pt idx="10">
                  <c:v>1589</c:v>
                </c:pt>
                <c:pt idx="11">
                  <c:v>1730</c:v>
                </c:pt>
                <c:pt idx="12">
                  <c:v>1854</c:v>
                </c:pt>
              </c:numCache>
            </c:numRef>
          </c:xVal>
          <c:yVal>
            <c:numRef>
              <c:f>Sheet3!$D$3:$D$15</c:f>
              <c:numCache>
                <c:formatCode>General</c:formatCode>
                <c:ptCount val="13"/>
                <c:pt idx="0">
                  <c:v>-0.979340168289982</c:v>
                </c:pt>
                <c:pt idx="1">
                  <c:v>-0.892407540829583</c:v>
                </c:pt>
                <c:pt idx="2">
                  <c:v>-0.781662190741788</c:v>
                </c:pt>
                <c:pt idx="3">
                  <c:v>-0.63991832157558</c:v>
                </c:pt>
                <c:pt idx="4">
                  <c:v>-0.460665510484819</c:v>
                </c:pt>
                <c:pt idx="5">
                  <c:v>-0.243226328471886</c:v>
                </c:pt>
                <c:pt idx="6">
                  <c:v>0</c:v>
                </c:pt>
                <c:pt idx="7">
                  <c:v>0.243226328471886</c:v>
                </c:pt>
                <c:pt idx="8">
                  <c:v>0.460665510484819</c:v>
                </c:pt>
                <c:pt idx="9">
                  <c:v>0.63991832157558</c:v>
                </c:pt>
                <c:pt idx="10">
                  <c:v>0.781662190741788</c:v>
                </c:pt>
                <c:pt idx="11">
                  <c:v>0.892407540829583</c:v>
                </c:pt>
                <c:pt idx="12">
                  <c:v>0.979340168289982</c:v>
                </c:pt>
              </c:numCache>
            </c:numRef>
          </c:yVal>
        </c:ser>
        <c:axId val="35451328"/>
        <c:axId val="55746053"/>
      </c:scatterChart>
      <c:valAx>
        <c:axId val="35451328"/>
        <c:scaling>
          <c:orientation val="minMax"/>
        </c:scaling>
        <c:delete val="1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5746053"/>
        <c:crossesAt val="0"/>
      </c:valAx>
      <c:valAx>
        <c:axId val="55746053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545132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2"/>
          </c:marker>
          <c:smooth val="1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540</c:v>
                </c:pt>
                <c:pt idx="1">
                  <c:v>482</c:v>
                </c:pt>
                <c:pt idx="2">
                  <c:v>425</c:v>
                </c:pt>
                <c:pt idx="3">
                  <c:v>368</c:v>
                </c:pt>
                <c:pt idx="4">
                  <c:v>313</c:v>
                </c:pt>
                <c:pt idx="5">
                  <c:v>261</c:v>
                </c:pt>
                <c:pt idx="6">
                  <c:v>211</c:v>
                </c:pt>
                <c:pt idx="7">
                  <c:v>153</c:v>
                </c:pt>
                <c:pt idx="8">
                  <c:v/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4.74005023741497</c:v>
                </c:pt>
                <c:pt idx="2">
                  <c:v>9.41609108881205</c:v>
                </c:pt>
                <c:pt idx="3">
                  <c:v>13.9691524218772</c:v>
                </c:pt>
                <c:pt idx="4">
                  <c:v>18.3493902311966</c:v>
                </c:pt>
                <c:pt idx="5">
                  <c:v>22.5185880451883</c:v>
                </c:pt>
                <c:pt idx="6">
                  <c:v>26.4509163090971</c:v>
                </c:pt>
                <c:pt idx="7">
                  <c:v>30.6272213155381</c:v>
                </c:pt>
                <c:pt idx="8">
                  <c:v/>
                </c:pt>
              </c:numCache>
            </c:numRef>
          </c:yVal>
        </c:ser>
        <c:axId val="47189686"/>
        <c:axId val="57593165"/>
      </c:scatterChart>
      <c:valAx>
        <c:axId val="4718968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7593165"/>
        <c:crossesAt val="0"/>
      </c:valAx>
      <c:valAx>
        <c:axId val="5759316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718968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262440</xdr:colOff>
      <xdr:row>3</xdr:row>
      <xdr:rowOff>141120</xdr:rowOff>
    </xdr:from>
    <xdr:to>
      <xdr:col>18</xdr:col>
      <xdr:colOff>718560</xdr:colOff>
      <xdr:row>22</xdr:row>
      <xdr:rowOff>72000</xdr:rowOff>
    </xdr:to>
    <xdr:graphicFrame>
      <xdr:nvGraphicFramePr>
        <xdr:cNvPr id="0" name="Chart 1"/>
        <xdr:cNvGraphicFramePr/>
      </xdr:nvGraphicFramePr>
      <xdr:xfrm>
        <a:off x="11074320" y="666720"/>
        <a:ext cx="5035680" cy="326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13680</xdr:colOff>
      <xdr:row>9</xdr:row>
      <xdr:rowOff>116280</xdr:rowOff>
    </xdr:from>
    <xdr:to>
      <xdr:col>11</xdr:col>
      <xdr:colOff>662040</xdr:colOff>
      <xdr:row>30</xdr:row>
      <xdr:rowOff>84600</xdr:rowOff>
    </xdr:to>
    <xdr:graphicFrame>
      <xdr:nvGraphicFramePr>
        <xdr:cNvPr id="1" name="Chart 3"/>
        <xdr:cNvGraphicFramePr/>
      </xdr:nvGraphicFramePr>
      <xdr:xfrm>
        <a:off x="4778640" y="1693440"/>
        <a:ext cx="593208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606600</xdr:colOff>
      <xdr:row>7</xdr:row>
      <xdr:rowOff>53640</xdr:rowOff>
    </xdr:from>
    <xdr:to>
      <xdr:col>15</xdr:col>
      <xdr:colOff>358560</xdr:colOff>
      <xdr:row>26</xdr:row>
      <xdr:rowOff>64800</xdr:rowOff>
    </xdr:to>
    <xdr:graphicFrame>
      <xdr:nvGraphicFramePr>
        <xdr:cNvPr id="2" name="Chart 1"/>
        <xdr:cNvGraphicFramePr/>
      </xdr:nvGraphicFramePr>
      <xdr:xfrm>
        <a:off x="8424720" y="1280160"/>
        <a:ext cx="5035680" cy="334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699120</xdr:colOff>
      <xdr:row>17</xdr:row>
      <xdr:rowOff>127800</xdr:rowOff>
    </xdr:from>
    <xdr:to>
      <xdr:col>8</xdr:col>
      <xdr:colOff>700200</xdr:colOff>
      <xdr:row>37</xdr:row>
      <xdr:rowOff>167040</xdr:rowOff>
    </xdr:to>
    <xdr:graphicFrame>
      <xdr:nvGraphicFramePr>
        <xdr:cNvPr id="3" name="Chart 3"/>
        <xdr:cNvGraphicFramePr/>
      </xdr:nvGraphicFramePr>
      <xdr:xfrm>
        <a:off x="2225520" y="3107160"/>
        <a:ext cx="5529240" cy="35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3.8"/>
  <cols>
    <col collapsed="false" hidden="false" max="3" min="1" style="0" width="8.582995951417"/>
    <col collapsed="false" hidden="false" max="4" min="4" style="0" width="19.251012145749"/>
    <col collapsed="false" hidden="false" max="9" min="5" style="0" width="8.582995951417"/>
    <col collapsed="false" hidden="false" max="10" min="10" style="0" width="16.502024291498"/>
    <col collapsed="false" hidden="false" max="1025" min="11" style="0" width="8.5829959514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5</v>
      </c>
    </row>
    <row r="2" customFormat="false" ht="13.8" hidden="false" customHeight="false" outlineLevel="0" collapsed="false">
      <c r="A2" s="0" t="n">
        <v>540</v>
      </c>
      <c r="B2" s="0" t="n">
        <v>0</v>
      </c>
      <c r="C2" s="0" t="n">
        <v>0.603</v>
      </c>
      <c r="D2" s="0" t="n">
        <f aca="false">ATAN(B2/C2)</f>
        <v>0</v>
      </c>
      <c r="E2" s="0" t="n">
        <f aca="false">D2*360/(2*PI())</f>
        <v>0</v>
      </c>
      <c r="J2" s="0" t="s">
        <v>6</v>
      </c>
    </row>
    <row r="3" customFormat="false" ht="13.8" hidden="false" customHeight="false" outlineLevel="0" collapsed="false">
      <c r="A3" s="0" t="n">
        <v>482</v>
      </c>
      <c r="B3" s="0" t="n">
        <v>0.05</v>
      </c>
      <c r="C3" s="0" t="n">
        <v>0.603</v>
      </c>
      <c r="D3" s="0" t="n">
        <f aca="false">ATAN(B3/C3)</f>
        <v>0.08272948335283</v>
      </c>
      <c r="E3" s="0" t="n">
        <f aca="false">D3*360/(2*PI())</f>
        <v>4.74005023741497</v>
      </c>
      <c r="J3" s="0" t="s">
        <v>7</v>
      </c>
    </row>
    <row r="4" customFormat="false" ht="13.8" hidden="false" customHeight="false" outlineLevel="0" collapsed="false">
      <c r="A4" s="0" t="n">
        <v>425</v>
      </c>
      <c r="B4" s="0" t="n">
        <v>0.1</v>
      </c>
      <c r="C4" s="0" t="n">
        <v>0.603</v>
      </c>
      <c r="D4" s="0" t="n">
        <f aca="false">ATAN(B4/C4)</f>
        <v>0.164341792167468</v>
      </c>
      <c r="E4" s="0" t="n">
        <f aca="false">D4*360/(2*PI())</f>
        <v>9.41609108881205</v>
      </c>
    </row>
    <row r="5" customFormat="false" ht="13.8" hidden="false" customHeight="false" outlineLevel="0" collapsed="false">
      <c r="A5" s="0" t="n">
        <v>368</v>
      </c>
      <c r="B5" s="0" t="n">
        <v>0.15</v>
      </c>
      <c r="C5" s="0" t="n">
        <v>0.603</v>
      </c>
      <c r="D5" s="0" t="n">
        <f aca="false">ATAN(B5/C5)</f>
        <v>0.243807703474697</v>
      </c>
      <c r="E5" s="0" t="n">
        <f aca="false">D5*360/(2*PI())</f>
        <v>13.9691524218772</v>
      </c>
    </row>
    <row r="6" customFormat="false" ht="13.8" hidden="false" customHeight="false" outlineLevel="0" collapsed="false">
      <c r="A6" s="0" t="n">
        <v>313</v>
      </c>
      <c r="B6" s="0" t="n">
        <v>0.2</v>
      </c>
      <c r="C6" s="0" t="n">
        <v>0.603</v>
      </c>
      <c r="D6" s="0" t="n">
        <f aca="false">ATAN(B6/C6)</f>
        <v>0.320257275267664</v>
      </c>
      <c r="E6" s="0" t="n">
        <f aca="false">D6*360/(2*PI())</f>
        <v>18.3493902311966</v>
      </c>
    </row>
    <row r="7" customFormat="false" ht="13.8" hidden="false" customHeight="false" outlineLevel="0" collapsed="false">
      <c r="A7" s="0" t="n">
        <v>261</v>
      </c>
      <c r="B7" s="0" t="n">
        <v>0.25</v>
      </c>
      <c r="C7" s="0" t="n">
        <v>0.603</v>
      </c>
      <c r="D7" s="0" t="n">
        <f aca="false">ATAN(B7/C7)</f>
        <v>0.39302350428877</v>
      </c>
      <c r="E7" s="0" t="n">
        <f aca="false">D7*360/(2*PI())</f>
        <v>22.5185880451883</v>
      </c>
    </row>
    <row r="8" customFormat="false" ht="13.8" hidden="false" customHeight="false" outlineLevel="0" collapsed="false">
      <c r="A8" s="0" t="n">
        <v>211</v>
      </c>
      <c r="B8" s="0" t="n">
        <v>0.3</v>
      </c>
      <c r="C8" s="0" t="n">
        <v>0.603</v>
      </c>
      <c r="D8" s="0" t="n">
        <f aca="false">ATAN(B8/C8)</f>
        <v>0.461655579763211</v>
      </c>
      <c r="E8" s="0" t="n">
        <f aca="false">D8*360/(2*PI())</f>
        <v>26.4509163090971</v>
      </c>
    </row>
    <row r="9" customFormat="false" ht="13.8" hidden="false" customHeight="false" outlineLevel="0" collapsed="false">
      <c r="A9" s="0" t="n">
        <v>153</v>
      </c>
      <c r="B9" s="0" t="n">
        <v>0.357</v>
      </c>
      <c r="C9" s="0" t="n">
        <v>0.603</v>
      </c>
      <c r="D9" s="0" t="n">
        <f aca="false">ATAN(B9/C9)</f>
        <v>0.53454585269313</v>
      </c>
      <c r="E9" s="0" t="n">
        <f aca="false">D9*360/(2*PI())</f>
        <v>30.6272213155381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8"/>
  <cols>
    <col collapsed="false" hidden="false" max="3" min="1" style="0" width="8.582995951417"/>
    <col collapsed="false" hidden="false" max="4" min="4" style="0" width="19.251012145749"/>
    <col collapsed="false" hidden="false" max="9" min="5" style="0" width="8.582995951417"/>
    <col collapsed="false" hidden="false" max="10" min="10" style="0" width="16.502024291498"/>
    <col collapsed="false" hidden="false" max="1025" min="11" style="0" width="8.582995951417"/>
  </cols>
  <sheetData>
    <row r="1" customFormat="false" ht="13.8" hidden="false" customHeight="false" outlineLevel="0" collapsed="false">
      <c r="A1" s="0" t="s">
        <v>8</v>
      </c>
      <c r="B1" s="0" t="s">
        <v>9</v>
      </c>
      <c r="C1" s="0" t="s">
        <v>2</v>
      </c>
      <c r="D1" s="0" t="s">
        <v>3</v>
      </c>
      <c r="E1" s="0" t="s">
        <v>4</v>
      </c>
      <c r="J1" s="0" t="s">
        <v>5</v>
      </c>
    </row>
    <row r="2" customFormat="false" ht="13.8" hidden="false" customHeight="false" outlineLevel="0" collapsed="false">
      <c r="A2" s="0" t="n">
        <v>10</v>
      </c>
      <c r="B2" s="0" t="n">
        <v>-0.68</v>
      </c>
      <c r="C2" s="0" t="n">
        <v>0.403</v>
      </c>
      <c r="D2" s="0" t="n">
        <f aca="false">ATAN(B2/C2)</f>
        <v>-1.03580094343127</v>
      </c>
      <c r="E2" s="0" t="n">
        <f aca="false">D2*360/(2*PI())</f>
        <v>-59.3470224742805</v>
      </c>
    </row>
    <row r="3" customFormat="false" ht="13.8" hidden="false" customHeight="false" outlineLevel="0" collapsed="false">
      <c r="A3" s="0" t="n">
        <v>76</v>
      </c>
      <c r="B3" s="0" t="n">
        <v>-0.6</v>
      </c>
      <c r="C3" s="0" t="n">
        <v>0.403</v>
      </c>
      <c r="D3" s="0" t="n">
        <f aca="false">ATAN(B3/C3)</f>
        <v>-0.979340168289982</v>
      </c>
      <c r="E3" s="0" t="n">
        <f aca="false">D3*360/(2*PI())</f>
        <v>-56.1120583506478</v>
      </c>
      <c r="J3" s="0" t="s">
        <v>6</v>
      </c>
    </row>
    <row r="4" customFormat="false" ht="13.8" hidden="false" customHeight="false" outlineLevel="0" collapsed="false">
      <c r="A4" s="0" t="n">
        <v>195</v>
      </c>
      <c r="B4" s="0" t="n">
        <v>-0.5</v>
      </c>
      <c r="C4" s="0" t="n">
        <v>0.403</v>
      </c>
      <c r="D4" s="0" t="n">
        <f aca="false">ATAN(B4/C4)</f>
        <v>-0.892407540829583</v>
      </c>
      <c r="E4" s="0" t="n">
        <f aca="false">D4*360/(2*PI())</f>
        <v>-51.1311856951838</v>
      </c>
      <c r="J4" s="0" t="s">
        <v>7</v>
      </c>
      <c r="K4" s="0" t="n">
        <v>1</v>
      </c>
    </row>
    <row r="5" customFormat="false" ht="13.8" hidden="false" customHeight="false" outlineLevel="0" collapsed="false">
      <c r="A5" s="0" t="n">
        <v>341</v>
      </c>
      <c r="B5" s="0" t="n">
        <v>-0.4</v>
      </c>
      <c r="C5" s="0" t="n">
        <v>0.403</v>
      </c>
      <c r="D5" s="0" t="n">
        <f aca="false">ATAN(B5/C5)</f>
        <v>-0.781662190741788</v>
      </c>
      <c r="E5" s="0" t="n">
        <f aca="false">D5*360/(2*PI())</f>
        <v>-44.7859445344544</v>
      </c>
    </row>
    <row r="6" customFormat="false" ht="13.8" hidden="false" customHeight="false" outlineLevel="0" collapsed="false">
      <c r="A6" s="0" t="n">
        <v>480</v>
      </c>
      <c r="B6" s="0" t="n">
        <v>-0.3</v>
      </c>
      <c r="C6" s="0" t="n">
        <v>0.403</v>
      </c>
      <c r="D6" s="0" t="n">
        <f aca="false">ATAN(B6/C6)</f>
        <v>-0.63991832157558</v>
      </c>
      <c r="E6" s="0" t="n">
        <f aca="false">D6*360/(2*PI())</f>
        <v>-36.6646190593761</v>
      </c>
    </row>
    <row r="7" customFormat="false" ht="13.8" hidden="false" customHeight="false" outlineLevel="0" collapsed="false">
      <c r="A7" s="0" t="n">
        <v>628</v>
      </c>
      <c r="B7" s="0" t="n">
        <v>-0.2</v>
      </c>
      <c r="C7" s="0" t="n">
        <v>0.403</v>
      </c>
      <c r="D7" s="0" t="n">
        <f aca="false">ATAN(B7/C7)</f>
        <v>-0.460665510484819</v>
      </c>
      <c r="E7" s="0" t="n">
        <f aca="false">D7*360/(2*PI())</f>
        <v>-26.3941895180197</v>
      </c>
    </row>
    <row r="8" customFormat="false" ht="13.8" hidden="false" customHeight="false" outlineLevel="0" collapsed="false">
      <c r="A8" s="0" t="n">
        <v>790</v>
      </c>
      <c r="B8" s="0" t="n">
        <v>-0.1</v>
      </c>
      <c r="C8" s="0" t="n">
        <v>0.403</v>
      </c>
      <c r="D8" s="0" t="n">
        <f aca="false">ATAN(B8/C8)</f>
        <v>-0.243226328471886</v>
      </c>
      <c r="E8" s="0" t="n">
        <f aca="false">D8*360/(2*PI())</f>
        <v>-13.9358420879017</v>
      </c>
    </row>
    <row r="9" customFormat="false" ht="13.8" hidden="false" customHeight="false" outlineLevel="0" collapsed="false">
      <c r="A9" s="0" t="n">
        <v>960</v>
      </c>
      <c r="B9" s="0" t="n">
        <v>0</v>
      </c>
      <c r="C9" s="0" t="n">
        <v>0.403</v>
      </c>
      <c r="D9" s="0" t="n">
        <f aca="false">ATAN(B9/C9)</f>
        <v>0</v>
      </c>
      <c r="E9" s="0" t="n">
        <f aca="false">D9*360/(2*PI())</f>
        <v>0</v>
      </c>
    </row>
    <row r="10" customFormat="false" ht="13.8" hidden="false" customHeight="false" outlineLevel="0" collapsed="false">
      <c r="A10" s="0" t="n">
        <v>1132</v>
      </c>
      <c r="B10" s="0" t="n">
        <v>0.1</v>
      </c>
      <c r="C10" s="0" t="n">
        <v>0.403</v>
      </c>
      <c r="D10" s="0" t="n">
        <f aca="false">ATAN(B10/C10)</f>
        <v>0.243226328471886</v>
      </c>
      <c r="E10" s="0" t="n">
        <f aca="false">D10*360/(2*PI())</f>
        <v>13.9358420879017</v>
      </c>
    </row>
    <row r="11" customFormat="false" ht="13.8" hidden="false" customHeight="false" outlineLevel="0" collapsed="false">
      <c r="A11" s="0" t="n">
        <v>1293</v>
      </c>
      <c r="B11" s="0" t="n">
        <v>0.2</v>
      </c>
      <c r="C11" s="0" t="n">
        <v>0.403</v>
      </c>
      <c r="D11" s="0" t="n">
        <f aca="false">ATAN(B11/C11)</f>
        <v>0.460665510484819</v>
      </c>
      <c r="E11" s="0" t="n">
        <f aca="false">D11*360/(2*PI())</f>
        <v>26.3941895180197</v>
      </c>
    </row>
    <row r="12" customFormat="false" ht="13.8" hidden="false" customHeight="false" outlineLevel="0" collapsed="false">
      <c r="A12" s="0" t="n">
        <v>1445</v>
      </c>
      <c r="B12" s="0" t="n">
        <v>0.3</v>
      </c>
      <c r="C12" s="0" t="n">
        <v>0.403</v>
      </c>
      <c r="D12" s="0" t="n">
        <f aca="false">ATAN(B12/C12)</f>
        <v>0.63991832157558</v>
      </c>
      <c r="E12" s="0" t="n">
        <f aca="false">D12*360/(2*PI())</f>
        <v>36.6646190593761</v>
      </c>
    </row>
    <row r="13" customFormat="false" ht="13.8" hidden="false" customHeight="false" outlineLevel="0" collapsed="false">
      <c r="A13" s="0" t="n">
        <v>1589</v>
      </c>
      <c r="B13" s="0" t="n">
        <v>0.4</v>
      </c>
      <c r="C13" s="0" t="n">
        <v>0.403</v>
      </c>
      <c r="D13" s="0" t="n">
        <f aca="false">ATAN(B13/C13)</f>
        <v>0.781662190741788</v>
      </c>
      <c r="E13" s="0" t="n">
        <f aca="false">D13*360/(2*PI())</f>
        <v>44.7859445344544</v>
      </c>
    </row>
    <row r="14" customFormat="false" ht="13.8" hidden="false" customHeight="false" outlineLevel="0" collapsed="false">
      <c r="A14" s="0" t="n">
        <v>1730</v>
      </c>
      <c r="B14" s="0" t="n">
        <v>0.5</v>
      </c>
      <c r="C14" s="0" t="n">
        <v>0.403</v>
      </c>
      <c r="D14" s="0" t="n">
        <f aca="false">ATAN(B14/C14)</f>
        <v>0.892407540829583</v>
      </c>
      <c r="E14" s="0" t="n">
        <f aca="false">D14*360/(2*PI())</f>
        <v>51.1311856951838</v>
      </c>
    </row>
    <row r="15" customFormat="false" ht="13.8" hidden="false" customHeight="false" outlineLevel="0" collapsed="false">
      <c r="A15" s="0" t="n">
        <v>1854</v>
      </c>
      <c r="B15" s="0" t="n">
        <v>0.6</v>
      </c>
      <c r="C15" s="0" t="n">
        <v>0.403</v>
      </c>
      <c r="D15" s="0" t="n">
        <f aca="false">ATAN(B15/C15)</f>
        <v>0.979340168289982</v>
      </c>
      <c r="E15" s="0" t="n">
        <f aca="false">D15*360/(2*PI())</f>
        <v>56.1120583506478</v>
      </c>
    </row>
    <row r="16" customFormat="false" ht="13.8" hidden="false" customHeight="false" outlineLevel="0" collapsed="false">
      <c r="A16" s="0" t="n">
        <v>1910</v>
      </c>
      <c r="B16" s="0" t="n">
        <v>0.67</v>
      </c>
      <c r="C16" s="0" t="n">
        <v>0.403</v>
      </c>
      <c r="D16" s="0" t="n">
        <f aca="false">ATAN(B16/C16)</f>
        <v>1.02928009522462</v>
      </c>
      <c r="E16" s="0" t="n">
        <f aca="false">D16*360/(2*PI())</f>
        <v>58.9734053931942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2016-07-20T03:35:49Z</dcterms:created>
  <dc:creator>Noppawit Lertutsahakul</dc:creator>
  <dc:language>en-US</dc:language>
  <cp:lastModifiedBy>Noppawit Lertutsahakul</cp:lastModifiedBy>
  <dcterms:modified xsi:type="dcterms:W3CDTF">2016-11-16T07:16:18Z</dcterms:modified>
  <cp:revision>0</cp:revision>
</cp:coreProperties>
</file>