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endrive\principal\ti3\word-tcc\"/>
    </mc:Choice>
  </mc:AlternateContent>
  <xr:revisionPtr revIDLastSave="0" documentId="13_ncr:1_{BAC2FFED-62FB-4F05-BF32-86E224DED82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24" i="1"/>
  <c r="F10" i="1"/>
</calcChain>
</file>

<file path=xl/sharedStrings.xml><?xml version="1.0" encoding="utf-8"?>
<sst xmlns="http://schemas.openxmlformats.org/spreadsheetml/2006/main" count="69" uniqueCount="65">
  <si>
    <t>Quantidade</t>
  </si>
  <si>
    <t>Cargo</t>
  </si>
  <si>
    <t>Desrição</t>
  </si>
  <si>
    <t>Analistas </t>
  </si>
  <si>
    <t>Desenvolvimento Análise Sistema</t>
  </si>
  <si>
    <t>Social Media</t>
  </si>
  <si>
    <t>Desenvolvimento e controle de propaganda, controle das redes sociais.</t>
  </si>
  <si>
    <t>Gerente de projeto</t>
  </si>
  <si>
    <t>Controle do andamento dos projetos</t>
  </si>
  <si>
    <t>Total</t>
  </si>
  <si>
    <t>Tabela Variável </t>
  </si>
  <si>
    <t>Item </t>
  </si>
  <si>
    <t>Valor </t>
  </si>
  <si>
    <t>Contrato</t>
  </si>
  <si>
    <t>Pagamento Plataforma</t>
  </si>
  <si>
    <t>Custos com abertura</t>
  </si>
  <si>
    <t>Tabela de RH</t>
  </si>
  <si>
    <t>Tabela Fixa</t>
  </si>
  <si>
    <t>Valor</t>
  </si>
  <si>
    <t>Custos de limpeza</t>
  </si>
  <si>
    <t>Pagamento Funcionário</t>
  </si>
  <si>
    <t>Luz</t>
  </si>
  <si>
    <t>Inventário</t>
  </si>
  <si>
    <t>aluguel</t>
  </si>
  <si>
    <t>água </t>
  </si>
  <si>
    <t>Telefone/internet</t>
  </si>
  <si>
    <t>Contabilidade</t>
  </si>
  <si>
    <t>Total </t>
  </si>
  <si>
    <t>Itens cozinha</t>
  </si>
  <si>
    <t xml:space="preserve">QA / Engenheiro de Testes: </t>
  </si>
  <si>
    <t>Responsável por testar o software para identificar defeitos</t>
  </si>
  <si>
    <t>Engenheiro de Segurança</t>
  </si>
  <si>
    <t xml:space="preserve">Garante que os sistemas e aplicativos sejam seguros contra ameaças cibernéticas. </t>
  </si>
  <si>
    <t xml:space="preserve">Valor total </t>
  </si>
  <si>
    <t xml:space="preserve">Valor do salário </t>
  </si>
  <si>
    <t>Tabela de Incidentes</t>
  </si>
  <si>
    <t>Evento</t>
  </si>
  <si>
    <t>Causa</t>
  </si>
  <si>
    <t>Tempo</t>
  </si>
  <si>
    <t>solução</t>
  </si>
  <si>
    <t>Resposta</t>
  </si>
  <si>
    <t>Queimou computador</t>
  </si>
  <si>
    <t>4 horas</t>
  </si>
  <si>
    <t>Manutenção</t>
  </si>
  <si>
    <t>Interrupção de energia</t>
  </si>
  <si>
    <t>Falta de investimento na compra de nobreak</t>
  </si>
  <si>
    <t>5 horas</t>
  </si>
  <si>
    <t>Investimento</t>
  </si>
  <si>
    <t>24 horas</t>
  </si>
  <si>
    <t>Foi chamado o engenheiro elétrico para resolver a questão.</t>
  </si>
  <si>
    <t>Falta de funcionários</t>
  </si>
  <si>
    <t xml:space="preserve">Imprevisto das faltas </t>
  </si>
  <si>
    <t>3 dias</t>
  </si>
  <si>
    <t>Contratação</t>
  </si>
  <si>
    <t xml:space="preserve">5 dias </t>
  </si>
  <si>
    <t>Ausência de manutenção preventiva.</t>
  </si>
  <si>
    <t>Foi feito uma limpeza de sistema e manutenção básica no hardware.</t>
  </si>
  <si>
    <t>Foi comprado mais nobreak, o suficiente para segurar a energia de todos os computadores até 24 horas.</t>
  </si>
  <si>
    <t>Acidente elétrico</t>
  </si>
  <si>
    <t>Falta de manutenção preventiva.</t>
  </si>
  <si>
    <t>Foi contraído mais um funcionário, para haver uma reserva e o projeto continuar mesmo com falta justificadas ou não.</t>
  </si>
  <si>
    <t>Assedio sexual</t>
  </si>
  <si>
    <t>Imprudência do funcho.</t>
  </si>
  <si>
    <t>Demissão</t>
  </si>
  <si>
    <t xml:space="preserve">Foi de medito os funcionários envolvido, e foi efetuado reciclagem do que é assedio sexual na empresa.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</si>
</sst>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2"/>
      <color theme="1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/>
      <top style="slantDashDot">
        <color indexed="64"/>
      </top>
      <bottom/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medium">
        <color rgb="FF000000"/>
      </right>
      <top style="slantDashDot">
        <color indexed="64"/>
      </top>
      <bottom style="slantDashDot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 vertical="center" wrapText="1"/>
    </xf>
    <xf numFmtId="164" fontId="5" fillId="0" borderId="2" xfId="1" applyFont="1" applyBorder="1" applyAlignment="1">
      <alignment horizontal="center" vertical="center" wrapText="1"/>
    </xf>
    <xf numFmtId="0" fontId="0" fillId="0" borderId="5" xfId="0" applyBorder="1"/>
    <xf numFmtId="0" fontId="5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4" fontId="4" fillId="0" borderId="9" xfId="0" applyNumberFormat="1" applyFont="1" applyBorder="1" applyAlignment="1">
      <alignment horizontal="center" vertical="center" wrapText="1"/>
    </xf>
    <xf numFmtId="164" fontId="5" fillId="0" borderId="10" xfId="1" applyFont="1" applyBorder="1" applyAlignment="1">
      <alignment horizontal="center" vertical="center" wrapText="1"/>
    </xf>
    <xf numFmtId="0" fontId="0" fillId="0" borderId="11" xfId="0" applyBorder="1"/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center" wrapText="1"/>
    </xf>
    <xf numFmtId="164" fontId="4" fillId="0" borderId="8" xfId="1" applyFont="1" applyBorder="1" applyAlignment="1">
      <alignment vertical="center" wrapText="1"/>
    </xf>
    <xf numFmtId="164" fontId="5" fillId="0" borderId="14" xfId="1" applyFont="1" applyBorder="1" applyAlignment="1">
      <alignment horizontal="center" vertical="center" wrapText="1"/>
    </xf>
    <xf numFmtId="164" fontId="4" fillId="0" borderId="9" xfId="1" applyFont="1" applyBorder="1" applyAlignment="1">
      <alignment horizontal="left" vertical="center" wrapText="1"/>
    </xf>
    <xf numFmtId="164" fontId="3" fillId="0" borderId="1" xfId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0" borderId="15" xfId="0" applyFont="1" applyBorder="1" applyAlignment="1">
      <alignment wrapText="1"/>
    </xf>
    <xf numFmtId="0" fontId="7" fillId="0" borderId="15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opLeftCell="A12" zoomScale="85" zoomScaleNormal="85" workbookViewId="0">
      <selection activeCell="B13" sqref="B13"/>
    </sheetView>
  </sheetViews>
  <sheetFormatPr defaultRowHeight="15" x14ac:dyDescent="0.25"/>
  <cols>
    <col min="1" max="1" width="7" customWidth="1"/>
    <col min="2" max="2" width="12.7109375" customWidth="1"/>
    <col min="3" max="3" width="22.85546875" customWidth="1"/>
    <col min="4" max="5" width="23.42578125" customWidth="1"/>
    <col min="6" max="6" width="17.140625" bestFit="1" customWidth="1"/>
    <col min="7" max="7" width="5" customWidth="1"/>
    <col min="8" max="8" width="29.42578125" customWidth="1"/>
    <col min="9" max="9" width="30.140625" customWidth="1"/>
  </cols>
  <sheetData>
    <row r="1" spans="1:10" ht="15.75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5.75" x14ac:dyDescent="0.25">
      <c r="A2" s="3"/>
      <c r="B2" s="28" t="s">
        <v>16</v>
      </c>
      <c r="C2" s="28"/>
      <c r="D2" s="28"/>
      <c r="E2" s="28"/>
      <c r="F2" s="28"/>
      <c r="G2" s="3"/>
      <c r="H2" s="27" t="s">
        <v>10</v>
      </c>
      <c r="I2" s="27"/>
      <c r="J2" s="3"/>
    </row>
    <row r="3" spans="1:10" ht="16.5" thickBot="1" x14ac:dyDescent="0.3">
      <c r="A3" s="3"/>
      <c r="B3" s="3"/>
      <c r="C3" s="3"/>
      <c r="D3" s="3"/>
      <c r="E3" s="3"/>
      <c r="F3" s="3"/>
      <c r="G3" s="3"/>
      <c r="H3" s="4"/>
      <c r="I3" s="3"/>
      <c r="J3" s="3"/>
    </row>
    <row r="4" spans="1:10" ht="60.6" customHeight="1" thickBot="1" x14ac:dyDescent="0.3">
      <c r="A4" s="3"/>
      <c r="B4" s="5" t="s">
        <v>0</v>
      </c>
      <c r="C4" s="5" t="s">
        <v>1</v>
      </c>
      <c r="D4" s="5" t="s">
        <v>2</v>
      </c>
      <c r="E4" s="5" t="s">
        <v>34</v>
      </c>
      <c r="F4" s="5" t="s">
        <v>33</v>
      </c>
      <c r="G4" s="3"/>
      <c r="H4" s="6" t="s">
        <v>11</v>
      </c>
      <c r="I4" s="7" t="s">
        <v>12</v>
      </c>
      <c r="J4" s="3"/>
    </row>
    <row r="5" spans="1:10" ht="45.75" thickBot="1" x14ac:dyDescent="0.3">
      <c r="A5" s="3"/>
      <c r="B5" s="8">
        <v>1</v>
      </c>
      <c r="C5" s="8" t="s">
        <v>7</v>
      </c>
      <c r="D5" s="8" t="s">
        <v>8</v>
      </c>
      <c r="E5" s="12">
        <v>15000</v>
      </c>
      <c r="F5" s="12">
        <v>23050</v>
      </c>
      <c r="G5" s="3"/>
      <c r="H5" s="6" t="s">
        <v>13</v>
      </c>
      <c r="I5" s="12">
        <v>1000</v>
      </c>
      <c r="J5" s="3"/>
    </row>
    <row r="6" spans="1:10" ht="30.75" thickBot="1" x14ac:dyDescent="0.3">
      <c r="A6" s="3"/>
      <c r="B6" s="9">
        <v>1</v>
      </c>
      <c r="C6" s="9" t="s">
        <v>3</v>
      </c>
      <c r="D6" s="9" t="s">
        <v>4</v>
      </c>
      <c r="E6" s="12">
        <v>3122</v>
      </c>
      <c r="F6" s="13">
        <v>5208</v>
      </c>
      <c r="G6" s="3"/>
      <c r="H6" s="6" t="s">
        <v>14</v>
      </c>
      <c r="I6" s="12">
        <v>500</v>
      </c>
      <c r="J6" s="3"/>
    </row>
    <row r="7" spans="1:10" ht="90.75" thickBot="1" x14ac:dyDescent="0.3">
      <c r="A7" s="3"/>
      <c r="B7" s="8">
        <v>1</v>
      </c>
      <c r="C7" s="8" t="s">
        <v>31</v>
      </c>
      <c r="D7" s="8" t="s">
        <v>32</v>
      </c>
      <c r="E7" s="12">
        <v>7250</v>
      </c>
      <c r="F7" s="12">
        <v>11522</v>
      </c>
      <c r="G7" s="3"/>
      <c r="H7" s="6" t="s">
        <v>15</v>
      </c>
      <c r="I7" s="12">
        <v>800</v>
      </c>
      <c r="J7" s="3"/>
    </row>
    <row r="8" spans="1:10" ht="45.75" thickBot="1" x14ac:dyDescent="0.3">
      <c r="A8" s="3"/>
      <c r="B8" s="9">
        <v>1</v>
      </c>
      <c r="C8" s="11" t="s">
        <v>29</v>
      </c>
      <c r="D8" s="9" t="s">
        <v>30</v>
      </c>
      <c r="E8" s="12">
        <v>4070</v>
      </c>
      <c r="F8" s="24">
        <v>6665.48</v>
      </c>
      <c r="G8" s="3"/>
      <c r="H8" s="6" t="s">
        <v>9</v>
      </c>
      <c r="I8" s="12">
        <f>SUM(I5:I7)</f>
        <v>2300</v>
      </c>
      <c r="J8" s="3"/>
    </row>
    <row r="9" spans="1:10" ht="61.5" thickTop="1" thickBot="1" x14ac:dyDescent="0.3">
      <c r="A9" s="3"/>
      <c r="B9" s="15">
        <v>1</v>
      </c>
      <c r="C9" s="10" t="s">
        <v>5</v>
      </c>
      <c r="D9" s="15" t="s">
        <v>6</v>
      </c>
      <c r="E9" s="18">
        <v>1404</v>
      </c>
      <c r="F9" s="24">
        <v>2707</v>
      </c>
      <c r="G9" s="3"/>
      <c r="H9" s="25"/>
      <c r="I9" s="17"/>
      <c r="J9" s="3"/>
    </row>
    <row r="10" spans="1:10" ht="16.5" thickBot="1" x14ac:dyDescent="0.3">
      <c r="A10" s="16"/>
      <c r="B10" s="21"/>
      <c r="C10" s="20"/>
      <c r="D10" s="19"/>
      <c r="E10" s="22" t="s">
        <v>9</v>
      </c>
      <c r="F10" s="23">
        <f>SUM(F5:F9)</f>
        <v>49152.479999999996</v>
      </c>
      <c r="G10" s="3"/>
      <c r="H10" s="3"/>
      <c r="I10" s="3"/>
      <c r="J10" s="3"/>
    </row>
    <row r="11" spans="1:10" ht="15.75" x14ac:dyDescent="0.25">
      <c r="A11" s="3"/>
      <c r="B11" s="14"/>
      <c r="D11" s="14"/>
      <c r="G11" s="3"/>
      <c r="H11" s="27" t="s">
        <v>17</v>
      </c>
      <c r="I11" s="27"/>
      <c r="J11" s="3"/>
    </row>
    <row r="12" spans="1:10" ht="16.5" thickBot="1" x14ac:dyDescent="0.3">
      <c r="A12" s="3"/>
      <c r="B12" s="3"/>
      <c r="C12" s="3"/>
      <c r="D12" s="3"/>
      <c r="E12" s="3"/>
      <c r="F12" s="3"/>
      <c r="G12" s="3"/>
      <c r="H12" s="4"/>
      <c r="I12" s="3"/>
      <c r="J12" s="3"/>
    </row>
    <row r="13" spans="1:10" ht="16.5" thickBot="1" x14ac:dyDescent="0.3">
      <c r="A13" s="3"/>
      <c r="B13" s="3"/>
      <c r="C13" s="3"/>
      <c r="D13" s="3"/>
      <c r="E13" s="3"/>
      <c r="F13" s="3"/>
      <c r="G13" s="3"/>
      <c r="H13" s="8" t="s">
        <v>11</v>
      </c>
      <c r="I13" s="8" t="s">
        <v>18</v>
      </c>
      <c r="J13" s="3"/>
    </row>
    <row r="14" spans="1:10" ht="16.5" thickBot="1" x14ac:dyDescent="0.3">
      <c r="A14" s="3"/>
      <c r="G14" s="3"/>
      <c r="H14" s="5" t="s">
        <v>19</v>
      </c>
      <c r="I14" s="12">
        <v>800</v>
      </c>
      <c r="J14" s="3"/>
    </row>
    <row r="15" spans="1:10" ht="16.5" thickBot="1" x14ac:dyDescent="0.3">
      <c r="A15" s="3"/>
      <c r="G15" s="3"/>
      <c r="H15" s="5" t="s">
        <v>20</v>
      </c>
      <c r="I15" s="12">
        <v>34000</v>
      </c>
      <c r="J15" s="3"/>
    </row>
    <row r="16" spans="1:10" ht="16.5" thickBot="1" x14ac:dyDescent="0.3">
      <c r="A16" s="3"/>
      <c r="B16" s="3"/>
      <c r="C16" s="3"/>
      <c r="D16" s="3"/>
      <c r="E16" s="3"/>
      <c r="F16" s="3"/>
      <c r="G16" s="3"/>
      <c r="H16" s="5" t="s">
        <v>21</v>
      </c>
      <c r="I16" s="12">
        <v>200</v>
      </c>
      <c r="J16" s="3"/>
    </row>
    <row r="17" spans="1:11" ht="16.5" thickBot="1" x14ac:dyDescent="0.3">
      <c r="A17" s="3"/>
      <c r="B17" s="3"/>
      <c r="C17" s="3"/>
      <c r="D17" s="3"/>
      <c r="E17" s="3"/>
      <c r="F17" s="3"/>
      <c r="G17" s="3"/>
      <c r="H17" s="5" t="s">
        <v>22</v>
      </c>
      <c r="I17" s="12">
        <v>1200</v>
      </c>
      <c r="J17" s="3"/>
    </row>
    <row r="18" spans="1:11" ht="16.5" thickBot="1" x14ac:dyDescent="0.3">
      <c r="A18" s="3"/>
      <c r="B18" s="3"/>
      <c r="C18" s="3"/>
      <c r="D18" s="3"/>
      <c r="E18" s="3"/>
      <c r="F18" s="3"/>
      <c r="G18" s="3"/>
      <c r="H18" s="5" t="s">
        <v>23</v>
      </c>
      <c r="I18" s="12">
        <v>4200</v>
      </c>
      <c r="J18" s="3"/>
    </row>
    <row r="19" spans="1:11" ht="16.5" thickBot="1" x14ac:dyDescent="0.3">
      <c r="A19" s="3"/>
      <c r="B19" s="3"/>
      <c r="C19" s="3"/>
      <c r="D19" s="3"/>
      <c r="E19" s="3"/>
      <c r="F19" s="3"/>
      <c r="G19" s="3"/>
      <c r="H19" s="5" t="s">
        <v>24</v>
      </c>
      <c r="I19" s="12">
        <v>100</v>
      </c>
      <c r="J19" s="3"/>
    </row>
    <row r="20" spans="1:11" ht="16.5" thickBot="1" x14ac:dyDescent="0.3">
      <c r="A20" s="3"/>
      <c r="B20" s="3"/>
      <c r="C20" s="3"/>
      <c r="D20" s="3"/>
      <c r="E20" s="3"/>
      <c r="F20" s="3"/>
      <c r="G20" s="3"/>
      <c r="H20" s="5" t="s">
        <v>25</v>
      </c>
      <c r="I20" s="12">
        <v>150</v>
      </c>
      <c r="J20" s="3"/>
    </row>
    <row r="21" spans="1:11" ht="16.5" thickBot="1" x14ac:dyDescent="0.3">
      <c r="A21" s="3"/>
      <c r="B21" s="3"/>
      <c r="C21" s="3"/>
      <c r="D21" s="3"/>
      <c r="E21" s="3"/>
      <c r="F21" s="3"/>
      <c r="G21" s="3"/>
      <c r="H21" s="5" t="s">
        <v>26</v>
      </c>
      <c r="I21" s="12">
        <v>3000</v>
      </c>
      <c r="J21" s="3"/>
    </row>
    <row r="22" spans="1:11" ht="16.5" thickBot="1" x14ac:dyDescent="0.3">
      <c r="A22" s="3"/>
      <c r="B22" s="3"/>
      <c r="C22" s="3"/>
      <c r="D22" s="3"/>
      <c r="E22" s="3"/>
      <c r="F22" s="3"/>
      <c r="G22" s="3"/>
      <c r="H22" s="5" t="s">
        <v>27</v>
      </c>
      <c r="I22" s="12">
        <v>38000</v>
      </c>
      <c r="J22" s="3"/>
    </row>
    <row r="23" spans="1:11" ht="16.5" thickBot="1" x14ac:dyDescent="0.3">
      <c r="A23" s="3"/>
      <c r="B23" s="3"/>
      <c r="C23" s="3"/>
      <c r="D23" s="3"/>
      <c r="E23" s="3"/>
      <c r="F23" s="3"/>
      <c r="G23" s="3"/>
      <c r="H23" s="5" t="s">
        <v>28</v>
      </c>
      <c r="I23" s="12">
        <v>800</v>
      </c>
      <c r="J23" s="3"/>
    </row>
    <row r="24" spans="1:11" ht="16.5" thickBot="1" x14ac:dyDescent="0.3">
      <c r="A24" s="3"/>
      <c r="B24" s="3"/>
      <c r="C24" s="3"/>
      <c r="D24" s="3"/>
      <c r="E24" s="3"/>
      <c r="F24" s="3"/>
      <c r="G24" s="3"/>
      <c r="H24" s="5" t="s">
        <v>9</v>
      </c>
      <c r="I24" s="26">
        <f>SUM(I14:I23)</f>
        <v>82450</v>
      </c>
      <c r="J24" s="3"/>
    </row>
    <row r="25" spans="1:11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7" spans="1:11" x14ac:dyDescent="0.25">
      <c r="H27" s="2"/>
    </row>
    <row r="28" spans="1:11" x14ac:dyDescent="0.25">
      <c r="H28" s="1"/>
    </row>
    <row r="29" spans="1:11" x14ac:dyDescent="0.25">
      <c r="G29" s="2"/>
      <c r="H29" s="2"/>
      <c r="I29" s="2"/>
      <c r="J29" s="2"/>
      <c r="K29" s="2"/>
    </row>
    <row r="30" spans="1:11" x14ac:dyDescent="0.25">
      <c r="G30" s="2"/>
      <c r="H30" s="2"/>
      <c r="I30" s="2"/>
      <c r="J30" s="2"/>
      <c r="K30" s="2"/>
    </row>
    <row r="31" spans="1:11" x14ac:dyDescent="0.25">
      <c r="G31" s="2"/>
      <c r="H31" s="2"/>
      <c r="I31" s="2"/>
      <c r="J31" s="2"/>
      <c r="K31" s="2"/>
    </row>
    <row r="32" spans="1:11" x14ac:dyDescent="0.25">
      <c r="G32" s="2"/>
      <c r="H32" s="2"/>
      <c r="I32" s="2"/>
      <c r="J32" s="2"/>
      <c r="K32" s="2"/>
    </row>
    <row r="33" spans="7:11" x14ac:dyDescent="0.25">
      <c r="G33" s="2"/>
      <c r="H33" s="2"/>
      <c r="I33" s="2"/>
      <c r="J33" s="2"/>
      <c r="K33" s="2"/>
    </row>
    <row r="34" spans="7:11" x14ac:dyDescent="0.25">
      <c r="G34" s="2"/>
      <c r="H34" s="2"/>
      <c r="I34" s="2"/>
      <c r="J34" s="2"/>
      <c r="K34" s="2"/>
    </row>
    <row r="35" spans="7:11" x14ac:dyDescent="0.25">
      <c r="G35" s="2"/>
      <c r="H35" s="2"/>
      <c r="I35" s="2"/>
      <c r="J35" s="2"/>
      <c r="K35" s="2"/>
    </row>
    <row r="36" spans="7:11" x14ac:dyDescent="0.25">
      <c r="G36" s="2"/>
      <c r="H36" s="2"/>
      <c r="I36" s="2"/>
      <c r="J36" s="2"/>
      <c r="K36" s="2"/>
    </row>
    <row r="37" spans="7:11" x14ac:dyDescent="0.25">
      <c r="G37" s="2"/>
      <c r="H37" s="2"/>
      <c r="I37" s="2"/>
      <c r="J37" s="2"/>
      <c r="K37" s="2"/>
    </row>
    <row r="38" spans="7:11" x14ac:dyDescent="0.25">
      <c r="G38" s="2"/>
      <c r="H38" s="2"/>
      <c r="I38" s="2"/>
      <c r="J38" s="2"/>
      <c r="K38" s="2"/>
    </row>
    <row r="39" spans="7:11" x14ac:dyDescent="0.25">
      <c r="G39" s="2"/>
      <c r="H39" s="2"/>
      <c r="I39" s="2"/>
      <c r="J39" s="2"/>
      <c r="K39" s="2"/>
    </row>
    <row r="40" spans="7:11" x14ac:dyDescent="0.25">
      <c r="G40" s="2"/>
      <c r="H40" s="2"/>
      <c r="I40" s="2"/>
      <c r="J40" s="2"/>
      <c r="K40" s="2"/>
    </row>
    <row r="41" spans="7:11" x14ac:dyDescent="0.25">
      <c r="G41" s="2"/>
      <c r="H41" s="2"/>
      <c r="I41" s="2"/>
      <c r="J41" s="2"/>
      <c r="K41" s="2"/>
    </row>
  </sheetData>
  <mergeCells count="3">
    <mergeCell ref="H11:I11"/>
    <mergeCell ref="H2:I2"/>
    <mergeCell ref="B2:F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F9CA-3F41-4032-80DD-FF3F5E6A7DA8}">
  <dimension ref="B1:G20"/>
  <sheetViews>
    <sheetView tabSelected="1" workbookViewId="0">
      <selection activeCell="F8" sqref="F8"/>
    </sheetView>
  </sheetViews>
  <sheetFormatPr defaultRowHeight="15" x14ac:dyDescent="0.25"/>
  <cols>
    <col min="2" max="2" width="27.7109375" customWidth="1"/>
    <col min="3" max="3" width="27.85546875" customWidth="1"/>
    <col min="4" max="4" width="11.7109375" customWidth="1"/>
    <col min="5" max="5" width="13.28515625" customWidth="1"/>
    <col min="6" max="6" width="39.42578125" customWidth="1"/>
  </cols>
  <sheetData>
    <row r="1" spans="2:7" ht="15.75" thickBot="1" x14ac:dyDescent="0.3"/>
    <row r="2" spans="2:7" ht="28.5" customHeight="1" thickBot="1" x14ac:dyDescent="0.3">
      <c r="B2" s="37" t="s">
        <v>35</v>
      </c>
      <c r="C2" s="37"/>
      <c r="D2" s="37"/>
      <c r="E2" s="37"/>
      <c r="F2" s="37"/>
    </row>
    <row r="3" spans="2:7" ht="16.5" thickBot="1" x14ac:dyDescent="0.3">
      <c r="B3" s="33" t="s">
        <v>36</v>
      </c>
      <c r="C3" s="34" t="s">
        <v>37</v>
      </c>
      <c r="D3" s="35" t="s">
        <v>38</v>
      </c>
      <c r="E3" s="35" t="s">
        <v>39</v>
      </c>
      <c r="F3" s="35" t="s">
        <v>40</v>
      </c>
      <c r="G3" s="29"/>
    </row>
    <row r="4" spans="2:7" ht="31.5" thickBot="1" x14ac:dyDescent="0.3">
      <c r="B4" s="32" t="s">
        <v>41</v>
      </c>
      <c r="C4" s="32" t="s">
        <v>55</v>
      </c>
      <c r="D4" s="32" t="s">
        <v>42</v>
      </c>
      <c r="E4" s="32" t="s">
        <v>43</v>
      </c>
      <c r="F4" s="36" t="s">
        <v>56</v>
      </c>
      <c r="G4" s="29"/>
    </row>
    <row r="5" spans="2:7" ht="46.5" thickBot="1" x14ac:dyDescent="0.3">
      <c r="B5" s="32" t="s">
        <v>44</v>
      </c>
      <c r="C5" s="36" t="s">
        <v>45</v>
      </c>
      <c r="D5" s="32" t="s">
        <v>46</v>
      </c>
      <c r="E5" s="32" t="s">
        <v>47</v>
      </c>
      <c r="F5" s="36" t="s">
        <v>57</v>
      </c>
      <c r="G5" s="29"/>
    </row>
    <row r="6" spans="2:7" ht="31.5" thickBot="1" x14ac:dyDescent="0.3">
      <c r="B6" s="32" t="s">
        <v>58</v>
      </c>
      <c r="C6" s="36" t="s">
        <v>59</v>
      </c>
      <c r="D6" s="32" t="s">
        <v>48</v>
      </c>
      <c r="E6" s="32" t="s">
        <v>43</v>
      </c>
      <c r="F6" s="36" t="s">
        <v>49</v>
      </c>
      <c r="G6" s="29"/>
    </row>
    <row r="7" spans="2:7" ht="61.5" thickBot="1" x14ac:dyDescent="0.3">
      <c r="B7" s="32" t="s">
        <v>50</v>
      </c>
      <c r="C7" s="32" t="s">
        <v>51</v>
      </c>
      <c r="D7" s="32" t="s">
        <v>52</v>
      </c>
      <c r="E7" s="32" t="s">
        <v>53</v>
      </c>
      <c r="F7" s="36" t="s">
        <v>60</v>
      </c>
      <c r="G7" s="29"/>
    </row>
    <row r="8" spans="2:7" ht="46.5" thickBot="1" x14ac:dyDescent="0.3">
      <c r="B8" s="32" t="s">
        <v>61</v>
      </c>
      <c r="C8" s="32" t="s">
        <v>62</v>
      </c>
      <c r="D8" s="32" t="s">
        <v>54</v>
      </c>
      <c r="E8" s="32" t="s">
        <v>63</v>
      </c>
      <c r="F8" s="36" t="s">
        <v>64</v>
      </c>
    </row>
    <row r="9" spans="2:7" ht="16.5" thickBot="1" x14ac:dyDescent="0.3">
      <c r="B9" s="32"/>
      <c r="C9" s="32"/>
      <c r="D9" s="32"/>
      <c r="E9" s="32"/>
      <c r="F9" s="32"/>
    </row>
    <row r="10" spans="2:7" ht="16.5" thickBot="1" x14ac:dyDescent="0.3">
      <c r="B10" s="32"/>
      <c r="C10" s="32"/>
      <c r="D10" s="32"/>
      <c r="E10" s="32"/>
      <c r="F10" s="32"/>
    </row>
    <row r="11" spans="2:7" ht="16.5" thickBot="1" x14ac:dyDescent="0.3">
      <c r="B11" s="32"/>
      <c r="C11" s="32"/>
      <c r="D11" s="32"/>
      <c r="E11" s="32"/>
      <c r="F11" s="32"/>
    </row>
    <row r="12" spans="2:7" ht="16.5" thickBot="1" x14ac:dyDescent="0.3">
      <c r="B12" s="32"/>
      <c r="C12" s="32"/>
      <c r="D12" s="32"/>
      <c r="E12" s="32"/>
      <c r="F12" s="32"/>
      <c r="G12" s="29"/>
    </row>
    <row r="13" spans="2:7" x14ac:dyDescent="0.25">
      <c r="F13" s="30"/>
    </row>
    <row r="20" spans="5:5" ht="15.75" thickBot="1" x14ac:dyDescent="0.3">
      <c r="E20" s="31"/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Ezequiel</cp:lastModifiedBy>
  <dcterms:created xsi:type="dcterms:W3CDTF">2023-08-20T01:34:01Z</dcterms:created>
  <dcterms:modified xsi:type="dcterms:W3CDTF">2023-10-04T23:33:12Z</dcterms:modified>
</cp:coreProperties>
</file>