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rico\Dropbox\Università Enrico Tedeschi\Master UiT\1 - Year\3201 - Parallel Programming\assignment2\doc\"/>
    </mc:Choice>
  </mc:AlternateContent>
  <bookViews>
    <workbookView xWindow="0" yWindow="0" windowWidth="28800" windowHeight="124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F30" i="1"/>
  <c r="G30" i="1"/>
  <c r="H30" i="1"/>
  <c r="I30" i="1"/>
  <c r="J30" i="1"/>
  <c r="K30" i="1"/>
  <c r="L30" i="1"/>
  <c r="M30" i="1"/>
  <c r="N30" i="1"/>
  <c r="O30" i="1"/>
  <c r="P30" i="1"/>
  <c r="Q30" i="1"/>
  <c r="D30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D29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D25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D24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D23" i="1"/>
  <c r="Q22" i="1"/>
  <c r="E22" i="1"/>
  <c r="F22" i="1"/>
  <c r="G22" i="1"/>
  <c r="H22" i="1"/>
  <c r="I22" i="1"/>
  <c r="J22" i="1"/>
  <c r="K22" i="1"/>
  <c r="L22" i="1"/>
  <c r="M22" i="1"/>
  <c r="N22" i="1"/>
  <c r="O22" i="1"/>
  <c r="P22" i="1"/>
  <c r="D22" i="1"/>
  <c r="S12" i="1"/>
  <c r="S13" i="1"/>
  <c r="S14" i="1"/>
  <c r="S15" i="1"/>
  <c r="S16" i="1"/>
  <c r="S17" i="1"/>
  <c r="S18" i="1"/>
  <c r="S19" i="1"/>
  <c r="S20" i="1"/>
  <c r="S11" i="1"/>
</calcChain>
</file>

<file path=xl/sharedStrings.xml><?xml version="1.0" encoding="utf-8"?>
<sst xmlns="http://schemas.openxmlformats.org/spreadsheetml/2006/main" count="12" uniqueCount="12">
  <si>
    <t>seq</t>
  </si>
  <si>
    <t>n_cities</t>
  </si>
  <si>
    <t>par</t>
  </si>
  <si>
    <t>crc</t>
  </si>
  <si>
    <t>Speedup(4)</t>
  </si>
  <si>
    <t>Speedup(p) 16</t>
  </si>
  <si>
    <t>Speedup(p) 17</t>
  </si>
  <si>
    <t>Speedup(p) 15</t>
  </si>
  <si>
    <t>Speedup(p) 14</t>
  </si>
  <si>
    <t>Efficiency 16</t>
  </si>
  <si>
    <t>Efficiency 17</t>
  </si>
  <si>
    <t>Efficiency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</si>
</sst>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seq</c:v>
          </c:tx>
          <c:spPr>
            <a:ln w="349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Foglio1!$B$11:$B$20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xVal>
          <c:yVal>
            <c:numRef>
              <c:f>Foglio1!$C$11:$C$20</c:f>
              <c:numCache>
                <c:formatCode>General</c:formatCode>
                <c:ptCount val="10"/>
                <c:pt idx="0">
                  <c:v>3.6900000000000002E-4</c:v>
                </c:pt>
                <c:pt idx="1">
                  <c:v>1.725E-3</c:v>
                </c:pt>
                <c:pt idx="2">
                  <c:v>8.1499999999999993E-3</c:v>
                </c:pt>
                <c:pt idx="3">
                  <c:v>2.7834000000000001E-2</c:v>
                </c:pt>
                <c:pt idx="4">
                  <c:v>0.11444</c:v>
                </c:pt>
                <c:pt idx="5">
                  <c:v>0.51392099999999996</c:v>
                </c:pt>
                <c:pt idx="6">
                  <c:v>2.0158520000000002</c:v>
                </c:pt>
                <c:pt idx="7">
                  <c:v>6.1023779999999999</c:v>
                </c:pt>
                <c:pt idx="8">
                  <c:v>44.519986000000003</c:v>
                </c:pt>
                <c:pt idx="9">
                  <c:v>190.287646</c:v>
                </c:pt>
              </c:numCache>
            </c:numRef>
          </c:yVal>
          <c:smooth val="1"/>
        </c:ser>
        <c:ser>
          <c:idx val="1"/>
          <c:order val="1"/>
          <c:tx>
            <c:v>2 proc</c:v>
          </c:tx>
          <c:spPr>
            <a:ln w="349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Foglio1!$B$11:$B$20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xVal>
          <c:yVal>
            <c:numRef>
              <c:f>Foglio1!$E$11:$E$20</c:f>
              <c:numCache>
                <c:formatCode>General</c:formatCode>
                <c:ptCount val="10"/>
                <c:pt idx="0">
                  <c:v>3.2899999999999997E-4</c:v>
                </c:pt>
                <c:pt idx="1">
                  <c:v>1.1150000000000001E-3</c:v>
                </c:pt>
                <c:pt idx="2">
                  <c:v>5.1320000000000003E-3</c:v>
                </c:pt>
                <c:pt idx="3">
                  <c:v>1.2056000000000001E-2</c:v>
                </c:pt>
                <c:pt idx="4">
                  <c:v>7.4560000000000001E-2</c:v>
                </c:pt>
                <c:pt idx="5">
                  <c:v>0.33880900000000003</c:v>
                </c:pt>
                <c:pt idx="6">
                  <c:v>1.4234640000000001</c:v>
                </c:pt>
                <c:pt idx="7">
                  <c:v>3.6592730000000002</c:v>
                </c:pt>
                <c:pt idx="8">
                  <c:v>29.308751999999998</c:v>
                </c:pt>
                <c:pt idx="9">
                  <c:v>113.639337</c:v>
                </c:pt>
              </c:numCache>
            </c:numRef>
          </c:yVal>
          <c:smooth val="1"/>
        </c:ser>
        <c:ser>
          <c:idx val="2"/>
          <c:order val="2"/>
          <c:tx>
            <c:v>5 proc</c:v>
          </c:tx>
          <c:spPr>
            <a:ln w="349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Foglio1!$B$11:$B$20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xVal>
          <c:yVal>
            <c:numRef>
              <c:f>Foglio1!$H$11:$H$20</c:f>
              <c:numCache>
                <c:formatCode>General</c:formatCode>
                <c:ptCount val="10"/>
                <c:pt idx="0">
                  <c:v>1.64E-4</c:v>
                </c:pt>
                <c:pt idx="1">
                  <c:v>3.8000000000000002E-4</c:v>
                </c:pt>
                <c:pt idx="2">
                  <c:v>1.462E-3</c:v>
                </c:pt>
                <c:pt idx="3">
                  <c:v>1.0551E-2</c:v>
                </c:pt>
                <c:pt idx="4">
                  <c:v>6.6664000000000001E-2</c:v>
                </c:pt>
                <c:pt idx="5">
                  <c:v>0.28647400000000001</c:v>
                </c:pt>
                <c:pt idx="6">
                  <c:v>0.95503199999999999</c:v>
                </c:pt>
                <c:pt idx="7">
                  <c:v>2.5435310000000002</c:v>
                </c:pt>
                <c:pt idx="8">
                  <c:v>17.598351999999998</c:v>
                </c:pt>
                <c:pt idx="9">
                  <c:v>75.476894999999999</c:v>
                </c:pt>
              </c:numCache>
            </c:numRef>
          </c:yVal>
          <c:smooth val="1"/>
        </c:ser>
        <c:ser>
          <c:idx val="3"/>
          <c:order val="3"/>
          <c:tx>
            <c:v>10 proc</c:v>
          </c:tx>
          <c:spPr>
            <a:ln w="349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Foglio1!$B$11:$B$20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xVal>
          <c:yVal>
            <c:numRef>
              <c:f>Foglio1!$M$11:$M$20</c:f>
              <c:numCache>
                <c:formatCode>General</c:formatCode>
                <c:ptCount val="10"/>
                <c:pt idx="0">
                  <c:v>5.3700000000000004E-4</c:v>
                </c:pt>
                <c:pt idx="1">
                  <c:v>5.8699999999999996E-4</c:v>
                </c:pt>
                <c:pt idx="2">
                  <c:v>1.9710000000000001E-3</c:v>
                </c:pt>
                <c:pt idx="3">
                  <c:v>8.6840000000000007E-3</c:v>
                </c:pt>
                <c:pt idx="4">
                  <c:v>5.5247999999999998E-2</c:v>
                </c:pt>
                <c:pt idx="5">
                  <c:v>2.2203299999999999E-2</c:v>
                </c:pt>
                <c:pt idx="6">
                  <c:v>0.73872700000000002</c:v>
                </c:pt>
                <c:pt idx="7">
                  <c:v>2.2479659999999999</c:v>
                </c:pt>
                <c:pt idx="8">
                  <c:v>15.499818100000001</c:v>
                </c:pt>
                <c:pt idx="9">
                  <c:v>70.374362000000005</c:v>
                </c:pt>
              </c:numCache>
            </c:numRef>
          </c:yVal>
          <c:smooth val="1"/>
        </c:ser>
        <c:ser>
          <c:idx val="4"/>
          <c:order val="4"/>
          <c:tx>
            <c:v>40 proc</c:v>
          </c:tx>
          <c:spPr>
            <a:ln w="349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Foglio1!$B$11:$B$20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xVal>
          <c:yVal>
            <c:numRef>
              <c:f>Foglio1!$Q$11:$Q$20</c:f>
              <c:numCache>
                <c:formatCode>General</c:formatCode>
                <c:ptCount val="10"/>
                <c:pt idx="0">
                  <c:v>5.7799999999999995E-4</c:v>
                </c:pt>
                <c:pt idx="1">
                  <c:v>9.3400000000000004E-4</c:v>
                </c:pt>
                <c:pt idx="2">
                  <c:v>1.753E-3</c:v>
                </c:pt>
                <c:pt idx="3">
                  <c:v>9.5409999999999991E-3</c:v>
                </c:pt>
                <c:pt idx="4">
                  <c:v>4.0549000000000002E-2</c:v>
                </c:pt>
                <c:pt idx="5">
                  <c:v>0.201963</c:v>
                </c:pt>
                <c:pt idx="6">
                  <c:v>0.65729599999999999</c:v>
                </c:pt>
                <c:pt idx="7">
                  <c:v>1.772065</c:v>
                </c:pt>
                <c:pt idx="8">
                  <c:v>13.017398</c:v>
                </c:pt>
                <c:pt idx="9">
                  <c:v>58.300251000000003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2784"/>
        <c:axId val="606797688"/>
      </c:scatterChart>
      <c:valAx>
        <c:axId val="606802784"/>
        <c:scaling>
          <c:orientation val="minMax"/>
          <c:max val="17"/>
          <c:min val="1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6797688"/>
        <c:crosses val="autoZero"/>
        <c:crossBetween val="midCat"/>
        <c:majorUnit val="1"/>
      </c:valAx>
      <c:valAx>
        <c:axId val="6067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68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17 cities</c:v>
          </c:tx>
          <c:spPr>
            <a:ln w="349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Foglio1!$D$3:$Q$3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</c:numCache>
            </c:numRef>
          </c:xVal>
          <c:yVal>
            <c:numRef>
              <c:f>Foglio1!$D$23:$Q$23</c:f>
              <c:numCache>
                <c:formatCode>General</c:formatCode>
                <c:ptCount val="14"/>
                <c:pt idx="0">
                  <c:v>1.021105824656827</c:v>
                </c:pt>
                <c:pt idx="1">
                  <c:v>1.6744874708306332</c:v>
                </c:pt>
                <c:pt idx="2">
                  <c:v>2.3633317311396151</c:v>
                </c:pt>
                <c:pt idx="3">
                  <c:v>2.8744461611341188</c:v>
                </c:pt>
                <c:pt idx="4">
                  <c:v>2.5211377071089105</c:v>
                </c:pt>
                <c:pt idx="5">
                  <c:v>2.8831854676806197</c:v>
                </c:pt>
                <c:pt idx="6">
                  <c:v>2.8878713654033525</c:v>
                </c:pt>
                <c:pt idx="7">
                  <c:v>2.6874220960660278</c:v>
                </c:pt>
                <c:pt idx="8">
                  <c:v>2.8539650079374024</c:v>
                </c:pt>
                <c:pt idx="9">
                  <c:v>2.703934225364629</c:v>
                </c:pt>
                <c:pt idx="10">
                  <c:v>2.7248650180626033</c:v>
                </c:pt>
                <c:pt idx="11">
                  <c:v>3.2031784798148695</c:v>
                </c:pt>
                <c:pt idx="12">
                  <c:v>3.1330267268152454</c:v>
                </c:pt>
                <c:pt idx="13">
                  <c:v>3.2639249872183225</c:v>
                </c:pt>
              </c:numCache>
            </c:numRef>
          </c:yVal>
          <c:smooth val="1"/>
        </c:ser>
        <c:ser>
          <c:idx val="0"/>
          <c:order val="1"/>
          <c:tx>
            <c:v>16 cities</c:v>
          </c:tx>
          <c:spPr>
            <a:ln w="349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Foglio1!$D$3:$Q$3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</c:numCache>
            </c:numRef>
          </c:xVal>
          <c:yVal>
            <c:numRef>
              <c:f>Foglio1!$D$22:$Q$22</c:f>
              <c:numCache>
                <c:formatCode>General</c:formatCode>
                <c:ptCount val="14"/>
                <c:pt idx="0">
                  <c:v>0.99362940954714352</c:v>
                </c:pt>
                <c:pt idx="1">
                  <c:v>1.518999717217574</c:v>
                </c:pt>
                <c:pt idx="2">
                  <c:v>2.388753816467351</c:v>
                </c:pt>
                <c:pt idx="3">
                  <c:v>2.9166539024802183</c:v>
                </c:pt>
                <c:pt idx="4">
                  <c:v>2.5297815386349818</c:v>
                </c:pt>
                <c:pt idx="5">
                  <c:v>2.4408762243997124</c:v>
                </c:pt>
                <c:pt idx="6">
                  <c:v>2.5313063620243432</c:v>
                </c:pt>
                <c:pt idx="7">
                  <c:v>2.6776122018802355</c:v>
                </c:pt>
                <c:pt idx="8">
                  <c:v>2.8144668954233039</c:v>
                </c:pt>
                <c:pt idx="9">
                  <c:v>2.8722908690134887</c:v>
                </c:pt>
                <c:pt idx="10">
                  <c:v>3.3265163636711423</c:v>
                </c:pt>
                <c:pt idx="11">
                  <c:v>3.2768387122844174</c:v>
                </c:pt>
                <c:pt idx="12">
                  <c:v>3.657234689391256</c:v>
                </c:pt>
                <c:pt idx="13">
                  <c:v>3.4200372455386248</c:v>
                </c:pt>
              </c:numCache>
            </c:numRef>
          </c:yVal>
          <c:smooth val="1"/>
        </c:ser>
        <c:ser>
          <c:idx val="2"/>
          <c:order val="2"/>
          <c:tx>
            <c:v>15 cities</c:v>
          </c:tx>
          <c:spPr>
            <a:ln w="349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Foglio1!$D$3:$Q$3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</c:numCache>
            </c:numRef>
          </c:xVal>
          <c:yVal>
            <c:numRef>
              <c:f>Foglio1!$D$24:$R$24</c:f>
              <c:numCache>
                <c:formatCode>General</c:formatCode>
                <c:ptCount val="15"/>
                <c:pt idx="0">
                  <c:v>0.96278366398375581</c:v>
                </c:pt>
                <c:pt idx="1">
                  <c:v>1.6676476447644106</c:v>
                </c:pt>
                <c:pt idx="2">
                  <c:v>2.4260610079575597</c:v>
                </c:pt>
                <c:pt idx="3">
                  <c:v>2.7690755799179585</c:v>
                </c:pt>
                <c:pt idx="4">
                  <c:v>2.3991757914489735</c:v>
                </c:pt>
                <c:pt idx="5">
                  <c:v>2.3365933338847076</c:v>
                </c:pt>
                <c:pt idx="6">
                  <c:v>2.7135501015183729</c:v>
                </c:pt>
                <c:pt idx="7">
                  <c:v>2.860691276838415</c:v>
                </c:pt>
                <c:pt idx="8">
                  <c:v>2.7673401531511348</c:v>
                </c:pt>
                <c:pt idx="9">
                  <c:v>2.7146220183045475</c:v>
                </c:pt>
                <c:pt idx="10">
                  <c:v>3.3542763825089335</c:v>
                </c:pt>
                <c:pt idx="11">
                  <c:v>3.2680555310100621</c:v>
                </c:pt>
                <c:pt idx="12">
                  <c:v>3.4168538671552167</c:v>
                </c:pt>
                <c:pt idx="13">
                  <c:v>3.4436535905849954</c:v>
                </c:pt>
              </c:numCache>
            </c:numRef>
          </c:yVal>
          <c:smooth val="1"/>
        </c:ser>
        <c:ser>
          <c:idx val="3"/>
          <c:order val="3"/>
          <c:tx>
            <c:v>14 cities</c:v>
          </c:tx>
          <c:spPr>
            <a:ln w="349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Foglio1!$D$3:$Q$3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</c:numCache>
            </c:numRef>
          </c:xVal>
          <c:yVal>
            <c:numRef>
              <c:f>Foglio1!$D$25:$Q$25</c:f>
              <c:numCache>
                <c:formatCode>General</c:formatCode>
                <c:ptCount val="14"/>
                <c:pt idx="0">
                  <c:v>0.98540698683339012</c:v>
                </c:pt>
                <c:pt idx="1">
                  <c:v>1.4161594532773574</c:v>
                </c:pt>
                <c:pt idx="2">
                  <c:v>1.8927619076234332</c:v>
                </c:pt>
                <c:pt idx="3">
                  <c:v>2.2081897429942887</c:v>
                </c:pt>
                <c:pt idx="4">
                  <c:v>2.1107690632355776</c:v>
                </c:pt>
                <c:pt idx="5">
                  <c:v>1.9939642543796745</c:v>
                </c:pt>
                <c:pt idx="6">
                  <c:v>2.4363516822454758</c:v>
                </c:pt>
                <c:pt idx="7">
                  <c:v>2.2893230896774157</c:v>
                </c:pt>
                <c:pt idx="8">
                  <c:v>2.647212081418254</c:v>
                </c:pt>
                <c:pt idx="9">
                  <c:v>2.7288186298862773</c:v>
                </c:pt>
                <c:pt idx="10">
                  <c:v>2.8212911153595313</c:v>
                </c:pt>
                <c:pt idx="11">
                  <c:v>2.6281472287698953</c:v>
                </c:pt>
                <c:pt idx="12">
                  <c:v>2.7524635401519157</c:v>
                </c:pt>
                <c:pt idx="13">
                  <c:v>3.0668861517489843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90680"/>
        <c:axId val="605189896"/>
      </c:scatterChart>
      <c:valAx>
        <c:axId val="605190680"/>
        <c:scaling>
          <c:orientation val="minMax"/>
          <c:max val="4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5189896"/>
        <c:crosses val="autoZero"/>
        <c:crossBetween val="midCat"/>
      </c:valAx>
      <c:valAx>
        <c:axId val="6051898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519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16 cities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Foglio1!$D$3:$Q$3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</c:numCache>
            </c:numRef>
          </c:xVal>
          <c:yVal>
            <c:numRef>
              <c:f>Foglio1!$D$29:$Q$29</c:f>
              <c:numCache>
                <c:formatCode>General</c:formatCode>
                <c:ptCount val="14"/>
                <c:pt idx="0">
                  <c:v>1.021105824656827</c:v>
                </c:pt>
                <c:pt idx="1">
                  <c:v>0.8372437354153166</c:v>
                </c:pt>
                <c:pt idx="2">
                  <c:v>0.78777724371320501</c:v>
                </c:pt>
                <c:pt idx="3">
                  <c:v>0.71861154028352969</c:v>
                </c:pt>
                <c:pt idx="4">
                  <c:v>0.50422754142178206</c:v>
                </c:pt>
                <c:pt idx="5">
                  <c:v>0.48053091128010328</c:v>
                </c:pt>
                <c:pt idx="6">
                  <c:v>0.41255305220047894</c:v>
                </c:pt>
                <c:pt idx="7">
                  <c:v>0.33592776200825347</c:v>
                </c:pt>
                <c:pt idx="8">
                  <c:v>0.31710722310415584</c:v>
                </c:pt>
                <c:pt idx="9">
                  <c:v>0.27039342253646292</c:v>
                </c:pt>
                <c:pt idx="10">
                  <c:v>0.18165766787084023</c:v>
                </c:pt>
                <c:pt idx="11">
                  <c:v>0.16015892399074347</c:v>
                </c:pt>
                <c:pt idx="12">
                  <c:v>0.10443422422717484</c:v>
                </c:pt>
                <c:pt idx="13">
                  <c:v>8.1598124680458059E-2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64416"/>
        <c:axId val="6134640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17 cities</c:v>
                </c:tx>
                <c:spPr>
                  <a:ln w="28575" cap="rnd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>
                    <a:outerShdw dist="25400" dir="2700000" algn="tl" rotWithShape="0">
                      <a:schemeClr val="accent4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Foglio1!$D$3:$Q$3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Foglio1!$D$29:$Q$29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1.021105824656827</c:v>
                      </c:pt>
                      <c:pt idx="1">
                        <c:v>0.8372437354153166</c:v>
                      </c:pt>
                      <c:pt idx="2">
                        <c:v>0.78777724371320501</c:v>
                      </c:pt>
                      <c:pt idx="3">
                        <c:v>0.71861154028352969</c:v>
                      </c:pt>
                      <c:pt idx="4">
                        <c:v>0.50422754142178206</c:v>
                      </c:pt>
                      <c:pt idx="5">
                        <c:v>0.48053091128010328</c:v>
                      </c:pt>
                      <c:pt idx="6">
                        <c:v>0.41255305220047894</c:v>
                      </c:pt>
                      <c:pt idx="7">
                        <c:v>0.33592776200825347</c:v>
                      </c:pt>
                      <c:pt idx="8">
                        <c:v>0.31710722310415584</c:v>
                      </c:pt>
                      <c:pt idx="9">
                        <c:v>0.27039342253646292</c:v>
                      </c:pt>
                      <c:pt idx="10">
                        <c:v>0.18165766787084023</c:v>
                      </c:pt>
                      <c:pt idx="11">
                        <c:v>0.16015892399074347</c:v>
                      </c:pt>
                      <c:pt idx="12">
                        <c:v>0.10443422422717484</c:v>
                      </c:pt>
                      <c:pt idx="13">
                        <c:v>8.1598124680458059E-2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15 cities</c:v>
                </c:tx>
                <c:spPr>
                  <a:ln w="28575" cap="rnd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>
                    <a:outerShdw dist="25400" dir="2700000" algn="tl" rotWithShape="0">
                      <a:schemeClr val="accent6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Foglio1!$D$3:$Q$3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Foglio1!$D$30:$Q$30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0.96278366398375581</c:v>
                      </c:pt>
                      <c:pt idx="1">
                        <c:v>0.83382382238220532</c:v>
                      </c:pt>
                      <c:pt idx="2">
                        <c:v>0.80868700265251992</c:v>
                      </c:pt>
                      <c:pt idx="3">
                        <c:v>0.69226889497948962</c:v>
                      </c:pt>
                      <c:pt idx="4">
                        <c:v>0.47983515828979473</c:v>
                      </c:pt>
                      <c:pt idx="5">
                        <c:v>0.38943222231411795</c:v>
                      </c:pt>
                      <c:pt idx="6">
                        <c:v>0.38765001450262471</c:v>
                      </c:pt>
                      <c:pt idx="7">
                        <c:v>0.35758640960480187</c:v>
                      </c:pt>
                      <c:pt idx="8">
                        <c:v>0.30748223923901497</c:v>
                      </c:pt>
                      <c:pt idx="9">
                        <c:v>0.27146220183045477</c:v>
                      </c:pt>
                      <c:pt idx="10">
                        <c:v>0.22361842550059557</c:v>
                      </c:pt>
                      <c:pt idx="11">
                        <c:v>0.16340277655050311</c:v>
                      </c:pt>
                      <c:pt idx="12">
                        <c:v>0.11389512890517389</c:v>
                      </c:pt>
                      <c:pt idx="13">
                        <c:v>8.609133976462488E-2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61346441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464024"/>
        <c:crosses val="autoZero"/>
        <c:crossBetween val="midCat"/>
      </c:valAx>
      <c:valAx>
        <c:axId val="613464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46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33</xdr:row>
      <xdr:rowOff>80963</xdr:rowOff>
    </xdr:from>
    <xdr:to>
      <xdr:col>6</xdr:col>
      <xdr:colOff>409575</xdr:colOff>
      <xdr:row>51</xdr:row>
      <xdr:rowOff>114301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157161</xdr:colOff>
      <xdr:row>69</xdr:row>
      <xdr:rowOff>185736</xdr:rowOff>
    </xdr:from>
    <xdr:to>
      <xdr:col>8</xdr:col>
      <xdr:colOff>76200</xdr:colOff>
      <xdr:row>88</xdr:row>
      <xdr:rowOff>123825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504824</xdr:colOff>
      <xdr:row>36</xdr:row>
      <xdr:rowOff>109536</xdr:rowOff>
    </xdr:from>
    <xdr:to>
      <xdr:col>16</xdr:col>
      <xdr:colOff>171449</xdr:colOff>
      <xdr:row>51</xdr:row>
      <xdr:rowOff>76199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0"/>
  <sheetViews>
    <sheetView tabSelected="1" topLeftCell="A19" workbookViewId="0">
      <selection activeCell="H57" sqref="H57"/>
    </sheetView>
  </sheetViews>
  <sheetFormatPr defaultRowHeight="15" x14ac:dyDescent="0.25"/>
  <cols>
    <col min="1" max="1" width="13.28515625" customWidth="1"/>
    <col min="2" max="2" width="14.85546875" customWidth="1"/>
    <col min="3" max="3" width="11.7109375" customWidth="1"/>
    <col min="4" max="4" width="10.85546875" customWidth="1"/>
    <col min="5" max="5" width="11.42578125" customWidth="1"/>
    <col min="7" max="7" width="10.28515625" customWidth="1"/>
    <col min="8" max="8" width="11.140625" customWidth="1"/>
    <col min="19" max="19" width="13" customWidth="1"/>
    <col min="20" max="20" width="12.5703125" customWidth="1"/>
    <col min="21" max="21" width="14.140625" customWidth="1"/>
  </cols>
  <sheetData>
    <row r="2" spans="1:19" x14ac:dyDescent="0.25">
      <c r="D2" t="s">
        <v>2</v>
      </c>
    </row>
    <row r="3" spans="1:19" x14ac:dyDescent="0.25">
      <c r="A3" t="s">
        <v>3</v>
      </c>
      <c r="B3" t="s">
        <v>1</v>
      </c>
      <c r="C3" t="s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15</v>
      </c>
      <c r="O3">
        <v>20</v>
      </c>
      <c r="P3">
        <v>30</v>
      </c>
      <c r="Q3">
        <v>40</v>
      </c>
      <c r="S3" t="s">
        <v>4</v>
      </c>
    </row>
    <row r="5" spans="1:19" x14ac:dyDescent="0.25">
      <c r="A5">
        <v>2449.9877550000001</v>
      </c>
      <c r="B5">
        <v>2</v>
      </c>
      <c r="C5">
        <v>3.0000000000000001E-6</v>
      </c>
      <c r="D5">
        <v>2.1999999999999999E-5</v>
      </c>
    </row>
    <row r="6" spans="1:19" x14ac:dyDescent="0.25">
      <c r="A6">
        <v>3698.1702810000002</v>
      </c>
      <c r="B6">
        <v>3</v>
      </c>
      <c r="C6">
        <v>3.9999999999999998E-6</v>
      </c>
      <c r="D6">
        <v>2.3E-5</v>
      </c>
    </row>
    <row r="7" spans="1:19" x14ac:dyDescent="0.25">
      <c r="A7">
        <v>5634.5104300000003</v>
      </c>
      <c r="B7">
        <v>4</v>
      </c>
      <c r="C7">
        <v>6.0000000000000002E-6</v>
      </c>
      <c r="D7">
        <v>2.4000000000000001E-5</v>
      </c>
    </row>
    <row r="8" spans="1:19" x14ac:dyDescent="0.25">
      <c r="A8">
        <v>6048.805147</v>
      </c>
      <c r="B8">
        <v>5</v>
      </c>
      <c r="C8">
        <v>7.9999999999999996E-6</v>
      </c>
      <c r="D8">
        <v>2.8E-5</v>
      </c>
    </row>
    <row r="9" spans="1:19" x14ac:dyDescent="0.25">
      <c r="A9">
        <v>6343.4251210000002</v>
      </c>
      <c r="B9">
        <v>6</v>
      </c>
      <c r="C9">
        <v>1.8E-5</v>
      </c>
      <c r="D9">
        <v>4.1999999999999998E-5</v>
      </c>
    </row>
    <row r="10" spans="1:19" x14ac:dyDescent="0.25">
      <c r="A10">
        <v>6349.1593030000004</v>
      </c>
      <c r="B10">
        <v>7</v>
      </c>
      <c r="C10">
        <v>7.6000000000000004E-5</v>
      </c>
      <c r="D10">
        <v>9.7E-5</v>
      </c>
    </row>
    <row r="11" spans="1:19" x14ac:dyDescent="0.25">
      <c r="A11">
        <v>7343.5905860000003</v>
      </c>
      <c r="B11">
        <v>8</v>
      </c>
      <c r="C11">
        <v>3.6900000000000002E-4</v>
      </c>
      <c r="D11">
        <v>3.9100000000000002E-4</v>
      </c>
      <c r="E11">
        <v>3.2899999999999997E-4</v>
      </c>
      <c r="F11">
        <v>3.2499999999999999E-4</v>
      </c>
      <c r="G11">
        <v>1.5799999999999999E-4</v>
      </c>
      <c r="H11">
        <v>1.64E-4</v>
      </c>
      <c r="I11">
        <v>4.9799999999999996E-4</v>
      </c>
      <c r="J11">
        <v>4.1951000000000002E-2</v>
      </c>
      <c r="K11">
        <v>1.8291999999999999E-2</v>
      </c>
      <c r="L11">
        <v>5.13E-4</v>
      </c>
      <c r="M11">
        <v>5.3700000000000004E-4</v>
      </c>
      <c r="N11">
        <v>7.2599999999999997E-4</v>
      </c>
      <c r="O11">
        <v>3.2299999999999999E-4</v>
      </c>
      <c r="P11">
        <v>7.36E-4</v>
      </c>
      <c r="Q11">
        <v>5.7799999999999995E-4</v>
      </c>
      <c r="S11">
        <f>C11/G11</f>
        <v>2.335443037974684</v>
      </c>
    </row>
    <row r="12" spans="1:19" x14ac:dyDescent="0.25">
      <c r="A12">
        <v>7343.5944559999998</v>
      </c>
      <c r="B12">
        <v>9</v>
      </c>
      <c r="C12">
        <v>1.725E-3</v>
      </c>
      <c r="D12">
        <v>1.771E-3</v>
      </c>
      <c r="E12">
        <v>1.1150000000000001E-3</v>
      </c>
      <c r="F12">
        <v>3.39E-4</v>
      </c>
      <c r="G12">
        <v>6.1960000000000001E-3</v>
      </c>
      <c r="H12">
        <v>3.8000000000000002E-4</v>
      </c>
      <c r="I12">
        <v>1.183E-3</v>
      </c>
      <c r="J12">
        <v>1.4341E-2</v>
      </c>
      <c r="K12">
        <v>3.4160000000000002E-3</v>
      </c>
      <c r="L12">
        <v>6.2E-4</v>
      </c>
      <c r="M12">
        <v>5.8699999999999996E-4</v>
      </c>
      <c r="N12">
        <v>5.5599999999999996E-4</v>
      </c>
      <c r="O12">
        <v>9.2199999999999997E-4</v>
      </c>
      <c r="P12">
        <v>6.6500000000000001E-4</v>
      </c>
      <c r="Q12">
        <v>9.3400000000000004E-4</v>
      </c>
      <c r="S12">
        <f t="shared" ref="S12:S20" si="0">C12/G12</f>
        <v>0.27840542285345382</v>
      </c>
    </row>
    <row r="13" spans="1:19" x14ac:dyDescent="0.25">
      <c r="A13">
        <v>7873.501397</v>
      </c>
      <c r="B13">
        <v>10</v>
      </c>
      <c r="C13">
        <v>8.1499999999999993E-3</v>
      </c>
      <c r="D13">
        <v>5.5370000000000003E-3</v>
      </c>
      <c r="E13">
        <v>5.1320000000000003E-3</v>
      </c>
      <c r="F13">
        <v>1.815E-3</v>
      </c>
      <c r="G13">
        <v>5.6940000000000003E-3</v>
      </c>
      <c r="H13">
        <v>1.462E-3</v>
      </c>
      <c r="I13">
        <v>1.6199999999999999E-3</v>
      </c>
      <c r="J13">
        <v>3.6174999999999999E-2</v>
      </c>
      <c r="K13">
        <v>2.2068000000000001E-2</v>
      </c>
      <c r="L13">
        <v>3.9399999999999999E-3</v>
      </c>
      <c r="M13">
        <v>1.9710000000000001E-3</v>
      </c>
      <c r="N13">
        <v>1.7780000000000001E-3</v>
      </c>
      <c r="O13">
        <v>6.3379999999999999E-3</v>
      </c>
      <c r="P13">
        <v>2.8059999999999999E-3</v>
      </c>
      <c r="Q13">
        <v>1.753E-3</v>
      </c>
      <c r="S13">
        <f t="shared" si="0"/>
        <v>1.4313312258517736</v>
      </c>
    </row>
    <row r="14" spans="1:19" x14ac:dyDescent="0.25">
      <c r="A14">
        <v>9810.6221819999992</v>
      </c>
      <c r="B14">
        <v>11</v>
      </c>
      <c r="C14">
        <v>2.7834000000000001E-2</v>
      </c>
      <c r="D14">
        <v>2.7932999999999999E-2</v>
      </c>
      <c r="E14">
        <v>1.2056000000000001E-2</v>
      </c>
      <c r="F14">
        <v>1.4158E-2</v>
      </c>
      <c r="G14">
        <v>1.1931000000000001E-2</v>
      </c>
      <c r="H14">
        <v>1.0551E-2</v>
      </c>
      <c r="I14">
        <v>1.5722E-2</v>
      </c>
      <c r="J14">
        <v>1.1660999999999999E-2</v>
      </c>
      <c r="K14">
        <v>2.367E-2</v>
      </c>
      <c r="L14">
        <v>1.4324E-2</v>
      </c>
      <c r="M14">
        <v>8.6840000000000007E-3</v>
      </c>
      <c r="N14">
        <v>1.0544E-2</v>
      </c>
      <c r="O14">
        <v>7.3070000000000001E-3</v>
      </c>
      <c r="P14">
        <v>8.6540000000000002E-3</v>
      </c>
      <c r="Q14">
        <v>9.5409999999999991E-3</v>
      </c>
      <c r="S14">
        <f t="shared" si="0"/>
        <v>2.3329142569776211</v>
      </c>
    </row>
    <row r="15" spans="1:19" x14ac:dyDescent="0.25">
      <c r="A15">
        <v>10250.532728</v>
      </c>
      <c r="B15">
        <v>12</v>
      </c>
      <c r="C15">
        <v>0.11444</v>
      </c>
      <c r="D15">
        <v>0.11260199999999999</v>
      </c>
      <c r="E15">
        <v>7.4560000000000001E-2</v>
      </c>
      <c r="F15">
        <v>5.6008000000000002E-2</v>
      </c>
      <c r="G15">
        <v>6.0170000000000001E-2</v>
      </c>
      <c r="H15">
        <v>6.6664000000000001E-2</v>
      </c>
      <c r="I15">
        <v>7.6571E-2</v>
      </c>
      <c r="J15">
        <v>5.2193000000000003E-2</v>
      </c>
      <c r="K15">
        <v>0.13181499999999999</v>
      </c>
      <c r="L15">
        <v>4.6802999999999997E-2</v>
      </c>
      <c r="M15">
        <v>5.5247999999999998E-2</v>
      </c>
      <c r="N15">
        <v>4.1496999999999999E-2</v>
      </c>
      <c r="O15">
        <v>4.2321999999999999E-2</v>
      </c>
      <c r="P15">
        <v>4.6183000000000002E-2</v>
      </c>
      <c r="Q15">
        <v>4.0549000000000002E-2</v>
      </c>
      <c r="S15">
        <f t="shared" si="0"/>
        <v>1.9019444906099385</v>
      </c>
    </row>
    <row r="16" spans="1:19" x14ac:dyDescent="0.25">
      <c r="A16">
        <v>10251.031814</v>
      </c>
      <c r="B16">
        <v>13</v>
      </c>
      <c r="C16">
        <v>0.51392099999999996</v>
      </c>
      <c r="D16">
        <v>0.52408100000000002</v>
      </c>
      <c r="E16">
        <v>0.33880900000000003</v>
      </c>
      <c r="F16">
        <v>0.23771800000000001</v>
      </c>
      <c r="G16">
        <v>0.21298300000000001</v>
      </c>
      <c r="H16">
        <v>0.28647400000000001</v>
      </c>
      <c r="I16">
        <v>0.25470599999999999</v>
      </c>
      <c r="J16">
        <v>0.25621699999999997</v>
      </c>
      <c r="K16">
        <v>0.28897</v>
      </c>
      <c r="L16">
        <v>0.19409100000000001</v>
      </c>
      <c r="M16">
        <v>2.2203299999999999E-2</v>
      </c>
      <c r="N16">
        <v>0.16109699999999999</v>
      </c>
      <c r="O16">
        <v>0.15168799999999999</v>
      </c>
      <c r="P16">
        <v>0.15890000000000001</v>
      </c>
      <c r="Q16">
        <v>0.201963</v>
      </c>
      <c r="S16">
        <f t="shared" si="0"/>
        <v>2.4129672321265074</v>
      </c>
    </row>
    <row r="17" spans="1:19" x14ac:dyDescent="0.25">
      <c r="A17">
        <v>10651.011296999999</v>
      </c>
      <c r="B17">
        <v>14</v>
      </c>
      <c r="C17">
        <v>2.0158520000000002</v>
      </c>
      <c r="D17">
        <v>2.0457049999999999</v>
      </c>
      <c r="E17">
        <v>1.4234640000000001</v>
      </c>
      <c r="F17">
        <v>1.065032</v>
      </c>
      <c r="G17">
        <v>0.91289799999999999</v>
      </c>
      <c r="H17">
        <v>0.95503199999999999</v>
      </c>
      <c r="I17">
        <v>1.010977</v>
      </c>
      <c r="J17">
        <v>0.82740599999999997</v>
      </c>
      <c r="K17">
        <v>0.88054500000000002</v>
      </c>
      <c r="L17">
        <v>0.76149999999999995</v>
      </c>
      <c r="M17">
        <v>0.73872700000000002</v>
      </c>
      <c r="N17">
        <v>0.71451399999999998</v>
      </c>
      <c r="O17">
        <v>0.76702400000000004</v>
      </c>
      <c r="P17">
        <v>0.73238099999999995</v>
      </c>
      <c r="Q17">
        <v>0.65729599999999999</v>
      </c>
      <c r="S17">
        <f t="shared" si="0"/>
        <v>2.2081897429942887</v>
      </c>
    </row>
    <row r="18" spans="1:19" x14ac:dyDescent="0.25">
      <c r="A18">
        <v>11003.325563</v>
      </c>
      <c r="B18">
        <v>15</v>
      </c>
      <c r="C18">
        <v>6.1023779999999999</v>
      </c>
      <c r="D18">
        <v>6.3382649999999998</v>
      </c>
      <c r="E18">
        <v>3.6592730000000002</v>
      </c>
      <c r="F18">
        <v>2.5153439999999998</v>
      </c>
      <c r="G18">
        <v>2.2037599999999999</v>
      </c>
      <c r="H18">
        <v>2.5435310000000002</v>
      </c>
      <c r="I18">
        <v>2.611656</v>
      </c>
      <c r="J18">
        <v>2.2488540000000001</v>
      </c>
      <c r="K18">
        <v>2.1331829999999998</v>
      </c>
      <c r="L18">
        <v>2.2051419999999999</v>
      </c>
      <c r="M18">
        <v>2.2479659999999999</v>
      </c>
      <c r="N18">
        <v>1.819283</v>
      </c>
      <c r="O18">
        <v>1.867281</v>
      </c>
      <c r="P18">
        <v>1.7859640000000001</v>
      </c>
      <c r="Q18">
        <v>1.772065</v>
      </c>
      <c r="S18">
        <f t="shared" si="0"/>
        <v>2.7690755799179585</v>
      </c>
    </row>
    <row r="19" spans="1:19" x14ac:dyDescent="0.25">
      <c r="A19">
        <v>11618.430729</v>
      </c>
      <c r="B19">
        <v>16</v>
      </c>
      <c r="C19">
        <v>44.519986000000003</v>
      </c>
      <c r="D19">
        <v>44.805422999999998</v>
      </c>
      <c r="E19">
        <v>29.308751999999998</v>
      </c>
      <c r="F19">
        <v>18.637326999999999</v>
      </c>
      <c r="G19">
        <v>15.264061999999999</v>
      </c>
      <c r="H19">
        <v>17.598351999999998</v>
      </c>
      <c r="I19">
        <v>18.239346000000001</v>
      </c>
      <c r="J19">
        <v>17.587751000000001</v>
      </c>
      <c r="K19">
        <v>16.626749</v>
      </c>
      <c r="L19">
        <v>15.818265999999999</v>
      </c>
      <c r="M19">
        <v>15.499818100000001</v>
      </c>
      <c r="N19">
        <v>13.383366000000001</v>
      </c>
      <c r="O19">
        <v>13.586261</v>
      </c>
      <c r="P19">
        <v>12.173128</v>
      </c>
      <c r="Q19">
        <v>13.017398</v>
      </c>
      <c r="S19">
        <f t="shared" si="0"/>
        <v>2.9166539024802183</v>
      </c>
    </row>
    <row r="20" spans="1:19" x14ac:dyDescent="0.25">
      <c r="A20">
        <v>11756.145573</v>
      </c>
      <c r="B20">
        <v>17</v>
      </c>
      <c r="C20">
        <v>190.287646</v>
      </c>
      <c r="D20">
        <v>186.35448099999999</v>
      </c>
      <c r="E20">
        <v>113.639337</v>
      </c>
      <c r="F20">
        <v>80.516689</v>
      </c>
      <c r="G20">
        <v>66.199759999999998</v>
      </c>
      <c r="H20">
        <v>75.476894999999999</v>
      </c>
      <c r="I20">
        <v>65.999099999999999</v>
      </c>
      <c r="J20">
        <v>65.892009000000002</v>
      </c>
      <c r="K20">
        <v>70.806758000000002</v>
      </c>
      <c r="L20">
        <v>66.674835000000002</v>
      </c>
      <c r="M20">
        <v>70.374362000000005</v>
      </c>
      <c r="N20">
        <v>69.833787999999998</v>
      </c>
      <c r="O20">
        <v>59.405883000000003</v>
      </c>
      <c r="P20">
        <v>60.736043000000002</v>
      </c>
      <c r="Q20">
        <v>58.300251000000003</v>
      </c>
      <c r="S20">
        <f t="shared" si="0"/>
        <v>2.8744461611341188</v>
      </c>
    </row>
    <row r="22" spans="1:19" x14ac:dyDescent="0.25">
      <c r="B22" t="s">
        <v>5</v>
      </c>
      <c r="D22">
        <f>$C$19/D$19</f>
        <v>0.99362940954714352</v>
      </c>
      <c r="E22">
        <f>$C$19/E$19</f>
        <v>1.518999717217574</v>
      </c>
      <c r="F22">
        <f>$C$19/F$19</f>
        <v>2.388753816467351</v>
      </c>
      <c r="G22">
        <f>$C$19/G$19</f>
        <v>2.9166539024802183</v>
      </c>
      <c r="H22">
        <f>$C$19/H$19</f>
        <v>2.5297815386349818</v>
      </c>
      <c r="I22">
        <f>$C$19/I$19</f>
        <v>2.4408762243997124</v>
      </c>
      <c r="J22">
        <f>$C$19/J$19</f>
        <v>2.5313063620243432</v>
      </c>
      <c r="K22">
        <f>$C$19/K$19</f>
        <v>2.6776122018802355</v>
      </c>
      <c r="L22">
        <f>$C$19/L$19</f>
        <v>2.8144668954233039</v>
      </c>
      <c r="M22">
        <f>$C$19/M$19</f>
        <v>2.8722908690134887</v>
      </c>
      <c r="N22">
        <f>$C$19/N$19</f>
        <v>3.3265163636711423</v>
      </c>
      <c r="O22">
        <f>$C$19/O$19</f>
        <v>3.2768387122844174</v>
      </c>
      <c r="P22">
        <f>$C$19/P$19</f>
        <v>3.657234689391256</v>
      </c>
      <c r="Q22">
        <f>$C$19/Q$19</f>
        <v>3.4200372455386248</v>
      </c>
    </row>
    <row r="23" spans="1:19" x14ac:dyDescent="0.25">
      <c r="B23" t="s">
        <v>6</v>
      </c>
      <c r="D23">
        <f>$C$20/D$20</f>
        <v>1.021105824656827</v>
      </c>
      <c r="E23">
        <f t="shared" ref="E23:Q23" si="1">$C$20/E$20</f>
        <v>1.6744874708306332</v>
      </c>
      <c r="F23">
        <f t="shared" si="1"/>
        <v>2.3633317311396151</v>
      </c>
      <c r="G23">
        <f t="shared" si="1"/>
        <v>2.8744461611341188</v>
      </c>
      <c r="H23">
        <f t="shared" si="1"/>
        <v>2.5211377071089105</v>
      </c>
      <c r="I23">
        <f t="shared" si="1"/>
        <v>2.8831854676806197</v>
      </c>
      <c r="J23">
        <f t="shared" si="1"/>
        <v>2.8878713654033525</v>
      </c>
      <c r="K23">
        <f t="shared" si="1"/>
        <v>2.6874220960660278</v>
      </c>
      <c r="L23">
        <f t="shared" si="1"/>
        <v>2.8539650079374024</v>
      </c>
      <c r="M23">
        <f t="shared" si="1"/>
        <v>2.703934225364629</v>
      </c>
      <c r="N23">
        <f t="shared" si="1"/>
        <v>2.7248650180626033</v>
      </c>
      <c r="O23">
        <f t="shared" si="1"/>
        <v>3.2031784798148695</v>
      </c>
      <c r="P23">
        <f t="shared" si="1"/>
        <v>3.1330267268152454</v>
      </c>
      <c r="Q23">
        <f t="shared" si="1"/>
        <v>3.2639249872183225</v>
      </c>
    </row>
    <row r="24" spans="1:19" x14ac:dyDescent="0.25">
      <c r="B24" t="s">
        <v>7</v>
      </c>
      <c r="D24">
        <f>$C$18/D$18</f>
        <v>0.96278366398375581</v>
      </c>
      <c r="E24">
        <f t="shared" ref="E24:Q24" si="2">$C$18/E$18</f>
        <v>1.6676476447644106</v>
      </c>
      <c r="F24">
        <f t="shared" si="2"/>
        <v>2.4260610079575597</v>
      </c>
      <c r="G24">
        <f t="shared" si="2"/>
        <v>2.7690755799179585</v>
      </c>
      <c r="H24">
        <f t="shared" si="2"/>
        <v>2.3991757914489735</v>
      </c>
      <c r="I24">
        <f t="shared" si="2"/>
        <v>2.3365933338847076</v>
      </c>
      <c r="J24">
        <f t="shared" si="2"/>
        <v>2.7135501015183729</v>
      </c>
      <c r="K24">
        <f t="shared" si="2"/>
        <v>2.860691276838415</v>
      </c>
      <c r="L24">
        <f t="shared" si="2"/>
        <v>2.7673401531511348</v>
      </c>
      <c r="M24">
        <f t="shared" si="2"/>
        <v>2.7146220183045475</v>
      </c>
      <c r="N24">
        <f t="shared" si="2"/>
        <v>3.3542763825089335</v>
      </c>
      <c r="O24">
        <f t="shared" si="2"/>
        <v>3.2680555310100621</v>
      </c>
      <c r="P24">
        <f t="shared" si="2"/>
        <v>3.4168538671552167</v>
      </c>
      <c r="Q24">
        <f t="shared" si="2"/>
        <v>3.4436535905849954</v>
      </c>
    </row>
    <row r="25" spans="1:19" x14ac:dyDescent="0.25">
      <c r="B25" t="s">
        <v>8</v>
      </c>
      <c r="D25">
        <f>$C$17/D$17</f>
        <v>0.98540698683339012</v>
      </c>
      <c r="E25">
        <f t="shared" ref="E25:Q25" si="3">$C$17/E$17</f>
        <v>1.4161594532773574</v>
      </c>
      <c r="F25">
        <f t="shared" si="3"/>
        <v>1.8927619076234332</v>
      </c>
      <c r="G25">
        <f t="shared" si="3"/>
        <v>2.2081897429942887</v>
      </c>
      <c r="H25">
        <f t="shared" si="3"/>
        <v>2.1107690632355776</v>
      </c>
      <c r="I25">
        <f t="shared" si="3"/>
        <v>1.9939642543796745</v>
      </c>
      <c r="J25">
        <f t="shared" si="3"/>
        <v>2.4363516822454758</v>
      </c>
      <c r="K25">
        <f t="shared" si="3"/>
        <v>2.2893230896774157</v>
      </c>
      <c r="L25">
        <f t="shared" si="3"/>
        <v>2.647212081418254</v>
      </c>
      <c r="M25">
        <f t="shared" si="3"/>
        <v>2.7288186298862773</v>
      </c>
      <c r="N25">
        <f t="shared" si="3"/>
        <v>2.8212911153595313</v>
      </c>
      <c r="O25">
        <f t="shared" si="3"/>
        <v>2.6281472287698953</v>
      </c>
      <c r="P25">
        <f t="shared" si="3"/>
        <v>2.7524635401519157</v>
      </c>
      <c r="Q25">
        <f t="shared" si="3"/>
        <v>3.0668861517489843</v>
      </c>
    </row>
    <row r="28" spans="1:19" x14ac:dyDescent="0.25">
      <c r="B28" t="s">
        <v>9</v>
      </c>
      <c r="D28">
        <f>D22/D3</f>
        <v>0.99362940954714352</v>
      </c>
      <c r="E28">
        <f t="shared" ref="E28:Q28" si="4">E22/E3</f>
        <v>0.75949985860878699</v>
      </c>
      <c r="F28">
        <f t="shared" si="4"/>
        <v>0.79625127215578362</v>
      </c>
      <c r="G28">
        <f t="shared" si="4"/>
        <v>0.72916347562005457</v>
      </c>
      <c r="H28">
        <f t="shared" si="4"/>
        <v>0.5059563077269964</v>
      </c>
      <c r="I28">
        <f t="shared" si="4"/>
        <v>0.40681270406661874</v>
      </c>
      <c r="J28">
        <f t="shared" si="4"/>
        <v>0.36161519457490615</v>
      </c>
      <c r="K28">
        <f t="shared" si="4"/>
        <v>0.33470152523502944</v>
      </c>
      <c r="L28">
        <f t="shared" si="4"/>
        <v>0.31271854393592263</v>
      </c>
      <c r="M28">
        <f t="shared" si="4"/>
        <v>0.28722908690134885</v>
      </c>
      <c r="N28">
        <f t="shared" si="4"/>
        <v>0.22176775757807615</v>
      </c>
      <c r="O28">
        <f t="shared" si="4"/>
        <v>0.16384193561422086</v>
      </c>
      <c r="P28">
        <f t="shared" si="4"/>
        <v>0.12190782297970854</v>
      </c>
      <c r="Q28">
        <f t="shared" si="4"/>
        <v>8.5500931138465616E-2</v>
      </c>
    </row>
    <row r="29" spans="1:19" x14ac:dyDescent="0.25">
      <c r="B29" t="s">
        <v>10</v>
      </c>
      <c r="D29">
        <f>D23/D3</f>
        <v>1.021105824656827</v>
      </c>
      <c r="E29">
        <f t="shared" ref="E29:Q29" si="5">E23/E3</f>
        <v>0.8372437354153166</v>
      </c>
      <c r="F29">
        <f t="shared" si="5"/>
        <v>0.78777724371320501</v>
      </c>
      <c r="G29">
        <f t="shared" si="5"/>
        <v>0.71861154028352969</v>
      </c>
      <c r="H29">
        <f t="shared" si="5"/>
        <v>0.50422754142178206</v>
      </c>
      <c r="I29">
        <f t="shared" si="5"/>
        <v>0.48053091128010328</v>
      </c>
      <c r="J29">
        <f t="shared" si="5"/>
        <v>0.41255305220047894</v>
      </c>
      <c r="K29">
        <f t="shared" si="5"/>
        <v>0.33592776200825347</v>
      </c>
      <c r="L29">
        <f t="shared" si="5"/>
        <v>0.31710722310415584</v>
      </c>
      <c r="M29">
        <f t="shared" si="5"/>
        <v>0.27039342253646292</v>
      </c>
      <c r="N29">
        <f t="shared" si="5"/>
        <v>0.18165766787084023</v>
      </c>
      <c r="O29">
        <f t="shared" si="5"/>
        <v>0.16015892399074347</v>
      </c>
      <c r="P29">
        <f t="shared" si="5"/>
        <v>0.10443422422717484</v>
      </c>
      <c r="Q29">
        <f t="shared" si="5"/>
        <v>8.1598124680458059E-2</v>
      </c>
    </row>
    <row r="30" spans="1:19" x14ac:dyDescent="0.25">
      <c r="B30" t="s">
        <v>11</v>
      </c>
      <c r="D30">
        <f>D24/D3</f>
        <v>0.96278366398375581</v>
      </c>
      <c r="E30">
        <f t="shared" ref="E30:Q30" si="6">E24/E3</f>
        <v>0.83382382238220532</v>
      </c>
      <c r="F30">
        <f t="shared" si="6"/>
        <v>0.80868700265251992</v>
      </c>
      <c r="G30">
        <f t="shared" si="6"/>
        <v>0.69226889497948962</v>
      </c>
      <c r="H30">
        <f t="shared" si="6"/>
        <v>0.47983515828979473</v>
      </c>
      <c r="I30">
        <f t="shared" si="6"/>
        <v>0.38943222231411795</v>
      </c>
      <c r="J30">
        <f t="shared" si="6"/>
        <v>0.38765001450262471</v>
      </c>
      <c r="K30">
        <f t="shared" si="6"/>
        <v>0.35758640960480187</v>
      </c>
      <c r="L30">
        <f t="shared" si="6"/>
        <v>0.30748223923901497</v>
      </c>
      <c r="M30">
        <f t="shared" si="6"/>
        <v>0.27146220183045477</v>
      </c>
      <c r="N30">
        <f t="shared" si="6"/>
        <v>0.22361842550059557</v>
      </c>
      <c r="O30">
        <f t="shared" si="6"/>
        <v>0.16340277655050311</v>
      </c>
      <c r="P30">
        <f t="shared" si="6"/>
        <v>0.11389512890517389</v>
      </c>
      <c r="Q30">
        <f t="shared" si="6"/>
        <v>8.609133976462488E-2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enrited92@gmail.com</dc:creator>
  <cp:lastModifiedBy>enrited92@gmail.com</cp:lastModifiedBy>
  <cp:lastPrinted>2015-10-10T13:26:14Z</cp:lastPrinted>
  <dcterms:created xsi:type="dcterms:W3CDTF">2015-10-08T20:21:11Z</dcterms:created>
  <dcterms:modified xsi:type="dcterms:W3CDTF">2015-10-10T14:12:11Z</dcterms:modified>
</cp:coreProperties>
</file>