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dco\OneDrive\Documents\SAS2023\"/>
    </mc:Choice>
  </mc:AlternateContent>
  <xr:revisionPtr revIDLastSave="0" documentId="13_ncr:1_{46DDF6BB-FFCB-497F-BCBD-0D93EE46C412}" xr6:coauthVersionLast="47" xr6:coauthVersionMax="47" xr10:uidLastSave="{00000000-0000-0000-0000-000000000000}"/>
  <bookViews>
    <workbookView xWindow="-90" yWindow="0" windowWidth="16370" windowHeight="10890" xr2:uid="{88CA9A8F-6084-4F35-8E78-A375AF90B4F2}"/>
  </bookViews>
  <sheets>
    <sheet name="NBA_2023_2024_SALARIES" sheetId="1" r:id="rId1"/>
    <sheet name="NBA_DIVISIONS_CONFERENC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--- -----</author>
  </authors>
  <commentList>
    <comment ref="C2" authorId="0" shapeId="0" xr:uid="{CBD0C2F1-CF03-4ED2-B85E-AA98A88390AD}">
      <text>
        <r>
          <rPr>
            <b/>
            <sz val="9"/>
            <color indexed="81"/>
            <rFont val="Tahoma"/>
            <family val="2"/>
          </rPr>
          <t>NBA Player Salaries - 2023-2024
Source: espn.com/nba/salaries</t>
        </r>
      </text>
    </comment>
  </commentList>
</comments>
</file>

<file path=xl/sharedStrings.xml><?xml version="1.0" encoding="utf-8"?>
<sst xmlns="http://schemas.openxmlformats.org/spreadsheetml/2006/main" count="1081" uniqueCount="549">
  <si>
    <t>RK</t>
  </si>
  <si>
    <t>NAME</t>
  </si>
  <si>
    <t>TEAM</t>
  </si>
  <si>
    <t>SALARY</t>
  </si>
  <si>
    <t>Stephen Curry, PG</t>
  </si>
  <si>
    <t>Golden State Warriors</t>
  </si>
  <si>
    <t>Kevin Durant, PF</t>
  </si>
  <si>
    <t>Phoenix Suns</t>
  </si>
  <si>
    <t>LeBron James, SF</t>
  </si>
  <si>
    <t>Los Angeles Lakers</t>
  </si>
  <si>
    <t>Nikola Jokic, C</t>
  </si>
  <si>
    <t>Denver Nuggets</t>
  </si>
  <si>
    <t>Joel Embiid, C</t>
  </si>
  <si>
    <t>Philadelphia 76ers</t>
  </si>
  <si>
    <t>Bradley Beal, SG</t>
  </si>
  <si>
    <t>Giannis Antetokounmpo, PF</t>
  </si>
  <si>
    <t>Milwaukee Bucks</t>
  </si>
  <si>
    <t>Damian Lillard, PG</t>
  </si>
  <si>
    <t>Kawhi Leonard, SF</t>
  </si>
  <si>
    <t>LA Clippers</t>
  </si>
  <si>
    <t>Paul George, F</t>
  </si>
  <si>
    <t>Jimmy Butler, SF</t>
  </si>
  <si>
    <t>Miami Heat</t>
  </si>
  <si>
    <t>Klay Thompson, SG</t>
  </si>
  <si>
    <t>Rudy Gobert, C</t>
  </si>
  <si>
    <t>Minnesota Timberwolves</t>
  </si>
  <si>
    <t>Fred VanVleet, PG</t>
  </si>
  <si>
    <t>Houston Rockets</t>
  </si>
  <si>
    <t>Anthony Davis, PF</t>
  </si>
  <si>
    <t>Luka Doncic, PG</t>
  </si>
  <si>
    <t>Dallas Mavericks</t>
  </si>
  <si>
    <t>Zach LaVine, SG</t>
  </si>
  <si>
    <t>Chicago Bulls</t>
  </si>
  <si>
    <t>Trae Young, PG</t>
  </si>
  <si>
    <t>Atlanta Hawks</t>
  </si>
  <si>
    <t>Tobias Harris, PF</t>
  </si>
  <si>
    <t>Ben Simmons, PG</t>
  </si>
  <si>
    <t>Brooklyn Nets</t>
  </si>
  <si>
    <t>Pascal Siakam, PF</t>
  </si>
  <si>
    <t>Indiana Pacers</t>
  </si>
  <si>
    <t>Kyrie Irving, PG</t>
  </si>
  <si>
    <t>Jrue Holiday, PG</t>
  </si>
  <si>
    <t>Boston Celtics</t>
  </si>
  <si>
    <t>Devin Booker, SG</t>
  </si>
  <si>
    <t>Karl-Anthony Towns, C</t>
  </si>
  <si>
    <t>Kristaps Porzingis, C</t>
  </si>
  <si>
    <t>CJ McCollum, SG</t>
  </si>
  <si>
    <t>New Orleans Pelicans</t>
  </si>
  <si>
    <t>James Harden, SG</t>
  </si>
  <si>
    <t>Ja Morant, PG</t>
  </si>
  <si>
    <t>Memphis Grizzlies</t>
  </si>
  <si>
    <t>Darius Garland, PG</t>
  </si>
  <si>
    <t>Cleveland Cavaliers</t>
  </si>
  <si>
    <t>Zion Williamson, PF</t>
  </si>
  <si>
    <t>Jamal Murray, PG</t>
  </si>
  <si>
    <t>Brandon Ingram, SF</t>
  </si>
  <si>
    <t>Shai Gilgeous-Alexander, PG</t>
  </si>
  <si>
    <t>Oklahoma City Thunder</t>
  </si>
  <si>
    <t>Michael Porter Jr., SF</t>
  </si>
  <si>
    <t>Donovan Mitchell, SG</t>
  </si>
  <si>
    <t>De'Aaron Fox, PG</t>
  </si>
  <si>
    <t>Sacramento Kings</t>
  </si>
  <si>
    <t>Bam Adebayo, C</t>
  </si>
  <si>
    <t>Jayson Tatum, SF</t>
  </si>
  <si>
    <t>Deandre Ayton, C</t>
  </si>
  <si>
    <t>Portland Trail Blazers</t>
  </si>
  <si>
    <t>Jaylen Brown, SG</t>
  </si>
  <si>
    <t>Gordon Hayward, SF</t>
  </si>
  <si>
    <t>Chris Paul, PG</t>
  </si>
  <si>
    <t>Domantas Sabonis, PF</t>
  </si>
  <si>
    <t>Khris Middleton, SF</t>
  </si>
  <si>
    <t>DeMar DeRozan, SF</t>
  </si>
  <si>
    <t>Julius Randle, PF</t>
  </si>
  <si>
    <t>New York Knicks</t>
  </si>
  <si>
    <t>Jordan Poole, SG</t>
  </si>
  <si>
    <t>Washington Wizards</t>
  </si>
  <si>
    <t>Jerami Grant, SF</t>
  </si>
  <si>
    <t>Jaren Jackson Jr., PF</t>
  </si>
  <si>
    <t>Tyler Herro, PG</t>
  </si>
  <si>
    <t>Jalen Brunson, PG</t>
  </si>
  <si>
    <t>Cameron Johnson, SF</t>
  </si>
  <si>
    <t>Kyle Kuzma, SF</t>
  </si>
  <si>
    <t>John Collins, PF</t>
  </si>
  <si>
    <t>Utah Jazz</t>
  </si>
  <si>
    <t>Brook Lopez, C</t>
  </si>
  <si>
    <t>Mike Conley, PG</t>
  </si>
  <si>
    <t>Andrew Wiggins, SF</t>
  </si>
  <si>
    <t>Anfernee Simons, SG</t>
  </si>
  <si>
    <t>RJ Barrett, SG</t>
  </si>
  <si>
    <t>Toronto Raptors</t>
  </si>
  <si>
    <t>Jordan Clarkson, PG</t>
  </si>
  <si>
    <t>Dillon Brooks, SF</t>
  </si>
  <si>
    <t>Malcolm Brogdon, PG</t>
  </si>
  <si>
    <t>Draymond Green, PF</t>
  </si>
  <si>
    <t>Aaron Gordon, PF</t>
  </si>
  <si>
    <t>Terry Rozier, SG</t>
  </si>
  <si>
    <t>Bruce Brown, SF</t>
  </si>
  <si>
    <t>Mikal Bridges, SF</t>
  </si>
  <si>
    <t>Myles Turner, C</t>
  </si>
  <si>
    <t>Clint Capela, C</t>
  </si>
  <si>
    <t>Lonzo Ball, PG</t>
  </si>
  <si>
    <t>De'Andre Hunter, SF</t>
  </si>
  <si>
    <t>Keldon Johnson, SF</t>
  </si>
  <si>
    <t>San Antonio Spurs</t>
  </si>
  <si>
    <t>Bojan Bogdanovic, SF</t>
  </si>
  <si>
    <t>Jarrett Allen, C</t>
  </si>
  <si>
    <t>Joe Harris, SF</t>
  </si>
  <si>
    <t>Detroit Pistons</t>
  </si>
  <si>
    <t>Jakob Poeltl, C</t>
  </si>
  <si>
    <t>Buddy Hield, SG</t>
  </si>
  <si>
    <t>Evan Fournier, SG</t>
  </si>
  <si>
    <t>Marcus Smart, PG</t>
  </si>
  <si>
    <t>Bogdan Bogdanovic, SG</t>
  </si>
  <si>
    <t>OG Anunoby, SF</t>
  </si>
  <si>
    <t>Gary Trent Jr., SG</t>
  </si>
  <si>
    <t>Nikola Vucevic, C</t>
  </si>
  <si>
    <t>Derrick White, PG</t>
  </si>
  <si>
    <t>Dejounte Murray, SG</t>
  </si>
  <si>
    <t>Duncan Robinson, F</t>
  </si>
  <si>
    <t>Norman Powell, G</t>
  </si>
  <si>
    <t>Tim Hardaway Jr., SF</t>
  </si>
  <si>
    <t>Jonathan Isaac, PF</t>
  </si>
  <si>
    <t>Orlando Magic</t>
  </si>
  <si>
    <t>Collin Sexton, PG</t>
  </si>
  <si>
    <t>D'Angelo Russell, PG</t>
  </si>
  <si>
    <t>Lauri Markkanen, PF</t>
  </si>
  <si>
    <t>Marcus Morris Sr., SF</t>
  </si>
  <si>
    <t>Davis Bertans, SF</t>
  </si>
  <si>
    <t>Charlotte Hornets</t>
  </si>
  <si>
    <t>Harrison Barnes, SF</t>
  </si>
  <si>
    <t>Markelle Fultz, PG</t>
  </si>
  <si>
    <t>Jusuf Nurkic, C</t>
  </si>
  <si>
    <t>P.J. Washington, PF</t>
  </si>
  <si>
    <t>Kevin Porter Jr., G</t>
  </si>
  <si>
    <t>Rui Hachimura, PF</t>
  </si>
  <si>
    <t>Mitchell Robinson, C</t>
  </si>
  <si>
    <t>Kevin Huerter, SG</t>
  </si>
  <si>
    <t>Jonas Valanciunas, C</t>
  </si>
  <si>
    <t>Luke Kennard, SG</t>
  </si>
  <si>
    <t>Caris LeVert, SG</t>
  </si>
  <si>
    <t>Luguentz Dort, G</t>
  </si>
  <si>
    <t>Kentavious Caldwell-Pope, SG</t>
  </si>
  <si>
    <t>Max Strus, SG</t>
  </si>
  <si>
    <t>Tyus Jones, PG</t>
  </si>
  <si>
    <t>Dorian Finney-Smith, PF</t>
  </si>
  <si>
    <t>Doug McDermott, SF</t>
  </si>
  <si>
    <t>Wendell Carter Jr., C</t>
  </si>
  <si>
    <t>Gary Harris, SG</t>
  </si>
  <si>
    <t>Josh Hart, SG</t>
  </si>
  <si>
    <t>Naz Reid, C</t>
  </si>
  <si>
    <t>Steven Adams, C</t>
  </si>
  <si>
    <t>Brandon Clarke, PF</t>
  </si>
  <si>
    <t>Marvin Bagley III, PF</t>
  </si>
  <si>
    <t>Dennis Schroder, PG</t>
  </si>
  <si>
    <t>Daniel Gafford, C</t>
  </si>
  <si>
    <t>Grant Williams, PF</t>
  </si>
  <si>
    <t>Kelly Olynyk, PF</t>
  </si>
  <si>
    <t>Victor Wembanyama, C</t>
  </si>
  <si>
    <t>James Wiseman, C</t>
  </si>
  <si>
    <t>Devonte' Graham, PG</t>
  </si>
  <si>
    <t>Richaun Holmes, F</t>
  </si>
  <si>
    <t>Austin Reaves, SG</t>
  </si>
  <si>
    <t>Herbert Jones, SF</t>
  </si>
  <si>
    <t>Chris Boucher, PF</t>
  </si>
  <si>
    <t>Nicolas Batum, PF</t>
  </si>
  <si>
    <t>Bobby Portis, F</t>
  </si>
  <si>
    <t>Robert Covington, PF</t>
  </si>
  <si>
    <t>Paolo Banchero, PF</t>
  </si>
  <si>
    <t>Robert Williams III, C</t>
  </si>
  <si>
    <t>Coby White, PG</t>
  </si>
  <si>
    <t>Cade Cunningham, PG</t>
  </si>
  <si>
    <t>Talen Horton-Tucker, SG</t>
  </si>
  <si>
    <t>P.J. Tucker, PF</t>
  </si>
  <si>
    <t>Joe Ingles, SG</t>
  </si>
  <si>
    <t>Maxi Kleber, PF</t>
  </si>
  <si>
    <t>Donte DiVincenzo, SG</t>
  </si>
  <si>
    <t>Ivica Zubac, C</t>
  </si>
  <si>
    <t>LaMelo Ball, PG</t>
  </si>
  <si>
    <t>Brandon Miller, F</t>
  </si>
  <si>
    <t>Terance Mann, SG</t>
  </si>
  <si>
    <t>Matisse Thybulle, SG</t>
  </si>
  <si>
    <t>Gabe Vincent, PG</t>
  </si>
  <si>
    <t>Alec Burks, SG</t>
  </si>
  <si>
    <t>Chet Holmgren, PF</t>
  </si>
  <si>
    <t>Larry Nance Jr., PF</t>
  </si>
  <si>
    <t>Landry Shamet, SG</t>
  </si>
  <si>
    <t>Al Horford, C</t>
  </si>
  <si>
    <t>Malik Monk, SG</t>
  </si>
  <si>
    <t>Tre Jones, PG</t>
  </si>
  <si>
    <t>Jalen Green, SG</t>
  </si>
  <si>
    <t>Patrick Williams, PF</t>
  </si>
  <si>
    <t>Monte Morris, PG</t>
  </si>
  <si>
    <t>Scoot Henderson, G</t>
  </si>
  <si>
    <t>Nic Claxton, C</t>
  </si>
  <si>
    <t>Jeff Green, PF</t>
  </si>
  <si>
    <t>Royce O'Neale, PF</t>
  </si>
  <si>
    <t>Alex Caruso, SG</t>
  </si>
  <si>
    <t>Victor Oladipo, SG</t>
  </si>
  <si>
    <t>Pat Connaughton, SG</t>
  </si>
  <si>
    <t>Jabari Smith Jr., PF</t>
  </si>
  <si>
    <t>Isaiah Hartenstein, C</t>
  </si>
  <si>
    <t>Anthony Edwards, SG</t>
  </si>
  <si>
    <t>Kyle Anderson, SF</t>
  </si>
  <si>
    <t>Grayson Allen, SG</t>
  </si>
  <si>
    <t>Isaac Okoro, SF</t>
  </si>
  <si>
    <t>Evan Mobley, PF</t>
  </si>
  <si>
    <t>Amen Thompson, F</t>
  </si>
  <si>
    <t>Georges Niang, SF</t>
  </si>
  <si>
    <t>Gary Payton II, SG</t>
  </si>
  <si>
    <t>T.J. McConnell, PG</t>
  </si>
  <si>
    <t>Keegan Murray, SF</t>
  </si>
  <si>
    <t>Onyeka Okongwu, PF</t>
  </si>
  <si>
    <t>Scottie Barnes, SF</t>
  </si>
  <si>
    <t>Trey Lyles, PF</t>
  </si>
  <si>
    <t>De'Anthony Melton, SG</t>
  </si>
  <si>
    <t>Moritz Wagner, C</t>
  </si>
  <si>
    <t>Jock Landale, C</t>
  </si>
  <si>
    <t>Ausar Thompson, F</t>
  </si>
  <si>
    <t>Miles Bridges, SF</t>
  </si>
  <si>
    <t>Vasilije Micic, G</t>
  </si>
  <si>
    <t>Paul Reed, SF</t>
  </si>
  <si>
    <t>Zach Collins, PF</t>
  </si>
  <si>
    <t>Jaden Ivey, PG</t>
  </si>
  <si>
    <t>Cody Martin, SF</t>
  </si>
  <si>
    <t>Kevon Looney, F</t>
  </si>
  <si>
    <t>Taurean Prince, PF</t>
  </si>
  <si>
    <t>Killian Hayes, PG</t>
  </si>
  <si>
    <t>Jalen Suggs, SG</t>
  </si>
  <si>
    <t>Anthony Black, G</t>
  </si>
  <si>
    <t>Khem Birch, C</t>
  </si>
  <si>
    <t>Bennedict Mathurin, SG</t>
  </si>
  <si>
    <t>Obi Toppin, PF</t>
  </si>
  <si>
    <t>Caleb Martin, SF</t>
  </si>
  <si>
    <t>Cedi Osman, SF</t>
  </si>
  <si>
    <t>Bilal Coulibaly, SG</t>
  </si>
  <si>
    <t>Josh Giddey, SG</t>
  </si>
  <si>
    <t>Cameron Payne, PG</t>
  </si>
  <si>
    <t>Jae'Sean Tate, SF</t>
  </si>
  <si>
    <t>Ayo Dosunmu, SG</t>
  </si>
  <si>
    <t>Rudy Gay, SF</t>
  </si>
  <si>
    <t>Sasha Vezenkov, F</t>
  </si>
  <si>
    <t>Shaedon Sharpe, SG</t>
  </si>
  <si>
    <t>Otto Porter Jr., SF</t>
  </si>
  <si>
    <t>Deni Avdija, SF</t>
  </si>
  <si>
    <t>Nassir Little, SF</t>
  </si>
  <si>
    <t>Jevon Carter, PG</t>
  </si>
  <si>
    <t>Kenrich Williams, SF</t>
  </si>
  <si>
    <t>Ricky Rubio, PG</t>
  </si>
  <si>
    <t>Jarace Walker, F</t>
  </si>
  <si>
    <t>Jonathan Kuminga, PF</t>
  </si>
  <si>
    <t>Devin Vassell, SG</t>
  </si>
  <si>
    <t>Tyrese Haliburton, PG</t>
  </si>
  <si>
    <t>Dyson Daniels, G</t>
  </si>
  <si>
    <t>Kira Lewis Jr., PG</t>
  </si>
  <si>
    <t>Dean Wade, PF</t>
  </si>
  <si>
    <t>Aaron Nesmith, SF</t>
  </si>
  <si>
    <t>Jalen Smith, PF</t>
  </si>
  <si>
    <t>Taylor Hendricks, F</t>
  </si>
  <si>
    <t>Cole Anthony, PG</t>
  </si>
  <si>
    <t>Franz Wagner, SF</t>
  </si>
  <si>
    <t>Garrett Temple, SF</t>
  </si>
  <si>
    <t>Furkan Korkmaz, SG</t>
  </si>
  <si>
    <t>Jeremy Sochan, F</t>
  </si>
  <si>
    <t>Cason Wallace, G</t>
  </si>
  <si>
    <t>Chuma Okeke, PF</t>
  </si>
  <si>
    <t>Isaiah Stewart, C</t>
  </si>
  <si>
    <t>Davion Mitchell, PG</t>
  </si>
  <si>
    <t>Johnny Davis, G</t>
  </si>
  <si>
    <t>Jett Howard, G</t>
  </si>
  <si>
    <t>Nick Richards, C</t>
  </si>
  <si>
    <t>Mason Plumlee, C</t>
  </si>
  <si>
    <t>Reggie Jackson, PG</t>
  </si>
  <si>
    <t>Ziaire Williams, F</t>
  </si>
  <si>
    <t>Ousmane Dieng, F</t>
  </si>
  <si>
    <t>Dereck Lively II, C</t>
  </si>
  <si>
    <t>Josh Green, SG</t>
  </si>
  <si>
    <t>Jarred Vanderbilt, PF</t>
  </si>
  <si>
    <t>Nickeil Alexander-Walker, SG</t>
  </si>
  <si>
    <t>James Bouknight, SG</t>
  </si>
  <si>
    <t>Jalen Williams, F</t>
  </si>
  <si>
    <t>Saddiq Bey, SF</t>
  </si>
  <si>
    <t>Gradey Dick, G</t>
  </si>
  <si>
    <t>Jalen McDaniels, PF</t>
  </si>
  <si>
    <t>Precious Achiuwa, PF</t>
  </si>
  <si>
    <t>Tyrese Maxey, PG</t>
  </si>
  <si>
    <t>Jalen Duren, C</t>
  </si>
  <si>
    <t>Danuel House Jr., SF</t>
  </si>
  <si>
    <t>Jordan Hawkins, G</t>
  </si>
  <si>
    <t>Zeke Nnaji, PF</t>
  </si>
  <si>
    <t>Immanuel Quickley, SG</t>
  </si>
  <si>
    <t>Chris Duarte, SG</t>
  </si>
  <si>
    <t>Ochai Agbaji, G</t>
  </si>
  <si>
    <t>Kobe Bufkin, G</t>
  </si>
  <si>
    <t>Payton Pritchard, PG</t>
  </si>
  <si>
    <t>Seth Curry, SG</t>
  </si>
  <si>
    <t>Troy Brown Jr., SF</t>
  </si>
  <si>
    <t>Dwight Powell, C</t>
  </si>
  <si>
    <t>Moses Moody, SG</t>
  </si>
  <si>
    <t>Mark Williams, C</t>
  </si>
  <si>
    <t>Jaden McDaniels, PF</t>
  </si>
  <si>
    <t>Keyonte George, G</t>
  </si>
  <si>
    <t>Malachi Flynn, PG</t>
  </si>
  <si>
    <t>Desmond Bane, SG</t>
  </si>
  <si>
    <t>Kevin Love, PF</t>
  </si>
  <si>
    <t>Russell Westbrook, PG</t>
  </si>
  <si>
    <t>Corey Kispert, SF</t>
  </si>
  <si>
    <t>AJ Griffin, F</t>
  </si>
  <si>
    <t>Jalen Hood-Schifino, G</t>
  </si>
  <si>
    <t>Amir Coffey, SG</t>
  </si>
  <si>
    <t>Alperen Sengun, C</t>
  </si>
  <si>
    <t>Tari Eason, F</t>
  </si>
  <si>
    <t>Jaime Jaquez Jr., G</t>
  </si>
  <si>
    <t>Mike Muscala, C</t>
  </si>
  <si>
    <t>Andre Drummond, C</t>
  </si>
  <si>
    <t>Trey Murphy III, SG</t>
  </si>
  <si>
    <t>Brandin Podziemski, G</t>
  </si>
  <si>
    <t>Dalen Terry, F</t>
  </si>
  <si>
    <t>Cam Whitmore, F</t>
  </si>
  <si>
    <t>Jake LaRavia, F</t>
  </si>
  <si>
    <t>Derrick Rose, PG</t>
  </si>
  <si>
    <t>Eric Gordon, SG</t>
  </si>
  <si>
    <t>Tre Mann, PG</t>
  </si>
  <si>
    <t>Noah Clowney, F</t>
  </si>
  <si>
    <t>Malaki Branham, G</t>
  </si>
  <si>
    <t>Simone Fontecchio, F</t>
  </si>
  <si>
    <t>Jordan Nwora, SF</t>
  </si>
  <si>
    <t>Julian Champagnie, F</t>
  </si>
  <si>
    <t>Dante Exum, G</t>
  </si>
  <si>
    <t>Dariq Whitehead, F</t>
  </si>
  <si>
    <t>Christian Braun, G</t>
  </si>
  <si>
    <t>Jalen Johnson, SF</t>
  </si>
  <si>
    <t>Josh Richardson, SG</t>
  </si>
  <si>
    <t>Kris Murray, F</t>
  </si>
  <si>
    <t>Walker Kessler, C</t>
  </si>
  <si>
    <t>Josh Okogie, SF</t>
  </si>
  <si>
    <t>Keon Johnson, G</t>
  </si>
  <si>
    <t>Omer Yurtseven, C</t>
  </si>
  <si>
    <t>Kyle Lowry, PG</t>
  </si>
  <si>
    <t>Olivier-Maxence Prosper, F</t>
  </si>
  <si>
    <t>David Roddy, F</t>
  </si>
  <si>
    <t>Christian Wood, F</t>
  </si>
  <si>
    <t>Isaiah Jackson, SF</t>
  </si>
  <si>
    <t>Marcus Sasser, G</t>
  </si>
  <si>
    <t>MarJon Beauchamp, F</t>
  </si>
  <si>
    <t>Charles Bassey, C</t>
  </si>
  <si>
    <t>Kris Dunn, G</t>
  </si>
  <si>
    <t>Damian Jones, C</t>
  </si>
  <si>
    <t>Bruno Fernando, PF</t>
  </si>
  <si>
    <t>Willy Hernangomez, C</t>
  </si>
  <si>
    <t>Ben Sheppard, G</t>
  </si>
  <si>
    <t>Damion Lee, SG</t>
  </si>
  <si>
    <t>Thomas Bryant, C</t>
  </si>
  <si>
    <t>Torrey Craig, SF</t>
  </si>
  <si>
    <t>Blake Wesley, G</t>
  </si>
  <si>
    <t>Josh Christopher, SG</t>
  </si>
  <si>
    <t>Nick Smith Jr., G</t>
  </si>
  <si>
    <t>Brice Sensabaugh, F</t>
  </si>
  <si>
    <t>Ty Jerome, SG</t>
  </si>
  <si>
    <t>Julian Strawther, G</t>
  </si>
  <si>
    <t>Wendell Moore Jr., G</t>
  </si>
  <si>
    <t>Kobe Brown, G</t>
  </si>
  <si>
    <t>PJ Dozier, G</t>
  </si>
  <si>
    <t>Luke Kornet, C</t>
  </si>
  <si>
    <t>John Konchar, SG</t>
  </si>
  <si>
    <t>Quentin Grimes, SG</t>
  </si>
  <si>
    <t>Keita Bates-Diop, SF</t>
  </si>
  <si>
    <t>Nikola Jovic, F</t>
  </si>
  <si>
    <t>Yuta Watanabe, SF</t>
  </si>
  <si>
    <t>Drew Eubanks, PF</t>
  </si>
  <si>
    <t>Patrick Baldwin Jr., F</t>
  </si>
  <si>
    <t>Jordan McLaughlin, PG</t>
  </si>
  <si>
    <t>Bones Hyland, PG</t>
  </si>
  <si>
    <t>Peyton Watson, F</t>
  </si>
  <si>
    <t>Cam Thomas, SG</t>
  </si>
  <si>
    <t>Vlatko Cancar, SF</t>
  </si>
  <si>
    <t>Vince Williams Jr., G</t>
  </si>
  <si>
    <t>Jaden Springer, G</t>
  </si>
  <si>
    <t>Day'Ron Sharpe, C</t>
  </si>
  <si>
    <t>Jeremiah Robinson-Earl, F</t>
  </si>
  <si>
    <t>Santi Aldama, PF</t>
  </si>
  <si>
    <t>Jaxson Hayes, C</t>
  </si>
  <si>
    <t>Cam Reddish, SF</t>
  </si>
  <si>
    <t>Oshae Brissett, SF</t>
  </si>
  <si>
    <t>Andrew Nembhard, PG</t>
  </si>
  <si>
    <t>Kobi Simmons, G</t>
  </si>
  <si>
    <t>Luka Samanic, F</t>
  </si>
  <si>
    <t>Isaiah Roby, F</t>
  </si>
  <si>
    <t>Goga Bitadze, C</t>
  </si>
  <si>
    <t>Tristan Thompson, C</t>
  </si>
  <si>
    <t>Sandro Mamukelashvili, PF</t>
  </si>
  <si>
    <t>Alex Len, C</t>
  </si>
  <si>
    <t>Montrezl Harrell, C</t>
  </si>
  <si>
    <t>Malik Beasley, SG</t>
  </si>
  <si>
    <t>Jae Crowder, PF</t>
  </si>
  <si>
    <t>Frank Ntilikina, PG</t>
  </si>
  <si>
    <t>Ish Smith, PG</t>
  </si>
  <si>
    <t>Colby Jones, G</t>
  </si>
  <si>
    <t>Nerlens Noel, C</t>
  </si>
  <si>
    <t>JaVale McGee, C</t>
  </si>
  <si>
    <t>Robin Lopez, C</t>
  </si>
  <si>
    <t>Dalano Banton, G</t>
  </si>
  <si>
    <t>Moses Brown, C</t>
  </si>
  <si>
    <t>Bol Bol, C</t>
  </si>
  <si>
    <t>Mo Bamba, C</t>
  </si>
  <si>
    <t>Kelly Oubre Jr., SG</t>
  </si>
  <si>
    <t>Danny Green, F</t>
  </si>
  <si>
    <t>Trendon Watford, PF</t>
  </si>
  <si>
    <t>Lonnie Walker IV, G</t>
  </si>
  <si>
    <t>Dennis Smith Jr., PG</t>
  </si>
  <si>
    <t>Thanasis Antetokounmpo, SF</t>
  </si>
  <si>
    <t>Patrick Beverley, PG</t>
  </si>
  <si>
    <t>Cory Joseph, PG</t>
  </si>
  <si>
    <t>Aaron Holiday, G</t>
  </si>
  <si>
    <t>Reggie Bullock Jr., SF</t>
  </si>
  <si>
    <t>Boban Marjanovic, C</t>
  </si>
  <si>
    <t>Dario Saric, PF</t>
  </si>
  <si>
    <t>Chimezie Metu, PF</t>
  </si>
  <si>
    <t>Ryan Arcidiacono, G</t>
  </si>
  <si>
    <t>Jalen Pickett, G</t>
  </si>
  <si>
    <t>Justin Holiday, SF</t>
  </si>
  <si>
    <t>DeAndre Jordan, C</t>
  </si>
  <si>
    <t>Derrick Jones Jr., SF</t>
  </si>
  <si>
    <t>Markieff Morris, PF</t>
  </si>
  <si>
    <t>Terry Taylor, F</t>
  </si>
  <si>
    <t>Cody Zeller, C</t>
  </si>
  <si>
    <t>Svi Mykhailiuk, SG</t>
  </si>
  <si>
    <t>Wesley Matthews, SG</t>
  </si>
  <si>
    <t>Jaylin Williams, F</t>
  </si>
  <si>
    <t>Caleb Houstan, G</t>
  </si>
  <si>
    <t>Garrison Mathews, SG</t>
  </si>
  <si>
    <t>Anthony Gill, PF</t>
  </si>
  <si>
    <t>R.J. Hampton, G</t>
  </si>
  <si>
    <t>Isaiah Joe, SG</t>
  </si>
  <si>
    <t>Sam Merrill, SG</t>
  </si>
  <si>
    <t>GG Jackson, F</t>
  </si>
  <si>
    <t>Duop Reath, C</t>
  </si>
  <si>
    <t>Lamar Stevens, PF</t>
  </si>
  <si>
    <t>KJ Martin, F</t>
  </si>
  <si>
    <t>Naji Marshall, SF</t>
  </si>
  <si>
    <t>Xavier Tillman, F</t>
  </si>
  <si>
    <t>Kessler Edwards, SF</t>
  </si>
  <si>
    <t>Jericho Sims, C</t>
  </si>
  <si>
    <t>Joe Wieskamp, SF</t>
  </si>
  <si>
    <t>Sam Hauser, SF</t>
  </si>
  <si>
    <t>Carlik Jones, G</t>
  </si>
  <si>
    <t>Haywood Highsmith, F</t>
  </si>
  <si>
    <t>Kevin Knox II, SF</t>
  </si>
  <si>
    <t>JT Thor, F</t>
  </si>
  <si>
    <t>Isaiah Todd, PF</t>
  </si>
  <si>
    <t>Isaiah Livers, PF</t>
  </si>
  <si>
    <t>Aaron Wiggins, SG</t>
  </si>
  <si>
    <t>Miles McBride, PG</t>
  </si>
  <si>
    <t>Brandon Boston Jr., SG</t>
  </si>
  <si>
    <t>Marko Simonovic, C</t>
  </si>
  <si>
    <t>Jose Alvarado, PG</t>
  </si>
  <si>
    <t>Jack White, F</t>
  </si>
  <si>
    <t>AJ Green, G</t>
  </si>
  <si>
    <t>Orlando Robinson, C</t>
  </si>
  <si>
    <t>Dru Smith, G</t>
  </si>
  <si>
    <t>E.J. Liddell, F</t>
  </si>
  <si>
    <t>Leonard Miller, F</t>
  </si>
  <si>
    <t>Joshua Primo, G</t>
  </si>
  <si>
    <t>Daniel Theis, C</t>
  </si>
  <si>
    <t>Bryce McGowens, G</t>
  </si>
  <si>
    <t>Xavier Cooks, G</t>
  </si>
  <si>
    <t>Jabari Walker, F</t>
  </si>
  <si>
    <t>Josh Minott, F</t>
  </si>
  <si>
    <t>Tyrese Martin, G</t>
  </si>
  <si>
    <t>Max Christie, G</t>
  </si>
  <si>
    <t>Jaden Hardy, G</t>
  </si>
  <si>
    <t>Julian Phillips, F</t>
  </si>
  <si>
    <t>Spencer Dinwiddie, PG</t>
  </si>
  <si>
    <t>Craig Porter, G</t>
  </si>
  <si>
    <t>Sidy Cissoko, G</t>
  </si>
  <si>
    <t>Filip Petrusev, PF</t>
  </si>
  <si>
    <t>Rayan Rupert, G</t>
  </si>
  <si>
    <t>Toumani Camara, F</t>
  </si>
  <si>
    <t>Chris Livingston, F</t>
  </si>
  <si>
    <t>Andre Jackson Jr., G</t>
  </si>
  <si>
    <t>Maxwell Lewis, F</t>
  </si>
  <si>
    <t>Trayce Jackson-Davis, F</t>
  </si>
  <si>
    <t>Hunter Tyson, F</t>
  </si>
  <si>
    <t>Jordan Walsh, G</t>
  </si>
  <si>
    <t>Mouhamed Gueye, F</t>
  </si>
  <si>
    <t>Kendall Brown, SG</t>
  </si>
  <si>
    <t>Gui Santos, F</t>
  </si>
  <si>
    <t>A.J. Lawson, G</t>
  </si>
  <si>
    <t>Eugene Omoruyi, F</t>
  </si>
  <si>
    <t>Jalen Wilson, F</t>
  </si>
  <si>
    <t>James Johnson, PF</t>
  </si>
  <si>
    <t>Lindy Waters III, F</t>
  </si>
  <si>
    <t>Bismack Biyombo, C</t>
  </si>
  <si>
    <t>Keon Ellis, G</t>
  </si>
  <si>
    <t>Danilo Gallinari, PF</t>
  </si>
  <si>
    <t>Delon Wright, SG</t>
  </si>
  <si>
    <t>Thaddeus Young, F</t>
  </si>
  <si>
    <t>Aleksej Pokusevski, F</t>
  </si>
  <si>
    <t>Trent Forrest, G</t>
  </si>
  <si>
    <t>Shake Milton, SG</t>
  </si>
  <si>
    <t>Lester Quinones, G</t>
  </si>
  <si>
    <t>Stanley Umude, G</t>
  </si>
  <si>
    <t>Kenneth Lofton Jr., F</t>
  </si>
  <si>
    <t>Darius Bazley, F</t>
  </si>
  <si>
    <t>Patty Mills, PG</t>
  </si>
  <si>
    <t>Dominick Barlow, F</t>
  </si>
  <si>
    <t>Taj Gibson, F</t>
  </si>
  <si>
    <t>Onuralp Bitim, SF</t>
  </si>
  <si>
    <t>Javon Freeman-Liberty, G</t>
  </si>
  <si>
    <t>$289,54</t>
  </si>
  <si>
    <t>Eastern</t>
  </si>
  <si>
    <t>Western</t>
  </si>
  <si>
    <t>Atlantic</t>
  </si>
  <si>
    <t>Central</t>
  </si>
  <si>
    <t>Northwest</t>
  </si>
  <si>
    <t>Pacific</t>
  </si>
  <si>
    <t>Southeast</t>
  </si>
  <si>
    <t>Southwest</t>
  </si>
  <si>
    <t>DIVISION</t>
  </si>
  <si>
    <t>CONFERENCE</t>
  </si>
  <si>
    <t>Atlanta, Georgia</t>
  </si>
  <si>
    <t>Boston, Massachusetts</t>
  </si>
  <si>
    <t>Brooklyn, New York</t>
  </si>
  <si>
    <t>Charlotte, North Carolina</t>
  </si>
  <si>
    <t>Chicago, Illinois</t>
  </si>
  <si>
    <t>Cleveland, Ohio</t>
  </si>
  <si>
    <t>Detroit, Michigan</t>
  </si>
  <si>
    <t>Indianapolis, Indiana</t>
  </si>
  <si>
    <t>Miami, Florida</t>
  </si>
  <si>
    <t>Milwaukee, Wisconsin</t>
  </si>
  <si>
    <t>Manhattan, New York</t>
  </si>
  <si>
    <t>Orlando, Florida</t>
  </si>
  <si>
    <t>Philadelphia, Pennsylvania</t>
  </si>
  <si>
    <t>Toronto, Ontario</t>
  </si>
  <si>
    <t>Washington, D.C.</t>
  </si>
  <si>
    <t>LOCATION</t>
  </si>
  <si>
    <t>Dallas, Texas</t>
  </si>
  <si>
    <t>Denver, Colorado</t>
  </si>
  <si>
    <t>San Francisco, California</t>
  </si>
  <si>
    <t>Houston, Texas</t>
  </si>
  <si>
    <t>Los Angeles, California</t>
  </si>
  <si>
    <t>Memphis, Tennessee</t>
  </si>
  <si>
    <t>Minneapolis, Minnesota</t>
  </si>
  <si>
    <t>New Orleans, Louisiana</t>
  </si>
  <si>
    <t>Oklahoma City, Oklahoma</t>
  </si>
  <si>
    <t>Phoenix, Arizona</t>
  </si>
  <si>
    <t>Portland, Oregon</t>
  </si>
  <si>
    <t>Sacramento, California</t>
  </si>
  <si>
    <t>San Antonio, Texas</t>
  </si>
  <si>
    <t>Salt Lake City, 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</si>
</sst>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indexed="81"/>
      <name val="Tahoma"/>
      <family val="2"/>
    </font>
    <font>
      <sz val="8"/>
      <color rgb="FF202122"/>
      <name val="Arial"/>
      <family val="2"/>
    </font>
    <font>
      <u/>
      <sz val="8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1" applyFont="1" applyFill="1" applyBorder="1" applyAlignment="1">
      <alignment vertical="center" wrapText="1"/>
    </xf>
    <xf numFmtId="6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6" fontId="2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1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1" applyFont="1" applyAlignment="1">
      <alignment vertic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"/>
        <name val="Arial"/>
        <family val="2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6F2B00-3667-4195-B4D8-70225AFCAA42}" name="Table2" displayName="Table2" ref="A1:F476" totalsRowShown="0" headerRowDxfId="6">
  <autoFilter ref="A1:F476" xr:uid="{7D6F2B00-3667-4195-B4D8-70225AFCAA42}"/>
  <tableColumns count="6">
    <tableColumn id="1" xr3:uid="{BCF652D9-6A97-4E44-A2EA-88FE466A51E8}" name="RK" dataDxfId="5"/>
    <tableColumn id="2" xr3:uid="{FB8F7EA1-74D1-46FA-A62F-2D5CD0375673}" name="NAME" dataDxfId="4" dataCellStyle="Hyperlink"/>
    <tableColumn id="4" xr3:uid="{AF2E7B3A-903B-4E3E-9F02-7AA7E17EE5F9}" name="SALARY" dataDxfId="3"/>
    <tableColumn id="3" xr3:uid="{8DAE3DA4-3B6B-4708-B83A-CDF4894AC574}" name="TEAM" dataDxfId="2" dataCellStyle="Hyperlink"/>
    <tableColumn id="7" xr3:uid="{49D41F69-3104-4DF6-8906-0C86CF53E10B}" name="DIVISION" dataDxfId="1">
      <calculatedColumnFormula>VLOOKUP(Table2[[#This Row],[TEAM]],NBA_DIVISIONS_CONFERENCES!A:D,2,FALSE)</calculatedColumnFormula>
    </tableColumn>
    <tableColumn id="6" xr3:uid="{98F13242-20AC-4ECA-85DC-C69F7EDB9027}" name="CONFERENCE" dataDxfId="0">
      <calculatedColumnFormula>VLOOKUP(Table2[[#This Row],[TEAM]],NBA_DIVISIONS_CONFERENCES!A:D,3,FALSE)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spn.com/nba/player/_/id/3102530/jusuf-nurkic" TargetMode="External"/><Relationship Id="rId671" Type="http://schemas.openxmlformats.org/officeDocument/2006/relationships/hyperlink" Target="https://www.espn.com/nba/player/_/id/4065697/dennis-smith-jr." TargetMode="External"/><Relationship Id="rId769" Type="http://schemas.openxmlformats.org/officeDocument/2006/relationships/hyperlink" Target="https://www.espn.com/nba/player/_/id/4397475/aj-green" TargetMode="External"/><Relationship Id="rId21" Type="http://schemas.openxmlformats.org/officeDocument/2006/relationships/hyperlink" Target="https://www.espn.com/nba/player/_/id/4277961/jaren-jackson-jr." TargetMode="External"/><Relationship Id="rId324" Type="http://schemas.openxmlformats.org/officeDocument/2006/relationships/hyperlink" Target="https://www.espn.com/nba/team/_/name/wsh/washington-wizards" TargetMode="External"/><Relationship Id="rId531" Type="http://schemas.openxmlformats.org/officeDocument/2006/relationships/hyperlink" Target="https://www.espn.com/nba/player/_/id/4595400/olivier-maxence-prosper" TargetMode="External"/><Relationship Id="rId629" Type="http://schemas.openxmlformats.org/officeDocument/2006/relationships/hyperlink" Target="https://www.espn.com/nba/player/_/id/4348700/goga-bitadze" TargetMode="External"/><Relationship Id="rId170" Type="http://schemas.openxmlformats.org/officeDocument/2006/relationships/hyperlink" Target="https://www.espn.com/nba/team/_/name/sa/san-antonio-spurs" TargetMode="External"/><Relationship Id="rId836" Type="http://schemas.openxmlformats.org/officeDocument/2006/relationships/hyperlink" Target="https://www.espn.com/nba/team/_/name/ind/indiana-pacers" TargetMode="External"/><Relationship Id="rId268" Type="http://schemas.openxmlformats.org/officeDocument/2006/relationships/hyperlink" Target="https://www.espn.com/nba/team/_/name/hou/houston-rockets" TargetMode="External"/><Relationship Id="rId475" Type="http://schemas.openxmlformats.org/officeDocument/2006/relationships/hyperlink" Target="https://www.espn.com/nba/player/_/id/4433192/tari-eason" TargetMode="External"/><Relationship Id="rId682" Type="http://schemas.openxmlformats.org/officeDocument/2006/relationships/hyperlink" Target="https://www.espn.com/nba/team/_/name/hou/houston-rockets" TargetMode="External"/><Relationship Id="rId903" Type="http://schemas.openxmlformats.org/officeDocument/2006/relationships/hyperlink" Target="https://www.espn.com/nba/team/_/name/phx/phoenix-suns" TargetMode="External"/><Relationship Id="rId32" Type="http://schemas.openxmlformats.org/officeDocument/2006/relationships/hyperlink" Target="https://www.espn.com/nba/team/_/name/utah/utah-jazz" TargetMode="External"/><Relationship Id="rId128" Type="http://schemas.openxmlformats.org/officeDocument/2006/relationships/hyperlink" Target="https://www.espn.com/nba/team/_/name/sac/sacramento-kings" TargetMode="External"/><Relationship Id="rId335" Type="http://schemas.openxmlformats.org/officeDocument/2006/relationships/hyperlink" Target="https://www.espn.com/nba/player/_/id/3893014/sasha-vezenkov" TargetMode="External"/><Relationship Id="rId542" Type="http://schemas.openxmlformats.org/officeDocument/2006/relationships/hyperlink" Target="https://www.espn.com/nba/team/_/name/mil/milwaukee-bucks" TargetMode="External"/><Relationship Id="rId181" Type="http://schemas.openxmlformats.org/officeDocument/2006/relationships/hyperlink" Target="https://www.espn.com/nba/player/_/id/3948153/chris-boucher" TargetMode="External"/><Relationship Id="rId402" Type="http://schemas.openxmlformats.org/officeDocument/2006/relationships/hyperlink" Target="https://www.espn.com/nba/team/_/name/okc/oklahoma-city-thunder" TargetMode="External"/><Relationship Id="rId847" Type="http://schemas.openxmlformats.org/officeDocument/2006/relationships/hyperlink" Target="https://www.espn.com/nba/player/_/id/3244/thaddeus-young" TargetMode="External"/><Relationship Id="rId279" Type="http://schemas.openxmlformats.org/officeDocument/2006/relationships/hyperlink" Target="https://www.espn.com/nba/player/_/id/4433134/scottie-barnes" TargetMode="External"/><Relationship Id="rId486" Type="http://schemas.openxmlformats.org/officeDocument/2006/relationships/hyperlink" Target="https://www.espn.com/nba/team/_/name/gs/golden-state-warriors" TargetMode="External"/><Relationship Id="rId693" Type="http://schemas.openxmlformats.org/officeDocument/2006/relationships/hyperlink" Target="https://www.espn.com/nba/player/_/id/2284101/justin-holiday" TargetMode="External"/><Relationship Id="rId707" Type="http://schemas.openxmlformats.org/officeDocument/2006/relationships/hyperlink" Target="https://www.espn.com/nba/player/_/id/4032/wesley-matthews" TargetMode="External"/><Relationship Id="rId914" Type="http://schemas.openxmlformats.org/officeDocument/2006/relationships/hyperlink" Target="https://www.espn.com/nba/player/_/id/6440/tobias-harris" TargetMode="External"/><Relationship Id="rId43" Type="http://schemas.openxmlformats.org/officeDocument/2006/relationships/hyperlink" Target="https://www.espn.com/nba/player/_/id/2528426/jordan-clarkson" TargetMode="External"/><Relationship Id="rId139" Type="http://schemas.openxmlformats.org/officeDocument/2006/relationships/hyperlink" Target="https://www.espn.com/nba/player/_/id/4065778/max-strus" TargetMode="External"/><Relationship Id="rId346" Type="http://schemas.openxmlformats.org/officeDocument/2006/relationships/hyperlink" Target="https://www.espn.com/nba/team/_/name/chi/chicago-bulls" TargetMode="External"/><Relationship Id="rId553" Type="http://schemas.openxmlformats.org/officeDocument/2006/relationships/hyperlink" Target="https://www.espn.com/nba/player/_/id/4433076/ben-sheppard" TargetMode="External"/><Relationship Id="rId760" Type="http://schemas.openxmlformats.org/officeDocument/2006/relationships/hyperlink" Target="https://www.espn.com/nba/team/_/name/ny/new-york-knicks" TargetMode="External"/><Relationship Id="rId192" Type="http://schemas.openxmlformats.org/officeDocument/2006/relationships/hyperlink" Target="https://www.espn.com/nba/team/_/name/por/portland-trail-blazers" TargetMode="External"/><Relationship Id="rId206" Type="http://schemas.openxmlformats.org/officeDocument/2006/relationships/hyperlink" Target="https://www.espn.com/nba/team/_/name/ny/new-york-knicks" TargetMode="External"/><Relationship Id="rId413" Type="http://schemas.openxmlformats.org/officeDocument/2006/relationships/hyperlink" Target="https://www.espn.com/nba/player/_/id/4593803/jalen-williams" TargetMode="External"/><Relationship Id="rId858" Type="http://schemas.openxmlformats.org/officeDocument/2006/relationships/hyperlink" Target="https://www.espn.com/nba/team/_/name/det/detroit-pistons" TargetMode="External"/><Relationship Id="rId497" Type="http://schemas.openxmlformats.org/officeDocument/2006/relationships/hyperlink" Target="https://www.espn.com/nba/player/_/id/4432819/tre-mann" TargetMode="External"/><Relationship Id="rId620" Type="http://schemas.openxmlformats.org/officeDocument/2006/relationships/hyperlink" Target="https://www.espn.com/nba/team/_/name/bos/boston-celtics" TargetMode="External"/><Relationship Id="rId718" Type="http://schemas.openxmlformats.org/officeDocument/2006/relationships/hyperlink" Target="https://www.espn.com/nba/team/_/name/mia/miami-heat" TargetMode="External"/><Relationship Id="rId925" Type="http://schemas.openxmlformats.org/officeDocument/2006/relationships/hyperlink" Target="https://www.espn.com/nba/team/_/name/min/minnesota-timberwolves" TargetMode="External"/><Relationship Id="rId357" Type="http://schemas.openxmlformats.org/officeDocument/2006/relationships/hyperlink" Target="https://www.espn.com/nba/player/_/id/4396993/tyrese-haliburton" TargetMode="External"/><Relationship Id="rId54" Type="http://schemas.openxmlformats.org/officeDocument/2006/relationships/hyperlink" Target="https://www.espn.com/nba/team/_/name/mia/miami-heat" TargetMode="External"/><Relationship Id="rId217" Type="http://schemas.openxmlformats.org/officeDocument/2006/relationships/hyperlink" Target="https://www.espn.com/nba/player/_/id/3137259/gabe-vincent" TargetMode="External"/><Relationship Id="rId564" Type="http://schemas.openxmlformats.org/officeDocument/2006/relationships/hyperlink" Target="https://www.espn.com/nba/team/_/name/utah/utah-jazz" TargetMode="External"/><Relationship Id="rId771" Type="http://schemas.openxmlformats.org/officeDocument/2006/relationships/hyperlink" Target="https://www.espn.com/nba/player/_/id/4593049/orlando-robinson" TargetMode="External"/><Relationship Id="rId869" Type="http://schemas.openxmlformats.org/officeDocument/2006/relationships/hyperlink" Target="https://www.espn.com/nba/player/_/id/4438552/onuralp-bitim" TargetMode="External"/><Relationship Id="rId424" Type="http://schemas.openxmlformats.org/officeDocument/2006/relationships/hyperlink" Target="https://www.espn.com/nba/team/_/name/phi/philadelphia-76ers" TargetMode="External"/><Relationship Id="rId631" Type="http://schemas.openxmlformats.org/officeDocument/2006/relationships/hyperlink" Target="https://www.espn.com/nba/player/_/id/6474/tristan-thompson" TargetMode="External"/><Relationship Id="rId729" Type="http://schemas.openxmlformats.org/officeDocument/2006/relationships/hyperlink" Target="https://www.espn.com/nba/player/_/id/4431828/kj-martin" TargetMode="External"/><Relationship Id="rId270" Type="http://schemas.openxmlformats.org/officeDocument/2006/relationships/hyperlink" Target="https://www.espn.com/nba/team/_/name/cle/cleveland-cavaliers" TargetMode="External"/><Relationship Id="rId936" Type="http://schemas.openxmlformats.org/officeDocument/2006/relationships/hyperlink" Target="https://www.espn.com/nba/player/_/id/6606/damian-lillard" TargetMode="External"/><Relationship Id="rId65" Type="http://schemas.openxmlformats.org/officeDocument/2006/relationships/hyperlink" Target="https://www.espn.com/nba/player/_/id/4065732/de'andre-hunter" TargetMode="External"/><Relationship Id="rId130" Type="http://schemas.openxmlformats.org/officeDocument/2006/relationships/hyperlink" Target="https://www.espn.com/nba/team/_/name/no/new-orleans-pelicans" TargetMode="External"/><Relationship Id="rId368" Type="http://schemas.openxmlformats.org/officeDocument/2006/relationships/hyperlink" Target="https://www.espn.com/nba/team/_/name/ind/indiana-pacers" TargetMode="External"/><Relationship Id="rId575" Type="http://schemas.openxmlformats.org/officeDocument/2006/relationships/hyperlink" Target="https://www.espn.com/nba/player/_/id/4431752/kobe-brown" TargetMode="External"/><Relationship Id="rId782" Type="http://schemas.openxmlformats.org/officeDocument/2006/relationships/hyperlink" Target="https://www.espn.com/nba/team/_/name/lac/la-clippers" TargetMode="External"/><Relationship Id="rId228" Type="http://schemas.openxmlformats.org/officeDocument/2006/relationships/hyperlink" Target="https://www.espn.com/nba/team/_/name/bos/boston-celtics" TargetMode="External"/><Relationship Id="rId435" Type="http://schemas.openxmlformats.org/officeDocument/2006/relationships/hyperlink" Target="https://www.espn.com/nba/player/_/id/4592402/chris-duarte" TargetMode="External"/><Relationship Id="rId642" Type="http://schemas.openxmlformats.org/officeDocument/2006/relationships/hyperlink" Target="https://www.espn.com/nba/team/_/name/mil/milwaukee-bucks" TargetMode="External"/><Relationship Id="rId281" Type="http://schemas.openxmlformats.org/officeDocument/2006/relationships/hyperlink" Target="https://www.espn.com/nba/player/_/id/3136196/trey-lyles" TargetMode="External"/><Relationship Id="rId502" Type="http://schemas.openxmlformats.org/officeDocument/2006/relationships/hyperlink" Target="https://www.espn.com/nba/team/_/name/sa/san-antonio-spurs" TargetMode="External"/><Relationship Id="rId947" Type="http://schemas.openxmlformats.org/officeDocument/2006/relationships/hyperlink" Target="https://www.espn.com/nba/team/_/name/phx/phoenix-suns" TargetMode="External"/><Relationship Id="rId76" Type="http://schemas.openxmlformats.org/officeDocument/2006/relationships/hyperlink" Target="https://www.espn.com/nba/team/_/name/tor/toronto-raptors" TargetMode="External"/><Relationship Id="rId141" Type="http://schemas.openxmlformats.org/officeDocument/2006/relationships/hyperlink" Target="https://www.espn.com/nba/player/_/id/3135046/tyus-jones" TargetMode="External"/><Relationship Id="rId379" Type="http://schemas.openxmlformats.org/officeDocument/2006/relationships/hyperlink" Target="https://www.espn.com/nba/player/_/id/4610139/jeremy-sochan" TargetMode="External"/><Relationship Id="rId586" Type="http://schemas.openxmlformats.org/officeDocument/2006/relationships/hyperlink" Target="https://www.espn.com/nba/team/_/name/bkn/brooklyn-nets" TargetMode="External"/><Relationship Id="rId793" Type="http://schemas.openxmlformats.org/officeDocument/2006/relationships/hyperlink" Target="https://www.espn.com/nba/player/_/id/4432582/max-christie" TargetMode="External"/><Relationship Id="rId807" Type="http://schemas.openxmlformats.org/officeDocument/2006/relationships/hyperlink" Target="https://www.espn.com/nba/player/_/id/5099752/rayan-rupert" TargetMode="External"/><Relationship Id="rId7" Type="http://schemas.openxmlformats.org/officeDocument/2006/relationships/hyperlink" Target="https://www.espn.com/nba/player/_/id/2779/chris-paul" TargetMode="External"/><Relationship Id="rId239" Type="http://schemas.openxmlformats.org/officeDocument/2006/relationships/hyperlink" Target="https://www.espn.com/nba/player/_/id/4683678/scoot-henderson" TargetMode="External"/><Relationship Id="rId446" Type="http://schemas.openxmlformats.org/officeDocument/2006/relationships/hyperlink" Target="https://www.espn.com/nba/team/_/name/det/detroit-pistons" TargetMode="External"/><Relationship Id="rId653" Type="http://schemas.openxmlformats.org/officeDocument/2006/relationships/hyperlink" Target="https://www.espn.com/nba/player/_/id/3447/robin-lopez" TargetMode="External"/><Relationship Id="rId292" Type="http://schemas.openxmlformats.org/officeDocument/2006/relationships/hyperlink" Target="https://www.espn.com/nba/team/_/name/cha/charlotte-hornets" TargetMode="External"/><Relationship Id="rId306" Type="http://schemas.openxmlformats.org/officeDocument/2006/relationships/hyperlink" Target="https://www.espn.com/nba/team/_/name/lal/los-angeles-lakers" TargetMode="External"/><Relationship Id="rId860" Type="http://schemas.openxmlformats.org/officeDocument/2006/relationships/hyperlink" Target="https://www.espn.com/nba/team/_/name/utah/utah-jazz" TargetMode="External"/><Relationship Id="rId87" Type="http://schemas.openxmlformats.org/officeDocument/2006/relationships/hyperlink" Target="https://www.espn.com/nba/player/_/id/4277843/gary-trent-jr." TargetMode="External"/><Relationship Id="rId513" Type="http://schemas.openxmlformats.org/officeDocument/2006/relationships/hyperlink" Target="https://www.espn.com/nba/player/_/id/4431767/christian-braun" TargetMode="External"/><Relationship Id="rId597" Type="http://schemas.openxmlformats.org/officeDocument/2006/relationships/hyperlink" Target="https://www.espn.com/nba/player/_/id/4592492/bones-hyland" TargetMode="External"/><Relationship Id="rId720" Type="http://schemas.openxmlformats.org/officeDocument/2006/relationships/hyperlink" Target="https://www.espn.com/nba/team/_/name/okc/oklahoma-city-thunder" TargetMode="External"/><Relationship Id="rId818" Type="http://schemas.openxmlformats.org/officeDocument/2006/relationships/hyperlink" Target="https://www.espn.com/nba/team/_/name/gs/golden-state-warriors" TargetMode="External"/><Relationship Id="rId152" Type="http://schemas.openxmlformats.org/officeDocument/2006/relationships/hyperlink" Target="https://www.espn.com/nba/team/_/name/ny/new-york-knicks" TargetMode="External"/><Relationship Id="rId457" Type="http://schemas.openxmlformats.org/officeDocument/2006/relationships/hyperlink" Target="https://www.espn.com/nba/player/_/id/4066668/malachi-flynn" TargetMode="External"/><Relationship Id="rId664" Type="http://schemas.openxmlformats.org/officeDocument/2006/relationships/hyperlink" Target="https://www.espn.com/nba/team/_/name/phi/philadelphia-76ers" TargetMode="External"/><Relationship Id="rId871" Type="http://schemas.openxmlformats.org/officeDocument/2006/relationships/hyperlink" Target="https://www.espn.com/nba/player/_/id/4397511/javon-freeman-liberty" TargetMode="External"/><Relationship Id="rId14" Type="http://schemas.openxmlformats.org/officeDocument/2006/relationships/hyperlink" Target="https://www.espn.com/nba/team/_/name/chi/chicago-bulls" TargetMode="External"/><Relationship Id="rId317" Type="http://schemas.openxmlformats.org/officeDocument/2006/relationships/hyperlink" Target="https://www.espn.com/nba/player/_/id/4278355/obi-toppin" TargetMode="External"/><Relationship Id="rId524" Type="http://schemas.openxmlformats.org/officeDocument/2006/relationships/hyperlink" Target="https://www.espn.com/nba/team/_/name/phx/phoenix-suns" TargetMode="External"/><Relationship Id="rId731" Type="http://schemas.openxmlformats.org/officeDocument/2006/relationships/hyperlink" Target="https://www.espn.com/nba/player/_/id/4702882/kj-martin" TargetMode="External"/><Relationship Id="rId98" Type="http://schemas.openxmlformats.org/officeDocument/2006/relationships/hyperlink" Target="https://www.espn.com/nba/team/_/name/lac/la-clippers" TargetMode="External"/><Relationship Id="rId163" Type="http://schemas.openxmlformats.org/officeDocument/2006/relationships/hyperlink" Target="https://www.espn.com/nba/player/_/id/4278049/daniel-gafford" TargetMode="External"/><Relationship Id="rId370" Type="http://schemas.openxmlformats.org/officeDocument/2006/relationships/hyperlink" Target="https://www.espn.com/nba/team/_/name/utah/utah-jazz" TargetMode="External"/><Relationship Id="rId829" Type="http://schemas.openxmlformats.org/officeDocument/2006/relationships/hyperlink" Target="https://www.espn.com/nba/player/_/id/4067017/a.j.-lawson" TargetMode="External"/><Relationship Id="rId230" Type="http://schemas.openxmlformats.org/officeDocument/2006/relationships/hyperlink" Target="https://www.espn.com/nba/team/_/name/sac/sacramento-kings" TargetMode="External"/><Relationship Id="rId468" Type="http://schemas.openxmlformats.org/officeDocument/2006/relationships/hyperlink" Target="https://www.espn.com/nba/team/_/name/atl/atlanta-hawks" TargetMode="External"/><Relationship Id="rId675" Type="http://schemas.openxmlformats.org/officeDocument/2006/relationships/hyperlink" Target="https://www.espn.com/nba/player/_/id/3964/patrick-beverley" TargetMode="External"/><Relationship Id="rId882" Type="http://schemas.openxmlformats.org/officeDocument/2006/relationships/hyperlink" Target="https://www.espn.com/nba/player/_/id/4278104/michael-porter-jr." TargetMode="External"/><Relationship Id="rId25" Type="http://schemas.openxmlformats.org/officeDocument/2006/relationships/hyperlink" Target="https://www.espn.com/nba/player/_/id/3934672/jalen-brunson" TargetMode="External"/><Relationship Id="rId328" Type="http://schemas.openxmlformats.org/officeDocument/2006/relationships/hyperlink" Target="https://www.espn.com/nba/team/_/name/phi/philadelphia-76ers" TargetMode="External"/><Relationship Id="rId535" Type="http://schemas.openxmlformats.org/officeDocument/2006/relationships/hyperlink" Target="https://www.espn.com/nba/player/_/id/3058254/christian-wood" TargetMode="External"/><Relationship Id="rId742" Type="http://schemas.openxmlformats.org/officeDocument/2006/relationships/hyperlink" Target="https://www.espn.com/nba/team/_/name/dal/dallas-mavericks" TargetMode="External"/><Relationship Id="rId174" Type="http://schemas.openxmlformats.org/officeDocument/2006/relationships/hyperlink" Target="https://www.espn.com/nba/team/_/name/sa/san-antonio-spurs" TargetMode="External"/><Relationship Id="rId381" Type="http://schemas.openxmlformats.org/officeDocument/2006/relationships/hyperlink" Target="https://www.espn.com/nba/player/_/id/4683692/cason-wallace" TargetMode="External"/><Relationship Id="rId602" Type="http://schemas.openxmlformats.org/officeDocument/2006/relationships/hyperlink" Target="https://www.espn.com/nba/team/_/name/bkn/brooklyn-nets" TargetMode="External"/><Relationship Id="rId241" Type="http://schemas.openxmlformats.org/officeDocument/2006/relationships/hyperlink" Target="https://www.espn.com/nba/player/_/id/4278067/nic-claxton" TargetMode="External"/><Relationship Id="rId479" Type="http://schemas.openxmlformats.org/officeDocument/2006/relationships/hyperlink" Target="https://www.espn.com/nba/player/_/id/2490089/mike-muscala" TargetMode="External"/><Relationship Id="rId686" Type="http://schemas.openxmlformats.org/officeDocument/2006/relationships/hyperlink" Target="https://www.espn.com/nba/team/_/name/gs/golden-state-warriors" TargetMode="External"/><Relationship Id="rId893" Type="http://schemas.openxmlformats.org/officeDocument/2006/relationships/hyperlink" Target="https://www.espn.com/nba/team/_/name/mem/memphis-grizzlies" TargetMode="External"/><Relationship Id="rId907" Type="http://schemas.openxmlformats.org/officeDocument/2006/relationships/hyperlink" Target="https://www.espn.com/nba/team/_/name/dal/dallas-mavericks" TargetMode="External"/><Relationship Id="rId36" Type="http://schemas.openxmlformats.org/officeDocument/2006/relationships/hyperlink" Target="https://www.espn.com/nba/team/_/name/min/minnesota-timberwolves" TargetMode="External"/><Relationship Id="rId339" Type="http://schemas.openxmlformats.org/officeDocument/2006/relationships/hyperlink" Target="https://www.espn.com/nba/player/_/id/2594922/otto-porter-jr." TargetMode="External"/><Relationship Id="rId546" Type="http://schemas.openxmlformats.org/officeDocument/2006/relationships/hyperlink" Target="https://www.espn.com/nba/team/_/name/utah/utah-jazz" TargetMode="External"/><Relationship Id="rId753" Type="http://schemas.openxmlformats.org/officeDocument/2006/relationships/hyperlink" Target="https://www.espn.com/nba/player/_/id/4715198/isaiah-todd" TargetMode="External"/><Relationship Id="rId101" Type="http://schemas.openxmlformats.org/officeDocument/2006/relationships/hyperlink" Target="https://www.espn.com/nba/player/_/id/4065654/jonathan-isaac" TargetMode="External"/><Relationship Id="rId185" Type="http://schemas.openxmlformats.org/officeDocument/2006/relationships/hyperlink" Target="https://www.espn.com/nba/player/_/id/3064482/bobby-portis" TargetMode="External"/><Relationship Id="rId406" Type="http://schemas.openxmlformats.org/officeDocument/2006/relationships/hyperlink" Target="https://www.espn.com/nba/team/_/name/dal/dallas-mavericks" TargetMode="External"/><Relationship Id="rId392" Type="http://schemas.openxmlformats.org/officeDocument/2006/relationships/hyperlink" Target="https://www.espn.com/nba/team/_/name/orl/orlando-magic" TargetMode="External"/><Relationship Id="rId613" Type="http://schemas.openxmlformats.org/officeDocument/2006/relationships/hyperlink" Target="https://www.espn.com/nba/player/_/id/4593125/santi-aldama" TargetMode="External"/><Relationship Id="rId697" Type="http://schemas.openxmlformats.org/officeDocument/2006/relationships/hyperlink" Target="https://www.espn.com/nba/player/_/id/3936099/derrick-jones-jr." TargetMode="External"/><Relationship Id="rId820" Type="http://schemas.openxmlformats.org/officeDocument/2006/relationships/hyperlink" Target="https://www.espn.com/nba/team/_/name/den/denver-nuggets" TargetMode="External"/><Relationship Id="rId918" Type="http://schemas.openxmlformats.org/officeDocument/2006/relationships/hyperlink" Target="https://www.espn.com/nba/player/_/id/3064440/zach-lavine" TargetMode="External"/><Relationship Id="rId252" Type="http://schemas.openxmlformats.org/officeDocument/2006/relationships/hyperlink" Target="https://www.espn.com/nba/team/_/name/mil/milwaukee-bucks" TargetMode="External"/><Relationship Id="rId47" Type="http://schemas.openxmlformats.org/officeDocument/2006/relationships/hyperlink" Target="https://www.espn.com/nba/player/_/id/2566769/malcolm-brogdon" TargetMode="External"/><Relationship Id="rId112" Type="http://schemas.openxmlformats.org/officeDocument/2006/relationships/hyperlink" Target="https://www.espn.com/nba/team/_/name/cha/charlotte-hornets" TargetMode="External"/><Relationship Id="rId557" Type="http://schemas.openxmlformats.org/officeDocument/2006/relationships/hyperlink" Target="https://www.espn.com/nba/player/_/id/3934723/thomas-bryant" TargetMode="External"/><Relationship Id="rId764" Type="http://schemas.openxmlformats.org/officeDocument/2006/relationships/hyperlink" Target="https://www.espn.com/nba/team/_/name/chi/chicago-bulls" TargetMode="External"/><Relationship Id="rId196" Type="http://schemas.openxmlformats.org/officeDocument/2006/relationships/hyperlink" Target="https://www.espn.com/nba/team/_/name/det/detroit-pistons" TargetMode="External"/><Relationship Id="rId417" Type="http://schemas.openxmlformats.org/officeDocument/2006/relationships/hyperlink" Target="https://www.espn.com/nba/player/_/id/5106258/gradey-dick" TargetMode="External"/><Relationship Id="rId624" Type="http://schemas.openxmlformats.org/officeDocument/2006/relationships/hyperlink" Target="https://www.espn.com/nba/team/_/name/tor/toronto-raptors" TargetMode="External"/><Relationship Id="rId831" Type="http://schemas.openxmlformats.org/officeDocument/2006/relationships/hyperlink" Target="https://www.espn.com/nba/player/_/id/4066410/eugene-omoruyi" TargetMode="External"/><Relationship Id="rId263" Type="http://schemas.openxmlformats.org/officeDocument/2006/relationships/hyperlink" Target="https://www.espn.com/nba/player/_/id/4432822/isaac-okoro" TargetMode="External"/><Relationship Id="rId470" Type="http://schemas.openxmlformats.org/officeDocument/2006/relationships/hyperlink" Target="https://www.espn.com/nba/team/_/name/lal/los-angeles-lakers" TargetMode="External"/><Relationship Id="rId929" Type="http://schemas.openxmlformats.org/officeDocument/2006/relationships/hyperlink" Target="https://www.espn.com/nba/team/_/name/mia/miami-heat" TargetMode="External"/><Relationship Id="rId58" Type="http://schemas.openxmlformats.org/officeDocument/2006/relationships/hyperlink" Target="https://www.espn.com/nba/team/_/name/bkn/brooklyn-nets" TargetMode="External"/><Relationship Id="rId123" Type="http://schemas.openxmlformats.org/officeDocument/2006/relationships/hyperlink" Target="https://www.espn.com/nba/player/_/id/4066648/rui-hachimura" TargetMode="External"/><Relationship Id="rId330" Type="http://schemas.openxmlformats.org/officeDocument/2006/relationships/hyperlink" Target="https://www.espn.com/nba/team/_/name/hou/houston-rockets" TargetMode="External"/><Relationship Id="rId568" Type="http://schemas.openxmlformats.org/officeDocument/2006/relationships/hyperlink" Target="https://www.espn.com/nba/team/_/name/utah/utah-jazz" TargetMode="External"/><Relationship Id="rId775" Type="http://schemas.openxmlformats.org/officeDocument/2006/relationships/hyperlink" Target="https://www.espn.com/nba/player/_/id/4432821/e.j.-liddell" TargetMode="External"/><Relationship Id="rId428" Type="http://schemas.openxmlformats.org/officeDocument/2006/relationships/hyperlink" Target="https://www.espn.com/nba/team/_/name/phi/philadelphia-76ers" TargetMode="External"/><Relationship Id="rId635" Type="http://schemas.openxmlformats.org/officeDocument/2006/relationships/hyperlink" Target="https://www.espn.com/nba/player/_/id/2596107/alex-len" TargetMode="External"/><Relationship Id="rId842" Type="http://schemas.openxmlformats.org/officeDocument/2006/relationships/hyperlink" Target="https://www.espn.com/nba/team/_/name/sac/sacramento-kings" TargetMode="External"/><Relationship Id="rId274" Type="http://schemas.openxmlformats.org/officeDocument/2006/relationships/hyperlink" Target="https://www.espn.com/nba/team/_/name/ind/indiana-pacers" TargetMode="External"/><Relationship Id="rId481" Type="http://schemas.openxmlformats.org/officeDocument/2006/relationships/hyperlink" Target="https://www.espn.com/nba/player/_/id/6585/andre-drummond" TargetMode="External"/><Relationship Id="rId702" Type="http://schemas.openxmlformats.org/officeDocument/2006/relationships/hyperlink" Target="https://www.espn.com/nba/team/_/name/chi/chicago-bulls" TargetMode="External"/><Relationship Id="rId69" Type="http://schemas.openxmlformats.org/officeDocument/2006/relationships/hyperlink" Target="https://www.espn.com/nba/player/_/id/3593/bojan-bogdanovic" TargetMode="External"/><Relationship Id="rId134" Type="http://schemas.openxmlformats.org/officeDocument/2006/relationships/hyperlink" Target="https://www.espn.com/nba/team/_/name/cle/cleveland-cavaliers" TargetMode="External"/><Relationship Id="rId579" Type="http://schemas.openxmlformats.org/officeDocument/2006/relationships/hyperlink" Target="https://www.espn.com/nba/player/_/id/3064560/luke-kornet" TargetMode="External"/><Relationship Id="rId786" Type="http://schemas.openxmlformats.org/officeDocument/2006/relationships/hyperlink" Target="https://www.espn.com/nba/team/_/name/wsh/washington-wizards" TargetMode="External"/><Relationship Id="rId341" Type="http://schemas.openxmlformats.org/officeDocument/2006/relationships/hyperlink" Target="https://www.espn.com/nba/player/_/id/4683021/deni-avdija" TargetMode="External"/><Relationship Id="rId439" Type="http://schemas.openxmlformats.org/officeDocument/2006/relationships/hyperlink" Target="https://www.espn.com/nba/player/_/id/4683736/kobe-bufkin" TargetMode="External"/><Relationship Id="rId646" Type="http://schemas.openxmlformats.org/officeDocument/2006/relationships/hyperlink" Target="https://www.espn.com/nba/team/_/name/cha/charlotte-hornets" TargetMode="External"/><Relationship Id="rId201" Type="http://schemas.openxmlformats.org/officeDocument/2006/relationships/hyperlink" Target="https://www.espn.com/nba/player/_/id/2968436/joe-ingles" TargetMode="External"/><Relationship Id="rId285" Type="http://schemas.openxmlformats.org/officeDocument/2006/relationships/hyperlink" Target="https://www.espn.com/nba/player/_/id/3150844/moritz-wagner" TargetMode="External"/><Relationship Id="rId506" Type="http://schemas.openxmlformats.org/officeDocument/2006/relationships/hyperlink" Target="https://www.espn.com/nba/team/_/name/tor/toronto-raptors" TargetMode="External"/><Relationship Id="rId853" Type="http://schemas.openxmlformats.org/officeDocument/2006/relationships/hyperlink" Target="https://www.espn.com/nba/player/_/id/3915195/shake-milton" TargetMode="External"/><Relationship Id="rId492" Type="http://schemas.openxmlformats.org/officeDocument/2006/relationships/hyperlink" Target="https://www.espn.com/nba/team/_/name/mem/memphis-grizzlies" TargetMode="External"/><Relationship Id="rId713" Type="http://schemas.openxmlformats.org/officeDocument/2006/relationships/hyperlink" Target="https://www.espn.com/nba/player/_/id/3913180/garrison-mathews" TargetMode="External"/><Relationship Id="rId797" Type="http://schemas.openxmlformats.org/officeDocument/2006/relationships/hyperlink" Target="https://www.espn.com/nba/player/_/id/5105553/julian-phillips" TargetMode="External"/><Relationship Id="rId920" Type="http://schemas.openxmlformats.org/officeDocument/2006/relationships/hyperlink" Target="https://www.espn.com/nba/player/_/id/3945274/luka-doncic" TargetMode="External"/><Relationship Id="rId145" Type="http://schemas.openxmlformats.org/officeDocument/2006/relationships/hyperlink" Target="https://www.espn.com/nba/player/_/id/2528588/doug-mcdermott" TargetMode="External"/><Relationship Id="rId352" Type="http://schemas.openxmlformats.org/officeDocument/2006/relationships/hyperlink" Target="https://www.espn.com/nba/team/_/name/ind/indiana-pacers" TargetMode="External"/><Relationship Id="rId212" Type="http://schemas.openxmlformats.org/officeDocument/2006/relationships/hyperlink" Target="https://www.espn.com/nba/team/_/name/cha/charlotte-hornets" TargetMode="External"/><Relationship Id="rId657" Type="http://schemas.openxmlformats.org/officeDocument/2006/relationships/hyperlink" Target="https://www.espn.com/nba/player/_/id/4397126/moses-brown" TargetMode="External"/><Relationship Id="rId864" Type="http://schemas.openxmlformats.org/officeDocument/2006/relationships/hyperlink" Target="https://www.espn.com/nba/team/_/name/mia/miami-heat" TargetMode="External"/><Relationship Id="rId296" Type="http://schemas.openxmlformats.org/officeDocument/2006/relationships/hyperlink" Target="https://www.espn.com/nba/team/_/name/phi/philadelphia-76ers" TargetMode="External"/><Relationship Id="rId517" Type="http://schemas.openxmlformats.org/officeDocument/2006/relationships/hyperlink" Target="https://www.espn.com/nba/player/_/id/2581190/josh-richardson" TargetMode="External"/><Relationship Id="rId724" Type="http://schemas.openxmlformats.org/officeDocument/2006/relationships/hyperlink" Target="https://www.espn.com/nba/team/_/name/mem/memphis-grizzlies" TargetMode="External"/><Relationship Id="rId931" Type="http://schemas.openxmlformats.org/officeDocument/2006/relationships/hyperlink" Target="https://www.espn.com/nba/team/_/name/lac/la-clippers" TargetMode="External"/><Relationship Id="rId60" Type="http://schemas.openxmlformats.org/officeDocument/2006/relationships/hyperlink" Target="https://www.espn.com/nba/team/_/name/ind/indiana-pacers" TargetMode="External"/><Relationship Id="rId156" Type="http://schemas.openxmlformats.org/officeDocument/2006/relationships/hyperlink" Target="https://www.espn.com/nba/team/_/name/hou/houston-rockets" TargetMode="External"/><Relationship Id="rId363" Type="http://schemas.openxmlformats.org/officeDocument/2006/relationships/hyperlink" Target="https://www.espn.com/nba/player/_/id/3912848/dean-wade" TargetMode="External"/><Relationship Id="rId570" Type="http://schemas.openxmlformats.org/officeDocument/2006/relationships/hyperlink" Target="https://www.espn.com/nba/team/_/name/cle/cleveland-cavaliers" TargetMode="External"/><Relationship Id="rId223" Type="http://schemas.openxmlformats.org/officeDocument/2006/relationships/hyperlink" Target="https://www.espn.com/nba/player/_/id/2580365/larry-nance-jr." TargetMode="External"/><Relationship Id="rId430" Type="http://schemas.openxmlformats.org/officeDocument/2006/relationships/hyperlink" Target="https://www.espn.com/nba/team/_/name/no/new-orleans-pelicans" TargetMode="External"/><Relationship Id="rId668" Type="http://schemas.openxmlformats.org/officeDocument/2006/relationships/hyperlink" Target="https://www.espn.com/nba/team/_/name/bkn/brooklyn-nets" TargetMode="External"/><Relationship Id="rId875" Type="http://schemas.openxmlformats.org/officeDocument/2006/relationships/hyperlink" Target="https://www.espn.com/nba/team/_/name/mia/miami-heat" TargetMode="External"/><Relationship Id="rId18" Type="http://schemas.openxmlformats.org/officeDocument/2006/relationships/hyperlink" Target="https://www.espn.com/nba/team/_/name/wsh/washington-wizards" TargetMode="External"/><Relationship Id="rId528" Type="http://schemas.openxmlformats.org/officeDocument/2006/relationships/hyperlink" Target="https://www.espn.com/nba/team/_/name/utah/utah-jazz" TargetMode="External"/><Relationship Id="rId735" Type="http://schemas.openxmlformats.org/officeDocument/2006/relationships/hyperlink" Target="https://www.espn.com/nba/player/_/id/4277964/xavier-tillman" TargetMode="External"/><Relationship Id="rId942" Type="http://schemas.openxmlformats.org/officeDocument/2006/relationships/hyperlink" Target="https://www.espn.com/nba/player/_/id/3059318/joel-embiid" TargetMode="External"/><Relationship Id="rId167" Type="http://schemas.openxmlformats.org/officeDocument/2006/relationships/hyperlink" Target="https://www.espn.com/nba/player/_/id/2489663/kelly-olynyk" TargetMode="External"/><Relationship Id="rId374" Type="http://schemas.openxmlformats.org/officeDocument/2006/relationships/hyperlink" Target="https://www.espn.com/nba/team/_/name/orl/orlando-magic" TargetMode="External"/><Relationship Id="rId581" Type="http://schemas.openxmlformats.org/officeDocument/2006/relationships/hyperlink" Target="https://www.espn.com/nba/player/_/id/3134932/john-konchar" TargetMode="External"/><Relationship Id="rId71" Type="http://schemas.openxmlformats.org/officeDocument/2006/relationships/hyperlink" Target="https://www.espn.com/nba/player/_/id/4066328/jarrett-allen" TargetMode="External"/><Relationship Id="rId234" Type="http://schemas.openxmlformats.org/officeDocument/2006/relationships/hyperlink" Target="https://www.espn.com/nba/team/_/name/hou/houston-rockets" TargetMode="External"/><Relationship Id="rId679" Type="http://schemas.openxmlformats.org/officeDocument/2006/relationships/hyperlink" Target="https://www.espn.com/nba/player/_/id/3922230/aaron-holiday" TargetMode="External"/><Relationship Id="rId802" Type="http://schemas.openxmlformats.org/officeDocument/2006/relationships/hyperlink" Target="https://www.espn.com/nba/team/_/name/cle/cleveland-cavaliers" TargetMode="External"/><Relationship Id="rId886" Type="http://schemas.openxmlformats.org/officeDocument/2006/relationships/hyperlink" Target="https://www.espn.com/nba/player/_/id/3913176/brandon-ingram" TargetMode="External"/><Relationship Id="rId2" Type="http://schemas.openxmlformats.org/officeDocument/2006/relationships/hyperlink" Target="https://www.espn.com/nba/team/_/name/por/portland-trail-blazers" TargetMode="External"/><Relationship Id="rId29" Type="http://schemas.openxmlformats.org/officeDocument/2006/relationships/hyperlink" Target="https://www.espn.com/nba/player/_/id/3134907/kyle-kuzma" TargetMode="External"/><Relationship Id="rId441" Type="http://schemas.openxmlformats.org/officeDocument/2006/relationships/hyperlink" Target="https://www.espn.com/nba/player/_/id/4066354/payton-pritchard" TargetMode="External"/><Relationship Id="rId539" Type="http://schemas.openxmlformats.org/officeDocument/2006/relationships/hyperlink" Target="https://www.espn.com/nba/player/_/id/4432107/marcus-sasser" TargetMode="External"/><Relationship Id="rId746" Type="http://schemas.openxmlformats.org/officeDocument/2006/relationships/hyperlink" Target="https://www.espn.com/nba/team/_/name/chi/chicago-bulls" TargetMode="External"/><Relationship Id="rId178" Type="http://schemas.openxmlformats.org/officeDocument/2006/relationships/hyperlink" Target="https://www.espn.com/nba/team/_/name/lal/los-angeles-lakers" TargetMode="External"/><Relationship Id="rId301" Type="http://schemas.openxmlformats.org/officeDocument/2006/relationships/hyperlink" Target="https://www.espn.com/nba/player/_/id/3138161/cody-martin" TargetMode="External"/><Relationship Id="rId953" Type="http://schemas.openxmlformats.org/officeDocument/2006/relationships/table" Target="../tables/table1.xml"/><Relationship Id="rId82" Type="http://schemas.openxmlformats.org/officeDocument/2006/relationships/hyperlink" Target="https://www.espn.com/nba/team/_/name/mem/memphis-grizzlies" TargetMode="External"/><Relationship Id="rId385" Type="http://schemas.openxmlformats.org/officeDocument/2006/relationships/hyperlink" Target="https://www.espn.com/nba/player/_/id/4432810/isaiah-stewart" TargetMode="External"/><Relationship Id="rId592" Type="http://schemas.openxmlformats.org/officeDocument/2006/relationships/hyperlink" Target="https://www.espn.com/nba/team/_/name/phx/phoenix-suns" TargetMode="External"/><Relationship Id="rId606" Type="http://schemas.openxmlformats.org/officeDocument/2006/relationships/hyperlink" Target="https://www.espn.com/nba/team/_/name/mem/memphis-grizzlies" TargetMode="External"/><Relationship Id="rId813" Type="http://schemas.openxmlformats.org/officeDocument/2006/relationships/hyperlink" Target="https://www.espn.com/nba/player/_/id/4432190/andre-jackson-jr." TargetMode="External"/><Relationship Id="rId245" Type="http://schemas.openxmlformats.org/officeDocument/2006/relationships/hyperlink" Target="https://www.espn.com/nba/player/_/id/2583632/royce-o'neale" TargetMode="External"/><Relationship Id="rId452" Type="http://schemas.openxmlformats.org/officeDocument/2006/relationships/hyperlink" Target="https://www.espn.com/nba/team/_/name/cha/charlotte-hornets" TargetMode="External"/><Relationship Id="rId897" Type="http://schemas.openxmlformats.org/officeDocument/2006/relationships/hyperlink" Target="https://www.espn.com/nba/team/_/name/no/new-orleans-pelicans" TargetMode="External"/><Relationship Id="rId105" Type="http://schemas.openxmlformats.org/officeDocument/2006/relationships/hyperlink" Target="https://www.espn.com/nba/player/_/id/3136776/d'angelo-russell" TargetMode="External"/><Relationship Id="rId312" Type="http://schemas.openxmlformats.org/officeDocument/2006/relationships/hyperlink" Target="https://www.espn.com/nba/team/_/name/orl/orlando-magic" TargetMode="External"/><Relationship Id="rId757" Type="http://schemas.openxmlformats.org/officeDocument/2006/relationships/hyperlink" Target="https://www.espn.com/nba/player/_/id/4397183/aaron-wiggins" TargetMode="External"/><Relationship Id="rId93" Type="http://schemas.openxmlformats.org/officeDocument/2006/relationships/hyperlink" Target="https://www.espn.com/nba/player/_/id/3907497/dejounte-murray" TargetMode="External"/><Relationship Id="rId189" Type="http://schemas.openxmlformats.org/officeDocument/2006/relationships/hyperlink" Target="https://www.espn.com/nba/player/_/id/4432573/paolo-banchero" TargetMode="External"/><Relationship Id="rId396" Type="http://schemas.openxmlformats.org/officeDocument/2006/relationships/hyperlink" Target="https://www.espn.com/nba/team/_/name/lac/la-clippers" TargetMode="External"/><Relationship Id="rId617" Type="http://schemas.openxmlformats.org/officeDocument/2006/relationships/hyperlink" Target="https://www.espn.com/nba/player/_/id/4395627/cam-reddish" TargetMode="External"/><Relationship Id="rId824" Type="http://schemas.openxmlformats.org/officeDocument/2006/relationships/hyperlink" Target="https://www.espn.com/nba/team/_/name/atl/atlanta-hawks" TargetMode="External"/><Relationship Id="rId256" Type="http://schemas.openxmlformats.org/officeDocument/2006/relationships/hyperlink" Target="https://www.espn.com/nba/team/_/name/ny/new-york-knicks" TargetMode="External"/><Relationship Id="rId463" Type="http://schemas.openxmlformats.org/officeDocument/2006/relationships/hyperlink" Target="https://www.espn.com/nba/player/_/id/3468/russell-westbrook" TargetMode="External"/><Relationship Id="rId670" Type="http://schemas.openxmlformats.org/officeDocument/2006/relationships/hyperlink" Target="https://www.espn.com/nba/team/_/name/bkn/brooklyn-nets" TargetMode="External"/><Relationship Id="rId116" Type="http://schemas.openxmlformats.org/officeDocument/2006/relationships/hyperlink" Target="https://www.espn.com/nba/team/_/name/orl/orlando-magic" TargetMode="External"/><Relationship Id="rId323" Type="http://schemas.openxmlformats.org/officeDocument/2006/relationships/hyperlink" Target="https://www.espn.com/nba/player/_/id/5104155/bilal-coulibaly" TargetMode="External"/><Relationship Id="rId530" Type="http://schemas.openxmlformats.org/officeDocument/2006/relationships/hyperlink" Target="https://www.espn.com/nba/team/_/name/phi/philadelphia-76ers" TargetMode="External"/><Relationship Id="rId768" Type="http://schemas.openxmlformats.org/officeDocument/2006/relationships/hyperlink" Target="https://www.espn.com/nba/team/_/name/mem/memphis-grizzlies" TargetMode="External"/><Relationship Id="rId20" Type="http://schemas.openxmlformats.org/officeDocument/2006/relationships/hyperlink" Target="https://www.espn.com/nba/team/_/name/por/portland-trail-blazers" TargetMode="External"/><Relationship Id="rId628" Type="http://schemas.openxmlformats.org/officeDocument/2006/relationships/hyperlink" Target="https://www.espn.com/nba/team/_/name/ny/new-york-knicks" TargetMode="External"/><Relationship Id="rId835" Type="http://schemas.openxmlformats.org/officeDocument/2006/relationships/hyperlink" Target="https://www.espn.com/nba/player/_/id/3999/james-johnson" TargetMode="External"/><Relationship Id="rId267" Type="http://schemas.openxmlformats.org/officeDocument/2006/relationships/hyperlink" Target="https://www.espn.com/nba/player/_/id/4684740/amen-thompson" TargetMode="External"/><Relationship Id="rId474" Type="http://schemas.openxmlformats.org/officeDocument/2006/relationships/hyperlink" Target="https://www.espn.com/nba/team/_/name/hou/houston-rockets" TargetMode="External"/><Relationship Id="rId127" Type="http://schemas.openxmlformats.org/officeDocument/2006/relationships/hyperlink" Target="https://www.espn.com/nba/player/_/id/4066372/kevin-huerter" TargetMode="External"/><Relationship Id="rId681" Type="http://schemas.openxmlformats.org/officeDocument/2006/relationships/hyperlink" Target="https://www.espn.com/nba/player/_/id/2528779/reggie-bullock-jr." TargetMode="External"/><Relationship Id="rId779" Type="http://schemas.openxmlformats.org/officeDocument/2006/relationships/hyperlink" Target="https://www.espn.com/nba/player/_/id/4702176/joshua-primo" TargetMode="External"/><Relationship Id="rId902" Type="http://schemas.openxmlformats.org/officeDocument/2006/relationships/hyperlink" Target="https://www.espn.com/nba/player/_/id/3136195/karl-anthony-towns" TargetMode="External"/><Relationship Id="rId31" Type="http://schemas.openxmlformats.org/officeDocument/2006/relationships/hyperlink" Target="https://www.espn.com/nba/player/_/id/3908845/john-collins" TargetMode="External"/><Relationship Id="rId334" Type="http://schemas.openxmlformats.org/officeDocument/2006/relationships/hyperlink" Target="https://www.espn.com/nba/team/_/name/gs/golden-state-warriors" TargetMode="External"/><Relationship Id="rId541" Type="http://schemas.openxmlformats.org/officeDocument/2006/relationships/hyperlink" Target="https://www.espn.com/nba/player/_/id/4432179/marjon-beauchamp" TargetMode="External"/><Relationship Id="rId639" Type="http://schemas.openxmlformats.org/officeDocument/2006/relationships/hyperlink" Target="https://www.espn.com/nba/player/_/id/3907822/malik-beasley" TargetMode="External"/><Relationship Id="rId180" Type="http://schemas.openxmlformats.org/officeDocument/2006/relationships/hyperlink" Target="https://www.espn.com/nba/team/_/name/no/new-orleans-pelicans" TargetMode="External"/><Relationship Id="rId278" Type="http://schemas.openxmlformats.org/officeDocument/2006/relationships/hyperlink" Target="https://www.espn.com/nba/team/_/name/atl/atlanta-hawks" TargetMode="External"/><Relationship Id="rId401" Type="http://schemas.openxmlformats.org/officeDocument/2006/relationships/hyperlink" Target="https://www.espn.com/nba/player/_/id/4997526/ousmane-dieng" TargetMode="External"/><Relationship Id="rId846" Type="http://schemas.openxmlformats.org/officeDocument/2006/relationships/hyperlink" Target="https://www.espn.com/nba/team/_/name/mia/miami-heat" TargetMode="External"/><Relationship Id="rId485" Type="http://schemas.openxmlformats.org/officeDocument/2006/relationships/hyperlink" Target="https://www.espn.com/nba/player/_/id/4709138/brandin-podziemski" TargetMode="External"/><Relationship Id="rId692" Type="http://schemas.openxmlformats.org/officeDocument/2006/relationships/hyperlink" Target="https://www.espn.com/nba/team/_/name/den/denver-nuggets" TargetMode="External"/><Relationship Id="rId706" Type="http://schemas.openxmlformats.org/officeDocument/2006/relationships/hyperlink" Target="https://www.espn.com/nba/team/_/name/bos/boston-celtics" TargetMode="External"/><Relationship Id="rId913" Type="http://schemas.openxmlformats.org/officeDocument/2006/relationships/hyperlink" Target="https://www.espn.com/nba/team/_/name/phi/philadelphia-76ers" TargetMode="External"/><Relationship Id="rId42" Type="http://schemas.openxmlformats.org/officeDocument/2006/relationships/hyperlink" Target="https://www.espn.com/nba/team/_/name/tor/toronto-raptors" TargetMode="External"/><Relationship Id="rId138" Type="http://schemas.openxmlformats.org/officeDocument/2006/relationships/hyperlink" Target="https://www.espn.com/nba/team/_/name/den/denver-nuggets" TargetMode="External"/><Relationship Id="rId345" Type="http://schemas.openxmlformats.org/officeDocument/2006/relationships/hyperlink" Target="https://www.espn.com/nba/player/_/id/3133635/jevon-carter" TargetMode="External"/><Relationship Id="rId552" Type="http://schemas.openxmlformats.org/officeDocument/2006/relationships/hyperlink" Target="https://www.espn.com/nba/team/_/name/no/new-orleans-pelicans" TargetMode="External"/><Relationship Id="rId191" Type="http://schemas.openxmlformats.org/officeDocument/2006/relationships/hyperlink" Target="https://www.espn.com/nba/player/_/id/4066211/robert-williams-iii" TargetMode="External"/><Relationship Id="rId205" Type="http://schemas.openxmlformats.org/officeDocument/2006/relationships/hyperlink" Target="https://www.espn.com/nba/player/_/id/3934673/donte-divincenzo" TargetMode="External"/><Relationship Id="rId412" Type="http://schemas.openxmlformats.org/officeDocument/2006/relationships/hyperlink" Target="https://www.espn.com/nba/team/_/name/cha/charlotte-hornets" TargetMode="External"/><Relationship Id="rId857" Type="http://schemas.openxmlformats.org/officeDocument/2006/relationships/hyperlink" Target="https://www.espn.com/nba/player/_/id/4279532/stanley-umude" TargetMode="External"/><Relationship Id="rId289" Type="http://schemas.openxmlformats.org/officeDocument/2006/relationships/hyperlink" Target="https://www.espn.com/nba/player/_/id/4684742/ausar-thompson" TargetMode="External"/><Relationship Id="rId496" Type="http://schemas.openxmlformats.org/officeDocument/2006/relationships/hyperlink" Target="https://www.espn.com/nba/team/_/name/phx/phoenix-suns" TargetMode="External"/><Relationship Id="rId717" Type="http://schemas.openxmlformats.org/officeDocument/2006/relationships/hyperlink" Target="https://www.espn.com/nba/player/_/id/4590530/r.j.-hampton" TargetMode="External"/><Relationship Id="rId924" Type="http://schemas.openxmlformats.org/officeDocument/2006/relationships/hyperlink" Target="https://www.espn.com/nba/player/_/id/2991230/fred-vanvleet" TargetMode="External"/><Relationship Id="rId53" Type="http://schemas.openxmlformats.org/officeDocument/2006/relationships/hyperlink" Target="https://www.espn.com/nba/player/_/id/3074752/terry-rozier" TargetMode="External"/><Relationship Id="rId149" Type="http://schemas.openxmlformats.org/officeDocument/2006/relationships/hyperlink" Target="https://www.espn.com/nba/player/_/id/2999547/gary-harris" TargetMode="External"/><Relationship Id="rId356" Type="http://schemas.openxmlformats.org/officeDocument/2006/relationships/hyperlink" Target="https://www.espn.com/nba/team/_/name/sa/san-antonio-spurs" TargetMode="External"/><Relationship Id="rId563" Type="http://schemas.openxmlformats.org/officeDocument/2006/relationships/hyperlink" Target="https://www.espn.com/nba/player/_/id/4432168/josh-christopher" TargetMode="External"/><Relationship Id="rId770" Type="http://schemas.openxmlformats.org/officeDocument/2006/relationships/hyperlink" Target="https://www.espn.com/nba/team/_/name/mil/milwaukee-bucks" TargetMode="External"/><Relationship Id="rId216" Type="http://schemas.openxmlformats.org/officeDocument/2006/relationships/hyperlink" Target="https://www.espn.com/nba/team/_/name/por/portland-trail-blazers" TargetMode="External"/><Relationship Id="rId423" Type="http://schemas.openxmlformats.org/officeDocument/2006/relationships/hyperlink" Target="https://www.espn.com/nba/player/_/id/4431678/tyrese-maxey" TargetMode="External"/><Relationship Id="rId868" Type="http://schemas.openxmlformats.org/officeDocument/2006/relationships/hyperlink" Target="https://www.espn.com/nba/team/_/name/det/detroit-pistons" TargetMode="External"/><Relationship Id="rId630" Type="http://schemas.openxmlformats.org/officeDocument/2006/relationships/hyperlink" Target="https://www.espn.com/nba/team/_/name/orl/orlando-magic" TargetMode="External"/><Relationship Id="rId728" Type="http://schemas.openxmlformats.org/officeDocument/2006/relationships/hyperlink" Target="https://www.espn.com/nba/team/_/name/mem/memphis-grizzlies" TargetMode="External"/><Relationship Id="rId935" Type="http://schemas.openxmlformats.org/officeDocument/2006/relationships/hyperlink" Target="https://www.espn.com/nba/team/_/name/mil/milwaukee-bucks" TargetMode="External"/><Relationship Id="rId64" Type="http://schemas.openxmlformats.org/officeDocument/2006/relationships/hyperlink" Target="https://www.espn.com/nba/team/_/name/chi/chicago-bulls" TargetMode="External"/><Relationship Id="rId367" Type="http://schemas.openxmlformats.org/officeDocument/2006/relationships/hyperlink" Target="https://www.espn.com/nba/player/_/id/4397189/jalen-smith" TargetMode="External"/><Relationship Id="rId574" Type="http://schemas.openxmlformats.org/officeDocument/2006/relationships/hyperlink" Target="https://www.espn.com/nba/team/_/name/min/minnesota-timberwolves" TargetMode="External"/><Relationship Id="rId227" Type="http://schemas.openxmlformats.org/officeDocument/2006/relationships/hyperlink" Target="https://www.espn.com/nba/player/_/id/3213/al-horford" TargetMode="External"/><Relationship Id="rId781" Type="http://schemas.openxmlformats.org/officeDocument/2006/relationships/hyperlink" Target="https://www.espn.com/nba/player/_/id/2451037/daniel-theis" TargetMode="External"/><Relationship Id="rId879" Type="http://schemas.openxmlformats.org/officeDocument/2006/relationships/hyperlink" Target="https://www.espn.com/nba/team/_/name/cle/cleveland-cavaliers" TargetMode="External"/><Relationship Id="rId434" Type="http://schemas.openxmlformats.org/officeDocument/2006/relationships/hyperlink" Target="https://www.espn.com/nba/team/_/name/tor/toronto-raptors" TargetMode="External"/><Relationship Id="rId641" Type="http://schemas.openxmlformats.org/officeDocument/2006/relationships/hyperlink" Target="https://www.espn.com/nba/player/_/id/6581/jae-crowder" TargetMode="External"/><Relationship Id="rId739" Type="http://schemas.openxmlformats.org/officeDocument/2006/relationships/hyperlink" Target="https://www.espn.com/nba/player/_/id/4277922/jericho-sims" TargetMode="External"/><Relationship Id="rId280" Type="http://schemas.openxmlformats.org/officeDocument/2006/relationships/hyperlink" Target="https://www.espn.com/nba/team/_/name/tor/toronto-raptors" TargetMode="External"/><Relationship Id="rId501" Type="http://schemas.openxmlformats.org/officeDocument/2006/relationships/hyperlink" Target="https://www.espn.com/nba/player/_/id/4565201/malaki-branham" TargetMode="External"/><Relationship Id="rId946" Type="http://schemas.openxmlformats.org/officeDocument/2006/relationships/hyperlink" Target="https://www.espn.com/nba/player/_/id/1966/lebron-james" TargetMode="External"/><Relationship Id="rId75" Type="http://schemas.openxmlformats.org/officeDocument/2006/relationships/hyperlink" Target="https://www.espn.com/nba/player/_/id/3134908/jakob-poeltl" TargetMode="External"/><Relationship Id="rId140" Type="http://schemas.openxmlformats.org/officeDocument/2006/relationships/hyperlink" Target="https://www.espn.com/nba/team/_/name/cle/cleveland-cavaliers" TargetMode="External"/><Relationship Id="rId378" Type="http://schemas.openxmlformats.org/officeDocument/2006/relationships/hyperlink" Target="https://www.espn.com/nba/team/_/name/phi/philadelphia-76ers" TargetMode="External"/><Relationship Id="rId585" Type="http://schemas.openxmlformats.org/officeDocument/2006/relationships/hyperlink" Target="https://www.espn.com/nba/player/_/id/3136779/keita-bates-diop" TargetMode="External"/><Relationship Id="rId792" Type="http://schemas.openxmlformats.org/officeDocument/2006/relationships/hyperlink" Target="https://www.espn.com/nba/team/_/name/min/minnesota-timberwolves" TargetMode="External"/><Relationship Id="rId806" Type="http://schemas.openxmlformats.org/officeDocument/2006/relationships/hyperlink" Target="https://www.espn.com/nba/team/_/name/sac/sacramento-kings" TargetMode="External"/><Relationship Id="rId6" Type="http://schemas.openxmlformats.org/officeDocument/2006/relationships/hyperlink" Target="https://www.espn.com/nba/team/_/name/okc/oklahoma-city-thunder" TargetMode="External"/><Relationship Id="rId238" Type="http://schemas.openxmlformats.org/officeDocument/2006/relationships/hyperlink" Target="https://www.espn.com/nba/team/_/name/min/minnesota-timberwolves" TargetMode="External"/><Relationship Id="rId445" Type="http://schemas.openxmlformats.org/officeDocument/2006/relationships/hyperlink" Target="https://www.espn.com/nba/player/_/id/4278508/troy-brown-jr." TargetMode="External"/><Relationship Id="rId652" Type="http://schemas.openxmlformats.org/officeDocument/2006/relationships/hyperlink" Target="https://www.espn.com/nba/team/_/name/sac/sacramento-kings" TargetMode="External"/><Relationship Id="rId291" Type="http://schemas.openxmlformats.org/officeDocument/2006/relationships/hyperlink" Target="https://www.espn.com/nba/player/_/id/4066383/miles-bridges" TargetMode="External"/><Relationship Id="rId305" Type="http://schemas.openxmlformats.org/officeDocument/2006/relationships/hyperlink" Target="https://www.espn.com/nba/player/_/id/2990962/taurean-prince" TargetMode="External"/><Relationship Id="rId512" Type="http://schemas.openxmlformats.org/officeDocument/2006/relationships/hyperlink" Target="https://www.espn.com/nba/team/_/name/bkn/brooklyn-nets" TargetMode="External"/><Relationship Id="rId86" Type="http://schemas.openxmlformats.org/officeDocument/2006/relationships/hyperlink" Target="https://www.espn.com/nba/team/_/name/ny/new-york-knicks" TargetMode="External"/><Relationship Id="rId151" Type="http://schemas.openxmlformats.org/officeDocument/2006/relationships/hyperlink" Target="https://www.espn.com/nba/player/_/id/3062679/josh-hart" TargetMode="External"/><Relationship Id="rId389" Type="http://schemas.openxmlformats.org/officeDocument/2006/relationships/hyperlink" Target="https://www.espn.com/nba/player/_/id/4432356/johnny-davis" TargetMode="External"/><Relationship Id="rId596" Type="http://schemas.openxmlformats.org/officeDocument/2006/relationships/hyperlink" Target="https://www.espn.com/nba/team/_/name/min/minnesota-timberwolves" TargetMode="External"/><Relationship Id="rId817" Type="http://schemas.openxmlformats.org/officeDocument/2006/relationships/hyperlink" Target="https://www.espn.com/nba/player/_/id/4431684/trayce-jackson-davis" TargetMode="External"/><Relationship Id="rId249" Type="http://schemas.openxmlformats.org/officeDocument/2006/relationships/hyperlink" Target="https://www.espn.com/nba/player/_/id/2527963/victor-oladipo" TargetMode="External"/><Relationship Id="rId456" Type="http://schemas.openxmlformats.org/officeDocument/2006/relationships/hyperlink" Target="https://www.espn.com/nba/team/_/name/utah/utah-jazz" TargetMode="External"/><Relationship Id="rId663" Type="http://schemas.openxmlformats.org/officeDocument/2006/relationships/hyperlink" Target="https://www.espn.com/nba/player/_/id/3133603/kelly-oubre-jr." TargetMode="External"/><Relationship Id="rId870" Type="http://schemas.openxmlformats.org/officeDocument/2006/relationships/hyperlink" Target="https://www.espn.com/nba/team/_/name/chi/chicago-bulls" TargetMode="External"/><Relationship Id="rId13" Type="http://schemas.openxmlformats.org/officeDocument/2006/relationships/hyperlink" Target="https://www.espn.com/nba/player/_/id/3978/demar-derozan" TargetMode="External"/><Relationship Id="rId109" Type="http://schemas.openxmlformats.org/officeDocument/2006/relationships/hyperlink" Target="https://www.espn.com/nba/player/_/id/6462/marcus-morris-sr." TargetMode="External"/><Relationship Id="rId316" Type="http://schemas.openxmlformats.org/officeDocument/2006/relationships/hyperlink" Target="https://www.espn.com/nba/team/_/name/ind/indiana-pacers" TargetMode="External"/><Relationship Id="rId523" Type="http://schemas.openxmlformats.org/officeDocument/2006/relationships/hyperlink" Target="https://www.espn.com/nba/player/_/id/4065663/josh-okogie" TargetMode="External"/><Relationship Id="rId97" Type="http://schemas.openxmlformats.org/officeDocument/2006/relationships/hyperlink" Target="https://www.espn.com/nba/player/_/id/2595516/norman-powell" TargetMode="External"/><Relationship Id="rId730" Type="http://schemas.openxmlformats.org/officeDocument/2006/relationships/hyperlink" Target="https://www.espn.com/nba/team/_/name/phi/philadelphia-76ers" TargetMode="External"/><Relationship Id="rId828" Type="http://schemas.openxmlformats.org/officeDocument/2006/relationships/hyperlink" Target="https://www.espn.com/nba/team/_/name/gs/golden-state-warriors" TargetMode="External"/><Relationship Id="rId162" Type="http://schemas.openxmlformats.org/officeDocument/2006/relationships/hyperlink" Target="https://www.espn.com/nba/team/_/name/bkn/brooklyn-nets" TargetMode="External"/><Relationship Id="rId467" Type="http://schemas.openxmlformats.org/officeDocument/2006/relationships/hyperlink" Target="https://www.espn.com/nba/player/_/id/4432585/aj-griffin" TargetMode="External"/><Relationship Id="rId674" Type="http://schemas.openxmlformats.org/officeDocument/2006/relationships/hyperlink" Target="https://www.espn.com/nba/team/_/name/mil/milwaukee-bucks" TargetMode="External"/><Relationship Id="rId881" Type="http://schemas.openxmlformats.org/officeDocument/2006/relationships/hyperlink" Target="https://www.espn.com/nba/team/_/name/den/denver-nuggets" TargetMode="External"/><Relationship Id="rId24" Type="http://schemas.openxmlformats.org/officeDocument/2006/relationships/hyperlink" Target="https://www.espn.com/nba/team/_/name/mia/miami-heat" TargetMode="External"/><Relationship Id="rId327" Type="http://schemas.openxmlformats.org/officeDocument/2006/relationships/hyperlink" Target="https://www.espn.com/nba/player/_/id/3064230/cameron-payne" TargetMode="External"/><Relationship Id="rId534" Type="http://schemas.openxmlformats.org/officeDocument/2006/relationships/hyperlink" Target="https://www.espn.com/nba/team/_/name/phx/phoenix-suns" TargetMode="External"/><Relationship Id="rId741" Type="http://schemas.openxmlformats.org/officeDocument/2006/relationships/hyperlink" Target="https://www.espn.com/nba/player/_/id/4397033/joe-wieskamp" TargetMode="External"/><Relationship Id="rId839" Type="http://schemas.openxmlformats.org/officeDocument/2006/relationships/hyperlink" Target="https://www.espn.com/nba/player/_/id/6427/bismack-biyombo" TargetMode="External"/><Relationship Id="rId173" Type="http://schemas.openxmlformats.org/officeDocument/2006/relationships/hyperlink" Target="https://www.espn.com/nba/player/_/id/3133601/devonte'-graham" TargetMode="External"/><Relationship Id="rId380" Type="http://schemas.openxmlformats.org/officeDocument/2006/relationships/hyperlink" Target="https://www.espn.com/nba/team/_/name/sa/san-antonio-spurs" TargetMode="External"/><Relationship Id="rId601" Type="http://schemas.openxmlformats.org/officeDocument/2006/relationships/hyperlink" Target="https://www.espn.com/nba/player/_/id/4432174/cam-thomas" TargetMode="External"/><Relationship Id="rId240" Type="http://schemas.openxmlformats.org/officeDocument/2006/relationships/hyperlink" Target="https://www.espn.com/nba/team/_/name/por/portland-trail-blazers" TargetMode="External"/><Relationship Id="rId478" Type="http://schemas.openxmlformats.org/officeDocument/2006/relationships/hyperlink" Target="https://www.espn.com/nba/team/_/name/mia/miami-heat" TargetMode="External"/><Relationship Id="rId685" Type="http://schemas.openxmlformats.org/officeDocument/2006/relationships/hyperlink" Target="https://www.espn.com/nba/player/_/id/3032978/dario-saric" TargetMode="External"/><Relationship Id="rId892" Type="http://schemas.openxmlformats.org/officeDocument/2006/relationships/hyperlink" Target="https://www.espn.com/nba/player/_/id/4396907/darius-garland" TargetMode="External"/><Relationship Id="rId906" Type="http://schemas.openxmlformats.org/officeDocument/2006/relationships/hyperlink" Target="https://www.espn.com/nba/player/_/id/3995/jrue-holiday" TargetMode="External"/><Relationship Id="rId35" Type="http://schemas.openxmlformats.org/officeDocument/2006/relationships/hyperlink" Target="https://www.espn.com/nba/player/_/id/3195/mike-conley" TargetMode="External"/><Relationship Id="rId100" Type="http://schemas.openxmlformats.org/officeDocument/2006/relationships/hyperlink" Target="https://www.espn.com/nba/team/_/name/dal/dallas-mavericks" TargetMode="External"/><Relationship Id="rId338" Type="http://schemas.openxmlformats.org/officeDocument/2006/relationships/hyperlink" Target="https://www.espn.com/nba/team/_/name/por/portland-trail-blazers" TargetMode="External"/><Relationship Id="rId545" Type="http://schemas.openxmlformats.org/officeDocument/2006/relationships/hyperlink" Target="https://www.espn.com/nba/player/_/id/2991139/kris-dunn" TargetMode="External"/><Relationship Id="rId752" Type="http://schemas.openxmlformats.org/officeDocument/2006/relationships/hyperlink" Target="https://www.espn.com/nba/team/_/name/cha/charlotte-hornets" TargetMode="External"/><Relationship Id="rId184" Type="http://schemas.openxmlformats.org/officeDocument/2006/relationships/hyperlink" Target="https://www.espn.com/nba/team/_/name/phi/philadelphia-76ers" TargetMode="External"/><Relationship Id="rId391" Type="http://schemas.openxmlformats.org/officeDocument/2006/relationships/hyperlink" Target="https://www.espn.com/nba/player/_/id/5105806/jett-howard" TargetMode="External"/><Relationship Id="rId405" Type="http://schemas.openxmlformats.org/officeDocument/2006/relationships/hyperlink" Target="https://www.espn.com/nba/player/_/id/4432811/josh-green" TargetMode="External"/><Relationship Id="rId612" Type="http://schemas.openxmlformats.org/officeDocument/2006/relationships/hyperlink" Target="https://www.espn.com/nba/team/_/name/no/new-orleans-pelicans" TargetMode="External"/><Relationship Id="rId251" Type="http://schemas.openxmlformats.org/officeDocument/2006/relationships/hyperlink" Target="https://www.espn.com/nba/player/_/id/2578239/pat-connaughton" TargetMode="External"/><Relationship Id="rId489" Type="http://schemas.openxmlformats.org/officeDocument/2006/relationships/hyperlink" Target="https://www.espn.com/nba/player/_/id/5105592/cam-whitmore" TargetMode="External"/><Relationship Id="rId696" Type="http://schemas.openxmlformats.org/officeDocument/2006/relationships/hyperlink" Target="https://www.espn.com/nba/team/_/name/den/denver-nuggets" TargetMode="External"/><Relationship Id="rId917" Type="http://schemas.openxmlformats.org/officeDocument/2006/relationships/hyperlink" Target="https://www.espn.com/nba/team/_/name/chi/chicago-bulls" TargetMode="External"/><Relationship Id="rId46" Type="http://schemas.openxmlformats.org/officeDocument/2006/relationships/hyperlink" Target="https://www.espn.com/nba/team/_/name/hou/houston-rockets" TargetMode="External"/><Relationship Id="rId349" Type="http://schemas.openxmlformats.org/officeDocument/2006/relationships/hyperlink" Target="https://www.espn.com/nba/player/_/id/4011/ricky-rubio" TargetMode="External"/><Relationship Id="rId556" Type="http://schemas.openxmlformats.org/officeDocument/2006/relationships/hyperlink" Target="https://www.espn.com/nba/team/_/name/phx/phoenix-suns" TargetMode="External"/><Relationship Id="rId763" Type="http://schemas.openxmlformats.org/officeDocument/2006/relationships/hyperlink" Target="https://www.espn.com/nba/player/_/id/4683622/marko-simonovic" TargetMode="External"/><Relationship Id="rId111" Type="http://schemas.openxmlformats.org/officeDocument/2006/relationships/hyperlink" Target="https://www.espn.com/nba/player/_/id/6426/davis-bertans" TargetMode="External"/><Relationship Id="rId195" Type="http://schemas.openxmlformats.org/officeDocument/2006/relationships/hyperlink" Target="https://www.espn.com/nba/player/_/id/4432166/cade-cunningham" TargetMode="External"/><Relationship Id="rId209" Type="http://schemas.openxmlformats.org/officeDocument/2006/relationships/hyperlink" Target="https://www.espn.com/nba/player/_/id/4432816/lamelo-ball" TargetMode="External"/><Relationship Id="rId416" Type="http://schemas.openxmlformats.org/officeDocument/2006/relationships/hyperlink" Target="https://www.espn.com/nba/team/_/name/atl/atlanta-hawks" TargetMode="External"/><Relationship Id="rId623" Type="http://schemas.openxmlformats.org/officeDocument/2006/relationships/hyperlink" Target="https://www.espn.com/nba/player/_/id/4066335/kobi-simmons" TargetMode="External"/><Relationship Id="rId830" Type="http://schemas.openxmlformats.org/officeDocument/2006/relationships/hyperlink" Target="https://www.espn.com/nba/team/_/name/dal/dallas-mavericks" TargetMode="External"/><Relationship Id="rId928" Type="http://schemas.openxmlformats.org/officeDocument/2006/relationships/hyperlink" Target="https://www.espn.com/nba/player/_/id/6475/klay-thompson" TargetMode="External"/><Relationship Id="rId57" Type="http://schemas.openxmlformats.org/officeDocument/2006/relationships/hyperlink" Target="https://www.espn.com/nba/player/_/id/3147657/mikal-bridges" TargetMode="External"/><Relationship Id="rId262" Type="http://schemas.openxmlformats.org/officeDocument/2006/relationships/hyperlink" Target="https://www.espn.com/nba/team/_/name/phx/phoenix-suns" TargetMode="External"/><Relationship Id="rId567" Type="http://schemas.openxmlformats.org/officeDocument/2006/relationships/hyperlink" Target="https://www.espn.com/nba/player/_/id/5105839/brice-sensabaugh" TargetMode="External"/><Relationship Id="rId122" Type="http://schemas.openxmlformats.org/officeDocument/2006/relationships/hyperlink" Target="https://www.espn.com/nba/team/_/name/okc/oklahoma-city-thunder" TargetMode="External"/><Relationship Id="rId774" Type="http://schemas.openxmlformats.org/officeDocument/2006/relationships/hyperlink" Target="https://www.espn.com/nba/team/_/name/mia/miami-heat" TargetMode="External"/><Relationship Id="rId427" Type="http://schemas.openxmlformats.org/officeDocument/2006/relationships/hyperlink" Target="https://www.espn.com/nba/player/_/id/2991155/danuel-house-jr." TargetMode="External"/><Relationship Id="rId634" Type="http://schemas.openxmlformats.org/officeDocument/2006/relationships/hyperlink" Target="https://www.espn.com/nba/team/_/name/sa/san-antonio-spurs" TargetMode="External"/><Relationship Id="rId841" Type="http://schemas.openxmlformats.org/officeDocument/2006/relationships/hyperlink" Target="https://www.espn.com/nba/player/_/id/4702177/keon-ellis" TargetMode="External"/><Relationship Id="rId273" Type="http://schemas.openxmlformats.org/officeDocument/2006/relationships/hyperlink" Target="https://www.espn.com/nba/player/_/id/2530530/t.j.-mcconnell" TargetMode="External"/><Relationship Id="rId480" Type="http://schemas.openxmlformats.org/officeDocument/2006/relationships/hyperlink" Target="https://www.espn.com/nba/team/_/name/okc/oklahoma-city-thunder" TargetMode="External"/><Relationship Id="rId701" Type="http://schemas.openxmlformats.org/officeDocument/2006/relationships/hyperlink" Target="https://www.espn.com/nba/player/_/id/4279815/terry-taylor" TargetMode="External"/><Relationship Id="rId939" Type="http://schemas.openxmlformats.org/officeDocument/2006/relationships/hyperlink" Target="https://www.espn.com/nba/team/_/name/phx/phoenix-suns" TargetMode="External"/><Relationship Id="rId68" Type="http://schemas.openxmlformats.org/officeDocument/2006/relationships/hyperlink" Target="https://www.espn.com/nba/team/_/name/sa/san-antonio-spurs" TargetMode="External"/><Relationship Id="rId133" Type="http://schemas.openxmlformats.org/officeDocument/2006/relationships/hyperlink" Target="https://www.espn.com/nba/player/_/id/2991043/caris-levert" TargetMode="External"/><Relationship Id="rId340" Type="http://schemas.openxmlformats.org/officeDocument/2006/relationships/hyperlink" Target="https://www.espn.com/nba/team/_/name/tor/toronto-raptors" TargetMode="External"/><Relationship Id="rId578" Type="http://schemas.openxmlformats.org/officeDocument/2006/relationships/hyperlink" Target="https://www.espn.com/nba/team/_/name/sac/sacramento-kings" TargetMode="External"/><Relationship Id="rId785" Type="http://schemas.openxmlformats.org/officeDocument/2006/relationships/hyperlink" Target="https://www.espn.com/nba/player/_/id/3129932/xavier-cooks" TargetMode="External"/><Relationship Id="rId200" Type="http://schemas.openxmlformats.org/officeDocument/2006/relationships/hyperlink" Target="https://www.espn.com/nba/team/_/name/lac/la-clippers" TargetMode="External"/><Relationship Id="rId438" Type="http://schemas.openxmlformats.org/officeDocument/2006/relationships/hyperlink" Target="https://www.espn.com/nba/team/_/name/tor/toronto-raptors" TargetMode="External"/><Relationship Id="rId645" Type="http://schemas.openxmlformats.org/officeDocument/2006/relationships/hyperlink" Target="https://www.espn.com/nba/player/_/id/4305/ish-smith" TargetMode="External"/><Relationship Id="rId852" Type="http://schemas.openxmlformats.org/officeDocument/2006/relationships/hyperlink" Target="https://www.espn.com/nba/team/_/name/atl/atlanta-hawks" TargetMode="External"/><Relationship Id="rId284" Type="http://schemas.openxmlformats.org/officeDocument/2006/relationships/hyperlink" Target="https://www.espn.com/nba/team/_/name/phi/philadelphia-76ers" TargetMode="External"/><Relationship Id="rId491" Type="http://schemas.openxmlformats.org/officeDocument/2006/relationships/hyperlink" Target="https://www.espn.com/nba/player/_/id/4592691/jake-laravia" TargetMode="External"/><Relationship Id="rId505" Type="http://schemas.openxmlformats.org/officeDocument/2006/relationships/hyperlink" Target="https://www.espn.com/nba/player/_/id/4277883/jordan-nwora" TargetMode="External"/><Relationship Id="rId712" Type="http://schemas.openxmlformats.org/officeDocument/2006/relationships/hyperlink" Target="https://www.espn.com/nba/team/_/name/orl/orlando-magic" TargetMode="External"/><Relationship Id="rId79" Type="http://schemas.openxmlformats.org/officeDocument/2006/relationships/hyperlink" Target="https://www.espn.com/nba/player/_/id/6588/evan-fournier" TargetMode="External"/><Relationship Id="rId144" Type="http://schemas.openxmlformats.org/officeDocument/2006/relationships/hyperlink" Target="https://www.espn.com/nba/team/_/name/bkn/brooklyn-nets" TargetMode="External"/><Relationship Id="rId589" Type="http://schemas.openxmlformats.org/officeDocument/2006/relationships/hyperlink" Target="https://www.espn.com/nba/player/_/id/3133838/yuta-watanabe" TargetMode="External"/><Relationship Id="rId796" Type="http://schemas.openxmlformats.org/officeDocument/2006/relationships/hyperlink" Target="https://www.espn.com/nba/team/_/name/dal/dallas-mavericks" TargetMode="External"/><Relationship Id="rId351" Type="http://schemas.openxmlformats.org/officeDocument/2006/relationships/hyperlink" Target="https://www.espn.com/nba/player/_/id/5106060/jarace-walker" TargetMode="External"/><Relationship Id="rId449" Type="http://schemas.openxmlformats.org/officeDocument/2006/relationships/hyperlink" Target="https://www.espn.com/nba/player/_/id/4432171/moses-moody" TargetMode="External"/><Relationship Id="rId656" Type="http://schemas.openxmlformats.org/officeDocument/2006/relationships/hyperlink" Target="https://www.espn.com/nba/team/_/name/por/portland-trail-blazers" TargetMode="External"/><Relationship Id="rId863" Type="http://schemas.openxmlformats.org/officeDocument/2006/relationships/hyperlink" Target="https://www.espn.com/nba/player/_/id/4004/patty-mills" TargetMode="External"/><Relationship Id="rId211" Type="http://schemas.openxmlformats.org/officeDocument/2006/relationships/hyperlink" Target="https://www.espn.com/nba/player/_/id/4433287/brandon-miller" TargetMode="External"/><Relationship Id="rId295" Type="http://schemas.openxmlformats.org/officeDocument/2006/relationships/hyperlink" Target="https://www.espn.com/nba/player/_/id/4278562/paul-reed" TargetMode="External"/><Relationship Id="rId309" Type="http://schemas.openxmlformats.org/officeDocument/2006/relationships/hyperlink" Target="https://www.espn.com/nba/player/_/id/4432165/jalen-suggs" TargetMode="External"/><Relationship Id="rId516" Type="http://schemas.openxmlformats.org/officeDocument/2006/relationships/hyperlink" Target="https://www.espn.com/nba/team/_/name/atl/atlanta-hawks" TargetMode="External"/><Relationship Id="rId723" Type="http://schemas.openxmlformats.org/officeDocument/2006/relationships/hyperlink" Target="https://www.espn.com/nba/player/_/id/5105550/gg-jackson" TargetMode="External"/><Relationship Id="rId930" Type="http://schemas.openxmlformats.org/officeDocument/2006/relationships/hyperlink" Target="https://www.espn.com/nba/player/_/id/6430/jimmy-butler" TargetMode="External"/><Relationship Id="rId155" Type="http://schemas.openxmlformats.org/officeDocument/2006/relationships/hyperlink" Target="https://www.espn.com/nba/player/_/id/2991235/steven-adams" TargetMode="External"/><Relationship Id="rId362" Type="http://schemas.openxmlformats.org/officeDocument/2006/relationships/hyperlink" Target="https://www.espn.com/nba/team/_/name/utah/utah-jazz" TargetMode="External"/><Relationship Id="rId222" Type="http://schemas.openxmlformats.org/officeDocument/2006/relationships/hyperlink" Target="https://www.espn.com/nba/team/_/name/okc/oklahoma-city-thunder" TargetMode="External"/><Relationship Id="rId667" Type="http://schemas.openxmlformats.org/officeDocument/2006/relationships/hyperlink" Target="https://www.espn.com/nba/player/_/id/4431675/trendon-watford" TargetMode="External"/><Relationship Id="rId874" Type="http://schemas.openxmlformats.org/officeDocument/2006/relationships/hyperlink" Target="https://www.espn.com/nba/team/_/name/bos/boston-celtics" TargetMode="External"/><Relationship Id="rId17" Type="http://schemas.openxmlformats.org/officeDocument/2006/relationships/hyperlink" Target="https://www.espn.com/nba/player/_/id/4277956/jordan-poole" TargetMode="External"/><Relationship Id="rId527" Type="http://schemas.openxmlformats.org/officeDocument/2006/relationships/hyperlink" Target="https://www.espn.com/nba/player/_/id/3074213/omer-yurtseven" TargetMode="External"/><Relationship Id="rId734" Type="http://schemas.openxmlformats.org/officeDocument/2006/relationships/hyperlink" Target="https://www.espn.com/nba/team/_/name/no/new-orleans-pelicans" TargetMode="External"/><Relationship Id="rId941" Type="http://schemas.openxmlformats.org/officeDocument/2006/relationships/hyperlink" Target="https://www.espn.com/nba/team/_/name/phi/philadelphia-76ers" TargetMode="External"/><Relationship Id="rId70" Type="http://schemas.openxmlformats.org/officeDocument/2006/relationships/hyperlink" Target="https://www.espn.com/nba/team/_/name/ny/new-york-knicks" TargetMode="External"/><Relationship Id="rId166" Type="http://schemas.openxmlformats.org/officeDocument/2006/relationships/hyperlink" Target="https://www.espn.com/nba/team/_/name/cha/charlotte-hornets" TargetMode="External"/><Relationship Id="rId373" Type="http://schemas.openxmlformats.org/officeDocument/2006/relationships/hyperlink" Target="https://www.espn.com/nba/player/_/id/4566434/franz-wagner" TargetMode="External"/><Relationship Id="rId580" Type="http://schemas.openxmlformats.org/officeDocument/2006/relationships/hyperlink" Target="https://www.espn.com/nba/team/_/name/bos/boston-celtics" TargetMode="External"/><Relationship Id="rId801" Type="http://schemas.openxmlformats.org/officeDocument/2006/relationships/hyperlink" Target="https://www.espn.com/nba/player/_/id/4701233/craig-porter" TargetMode="External"/><Relationship Id="rId1" Type="http://schemas.openxmlformats.org/officeDocument/2006/relationships/hyperlink" Target="https://www.espn.com/nba/player/_/id/4278129/deandre-ayton" TargetMode="External"/><Relationship Id="rId233" Type="http://schemas.openxmlformats.org/officeDocument/2006/relationships/hyperlink" Target="https://www.espn.com/nba/player/_/id/4437244/jalen-green" TargetMode="External"/><Relationship Id="rId440" Type="http://schemas.openxmlformats.org/officeDocument/2006/relationships/hyperlink" Target="https://www.espn.com/nba/team/_/name/atl/atlanta-hawks" TargetMode="External"/><Relationship Id="rId678" Type="http://schemas.openxmlformats.org/officeDocument/2006/relationships/hyperlink" Target="https://www.espn.com/nba/team/_/name/gs/golden-state-warriors" TargetMode="External"/><Relationship Id="rId885" Type="http://schemas.openxmlformats.org/officeDocument/2006/relationships/hyperlink" Target="https://www.espn.com/nba/team/_/name/no/new-orleans-pelicans" TargetMode="External"/><Relationship Id="rId28" Type="http://schemas.openxmlformats.org/officeDocument/2006/relationships/hyperlink" Target="https://www.espn.com/nba/team/_/name/bkn/brooklyn-nets" TargetMode="External"/><Relationship Id="rId300" Type="http://schemas.openxmlformats.org/officeDocument/2006/relationships/hyperlink" Target="https://www.espn.com/nba/team/_/name/det/detroit-pistons" TargetMode="External"/><Relationship Id="rId538" Type="http://schemas.openxmlformats.org/officeDocument/2006/relationships/hyperlink" Target="https://www.espn.com/nba/team/_/name/ind/indiana-pacers" TargetMode="External"/><Relationship Id="rId745" Type="http://schemas.openxmlformats.org/officeDocument/2006/relationships/hyperlink" Target="https://www.espn.com/nba/player/_/id/4067735/carlik-jones" TargetMode="External"/><Relationship Id="rId952" Type="http://schemas.openxmlformats.org/officeDocument/2006/relationships/vmlDrawing" Target="../drawings/vmlDrawing1.vml"/><Relationship Id="rId81" Type="http://schemas.openxmlformats.org/officeDocument/2006/relationships/hyperlink" Target="https://www.espn.com/nba/player/_/id/2990992/marcus-smart" TargetMode="External"/><Relationship Id="rId177" Type="http://schemas.openxmlformats.org/officeDocument/2006/relationships/hyperlink" Target="https://www.espn.com/nba/player/_/id/4066457/austin-reaves" TargetMode="External"/><Relationship Id="rId384" Type="http://schemas.openxmlformats.org/officeDocument/2006/relationships/hyperlink" Target="https://www.espn.com/nba/team/_/name/orl/orlando-magic" TargetMode="External"/><Relationship Id="rId591" Type="http://schemas.openxmlformats.org/officeDocument/2006/relationships/hyperlink" Target="https://www.espn.com/nba/player/_/id/3914285/drew-eubanks" TargetMode="External"/><Relationship Id="rId605" Type="http://schemas.openxmlformats.org/officeDocument/2006/relationships/hyperlink" Target="https://www.espn.com/nba/player/_/id/4397227/vince-williams-jr." TargetMode="External"/><Relationship Id="rId812" Type="http://schemas.openxmlformats.org/officeDocument/2006/relationships/hyperlink" Target="https://www.espn.com/nba/team/_/name/mil/milwaukee-bucks" TargetMode="External"/><Relationship Id="rId202" Type="http://schemas.openxmlformats.org/officeDocument/2006/relationships/hyperlink" Target="https://www.espn.com/nba/team/_/name/orl/orlando-magic" TargetMode="External"/><Relationship Id="rId244" Type="http://schemas.openxmlformats.org/officeDocument/2006/relationships/hyperlink" Target="https://www.espn.com/nba/team/_/name/hou/houston-rockets" TargetMode="External"/><Relationship Id="rId647" Type="http://schemas.openxmlformats.org/officeDocument/2006/relationships/hyperlink" Target="https://www.espn.com/nba/player/_/id/4433378/colby-jones" TargetMode="External"/><Relationship Id="rId689" Type="http://schemas.openxmlformats.org/officeDocument/2006/relationships/hyperlink" Target="https://www.espn.com/nba/player/_/id/2991047/ryan-arcidiacono" TargetMode="External"/><Relationship Id="rId854" Type="http://schemas.openxmlformats.org/officeDocument/2006/relationships/hyperlink" Target="https://www.espn.com/nba/team/_/name/ny/new-york-knicks" TargetMode="External"/><Relationship Id="rId896" Type="http://schemas.openxmlformats.org/officeDocument/2006/relationships/hyperlink" Target="https://www.espn.com/nba/player/_/id/3992/james-harden" TargetMode="External"/><Relationship Id="rId39" Type="http://schemas.openxmlformats.org/officeDocument/2006/relationships/hyperlink" Target="https://www.espn.com/nba/player/_/id/4351851/anfernee-simons" TargetMode="External"/><Relationship Id="rId286" Type="http://schemas.openxmlformats.org/officeDocument/2006/relationships/hyperlink" Target="https://www.espn.com/nba/team/_/name/orl/orlando-magic" TargetMode="External"/><Relationship Id="rId451" Type="http://schemas.openxmlformats.org/officeDocument/2006/relationships/hyperlink" Target="https://www.espn.com/nba/player/_/id/4701232/mark-williams" TargetMode="External"/><Relationship Id="rId493" Type="http://schemas.openxmlformats.org/officeDocument/2006/relationships/hyperlink" Target="https://www.espn.com/nba/player/_/id/3456/derrick-rose" TargetMode="External"/><Relationship Id="rId507" Type="http://schemas.openxmlformats.org/officeDocument/2006/relationships/hyperlink" Target="https://www.espn.com/nba/player/_/id/4592479/julian-champagnie" TargetMode="External"/><Relationship Id="rId549" Type="http://schemas.openxmlformats.org/officeDocument/2006/relationships/hyperlink" Target="https://www.espn.com/nba/player/_/id/4277952/bruno-fernando" TargetMode="External"/><Relationship Id="rId714" Type="http://schemas.openxmlformats.org/officeDocument/2006/relationships/hyperlink" Target="https://www.espn.com/nba/team/_/name/atl/atlanta-hawks" TargetMode="External"/><Relationship Id="rId756" Type="http://schemas.openxmlformats.org/officeDocument/2006/relationships/hyperlink" Target="https://www.espn.com/nba/team/_/name/det/detroit-pistons" TargetMode="External"/><Relationship Id="rId921" Type="http://schemas.openxmlformats.org/officeDocument/2006/relationships/hyperlink" Target="https://www.espn.com/nba/team/_/name/lal/los-angeles-lakers" TargetMode="External"/><Relationship Id="rId50" Type="http://schemas.openxmlformats.org/officeDocument/2006/relationships/hyperlink" Target="https://www.espn.com/nba/team/_/name/gs/golden-state-warriors" TargetMode="External"/><Relationship Id="rId104" Type="http://schemas.openxmlformats.org/officeDocument/2006/relationships/hyperlink" Target="https://www.espn.com/nba/team/_/name/utah/utah-jazz" TargetMode="External"/><Relationship Id="rId146" Type="http://schemas.openxmlformats.org/officeDocument/2006/relationships/hyperlink" Target="https://www.espn.com/nba/team/_/name/ind/indiana-pacers" TargetMode="External"/><Relationship Id="rId188" Type="http://schemas.openxmlformats.org/officeDocument/2006/relationships/hyperlink" Target="https://www.espn.com/nba/team/_/name/phi/philadelphia-76ers" TargetMode="External"/><Relationship Id="rId311" Type="http://schemas.openxmlformats.org/officeDocument/2006/relationships/hyperlink" Target="https://www.espn.com/nba/player/_/id/4712849/anthony-black" TargetMode="External"/><Relationship Id="rId353" Type="http://schemas.openxmlformats.org/officeDocument/2006/relationships/hyperlink" Target="https://www.espn.com/nba/player/_/id/4433247/jonathan-kuminga" TargetMode="External"/><Relationship Id="rId395" Type="http://schemas.openxmlformats.org/officeDocument/2006/relationships/hyperlink" Target="https://www.espn.com/nba/player/_/id/2488653/mason-plumlee" TargetMode="External"/><Relationship Id="rId409" Type="http://schemas.openxmlformats.org/officeDocument/2006/relationships/hyperlink" Target="https://www.espn.com/nba/player/_/id/4278039/nickeil-alexander-walker" TargetMode="External"/><Relationship Id="rId560" Type="http://schemas.openxmlformats.org/officeDocument/2006/relationships/hyperlink" Target="https://www.espn.com/nba/team/_/name/chi/chicago-bulls" TargetMode="External"/><Relationship Id="rId798" Type="http://schemas.openxmlformats.org/officeDocument/2006/relationships/hyperlink" Target="https://www.espn.com/nba/team/_/name/chi/chicago-bulls" TargetMode="External"/><Relationship Id="rId92" Type="http://schemas.openxmlformats.org/officeDocument/2006/relationships/hyperlink" Target="https://www.espn.com/nba/team/_/name/bos/boston-celtics" TargetMode="External"/><Relationship Id="rId213" Type="http://schemas.openxmlformats.org/officeDocument/2006/relationships/hyperlink" Target="https://www.espn.com/nba/player/_/id/3907823/terance-mann" TargetMode="External"/><Relationship Id="rId420" Type="http://schemas.openxmlformats.org/officeDocument/2006/relationships/hyperlink" Target="https://www.espn.com/nba/team/_/name/tor/toronto-raptors" TargetMode="External"/><Relationship Id="rId616" Type="http://schemas.openxmlformats.org/officeDocument/2006/relationships/hyperlink" Target="https://www.espn.com/nba/team/_/name/lal/los-angeles-lakers" TargetMode="External"/><Relationship Id="rId658" Type="http://schemas.openxmlformats.org/officeDocument/2006/relationships/hyperlink" Target="https://www.espn.com/nba/team/_/name/por/portland-trail-blazers" TargetMode="External"/><Relationship Id="rId823" Type="http://schemas.openxmlformats.org/officeDocument/2006/relationships/hyperlink" Target="https://www.espn.com/nba/player/_/id/4712863/mouhamed-gueye" TargetMode="External"/><Relationship Id="rId865" Type="http://schemas.openxmlformats.org/officeDocument/2006/relationships/hyperlink" Target="https://www.espn.com/nba/player/_/id/4870562/dominick-barlow" TargetMode="External"/><Relationship Id="rId255" Type="http://schemas.openxmlformats.org/officeDocument/2006/relationships/hyperlink" Target="https://www.espn.com/nba/player/_/id/4222252/isaiah-hartenstein" TargetMode="External"/><Relationship Id="rId297" Type="http://schemas.openxmlformats.org/officeDocument/2006/relationships/hyperlink" Target="https://www.espn.com/nba/player/_/id/4066650/zach-collins" TargetMode="External"/><Relationship Id="rId462" Type="http://schemas.openxmlformats.org/officeDocument/2006/relationships/hyperlink" Target="https://www.espn.com/nba/team/_/name/mia/miami-heat" TargetMode="External"/><Relationship Id="rId518" Type="http://schemas.openxmlformats.org/officeDocument/2006/relationships/hyperlink" Target="https://www.espn.com/nba/team/_/name/mia/miami-heat" TargetMode="External"/><Relationship Id="rId725" Type="http://schemas.openxmlformats.org/officeDocument/2006/relationships/hyperlink" Target="https://www.espn.com/nba/player/_/id/4066268/duop-reath" TargetMode="External"/><Relationship Id="rId932" Type="http://schemas.openxmlformats.org/officeDocument/2006/relationships/hyperlink" Target="https://www.espn.com/nba/player/_/id/4251/paul-george" TargetMode="External"/><Relationship Id="rId115" Type="http://schemas.openxmlformats.org/officeDocument/2006/relationships/hyperlink" Target="https://www.espn.com/nba/player/_/id/4066636/markelle-fultz" TargetMode="External"/><Relationship Id="rId157" Type="http://schemas.openxmlformats.org/officeDocument/2006/relationships/hyperlink" Target="https://www.espn.com/nba/player/_/id/3906665/brandon-clarke" TargetMode="External"/><Relationship Id="rId322" Type="http://schemas.openxmlformats.org/officeDocument/2006/relationships/hyperlink" Target="https://www.espn.com/nba/team/_/name/sa/san-antonio-spurs" TargetMode="External"/><Relationship Id="rId364" Type="http://schemas.openxmlformats.org/officeDocument/2006/relationships/hyperlink" Target="https://www.espn.com/nba/team/_/name/cle/cleveland-cavaliers" TargetMode="External"/><Relationship Id="rId767" Type="http://schemas.openxmlformats.org/officeDocument/2006/relationships/hyperlink" Target="https://www.espn.com/nba/player/_/id/4065653/jack-white" TargetMode="External"/><Relationship Id="rId61" Type="http://schemas.openxmlformats.org/officeDocument/2006/relationships/hyperlink" Target="https://www.espn.com/nba/player/_/id/3102529/clint-capela" TargetMode="External"/><Relationship Id="rId199" Type="http://schemas.openxmlformats.org/officeDocument/2006/relationships/hyperlink" Target="https://www.espn.com/nba/player/_/id/3033/p.j.-tucker" TargetMode="External"/><Relationship Id="rId571" Type="http://schemas.openxmlformats.org/officeDocument/2006/relationships/hyperlink" Target="https://www.espn.com/nba/player/_/id/4432181/julian-strawther" TargetMode="External"/><Relationship Id="rId627" Type="http://schemas.openxmlformats.org/officeDocument/2006/relationships/hyperlink" Target="https://www.espn.com/nba/player/_/id/4066392/isaiah-roby" TargetMode="External"/><Relationship Id="rId669" Type="http://schemas.openxmlformats.org/officeDocument/2006/relationships/hyperlink" Target="https://www.espn.com/nba/player/_/id/4277890/lonnie-walker-iv" TargetMode="External"/><Relationship Id="rId834" Type="http://schemas.openxmlformats.org/officeDocument/2006/relationships/hyperlink" Target="https://www.espn.com/nba/team/_/name/bkn/brooklyn-nets" TargetMode="External"/><Relationship Id="rId876" Type="http://schemas.openxmlformats.org/officeDocument/2006/relationships/hyperlink" Target="https://www.espn.com/nba/player/_/id/4066261/bam-adebayo" TargetMode="External"/><Relationship Id="rId19" Type="http://schemas.openxmlformats.org/officeDocument/2006/relationships/hyperlink" Target="https://www.espn.com/nba/player/_/id/2991070/jerami-grant" TargetMode="External"/><Relationship Id="rId224" Type="http://schemas.openxmlformats.org/officeDocument/2006/relationships/hyperlink" Target="https://www.espn.com/nba/team/_/name/no/new-orleans-pelicans" TargetMode="External"/><Relationship Id="rId266" Type="http://schemas.openxmlformats.org/officeDocument/2006/relationships/hyperlink" Target="https://www.espn.com/nba/team/_/name/cle/cleveland-cavaliers" TargetMode="External"/><Relationship Id="rId431" Type="http://schemas.openxmlformats.org/officeDocument/2006/relationships/hyperlink" Target="https://www.espn.com/nba/player/_/id/4431690/zeke-nnaji" TargetMode="External"/><Relationship Id="rId473" Type="http://schemas.openxmlformats.org/officeDocument/2006/relationships/hyperlink" Target="https://www.espn.com/nba/player/_/id/4871144/alperen-sengun" TargetMode="External"/><Relationship Id="rId529" Type="http://schemas.openxmlformats.org/officeDocument/2006/relationships/hyperlink" Target="https://www.espn.com/nba/player/_/id/3012/kyle-lowry" TargetMode="External"/><Relationship Id="rId680" Type="http://schemas.openxmlformats.org/officeDocument/2006/relationships/hyperlink" Target="https://www.espn.com/nba/team/_/name/hou/houston-rockets" TargetMode="External"/><Relationship Id="rId736" Type="http://schemas.openxmlformats.org/officeDocument/2006/relationships/hyperlink" Target="https://www.espn.com/nba/team/_/name/bos/boston-celtics" TargetMode="External"/><Relationship Id="rId901" Type="http://schemas.openxmlformats.org/officeDocument/2006/relationships/hyperlink" Target="https://www.espn.com/nba/team/_/name/min/minnesota-timberwolves" TargetMode="External"/><Relationship Id="rId30" Type="http://schemas.openxmlformats.org/officeDocument/2006/relationships/hyperlink" Target="https://www.espn.com/nba/team/_/name/wsh/washington-wizards" TargetMode="External"/><Relationship Id="rId126" Type="http://schemas.openxmlformats.org/officeDocument/2006/relationships/hyperlink" Target="https://www.espn.com/nba/team/_/name/ny/new-york-knicks" TargetMode="External"/><Relationship Id="rId168" Type="http://schemas.openxmlformats.org/officeDocument/2006/relationships/hyperlink" Target="https://www.espn.com/nba/team/_/name/tor/toronto-raptors" TargetMode="External"/><Relationship Id="rId333" Type="http://schemas.openxmlformats.org/officeDocument/2006/relationships/hyperlink" Target="https://www.espn.com/nba/player/_/id/3005/rudy-gay" TargetMode="External"/><Relationship Id="rId540" Type="http://schemas.openxmlformats.org/officeDocument/2006/relationships/hyperlink" Target="https://www.espn.com/nba/team/_/name/det/detroit-pistons" TargetMode="External"/><Relationship Id="rId778" Type="http://schemas.openxmlformats.org/officeDocument/2006/relationships/hyperlink" Target="https://www.espn.com/nba/team/_/name/min/minnesota-timberwolves" TargetMode="External"/><Relationship Id="rId943" Type="http://schemas.openxmlformats.org/officeDocument/2006/relationships/hyperlink" Target="https://www.espn.com/nba/team/_/name/den/denver-nuggets" TargetMode="External"/><Relationship Id="rId72" Type="http://schemas.openxmlformats.org/officeDocument/2006/relationships/hyperlink" Target="https://www.espn.com/nba/team/_/name/cle/cleveland-cavaliers" TargetMode="External"/><Relationship Id="rId375" Type="http://schemas.openxmlformats.org/officeDocument/2006/relationships/hyperlink" Target="https://www.espn.com/nba/player/_/id/4023/garrett-temple" TargetMode="External"/><Relationship Id="rId582" Type="http://schemas.openxmlformats.org/officeDocument/2006/relationships/hyperlink" Target="https://www.espn.com/nba/team/_/name/mem/memphis-grizzlies" TargetMode="External"/><Relationship Id="rId638" Type="http://schemas.openxmlformats.org/officeDocument/2006/relationships/hyperlink" Target="https://www.espn.com/nba/team/_/name/phi/philadelphia-76ers" TargetMode="External"/><Relationship Id="rId803" Type="http://schemas.openxmlformats.org/officeDocument/2006/relationships/hyperlink" Target="https://www.espn.com/nba/player/_/id/5081727/sidy-cissoko" TargetMode="External"/><Relationship Id="rId845" Type="http://schemas.openxmlformats.org/officeDocument/2006/relationships/hyperlink" Target="https://www.espn.com/nba/player/_/id/3064447/delon-wright" TargetMode="External"/><Relationship Id="rId3" Type="http://schemas.openxmlformats.org/officeDocument/2006/relationships/hyperlink" Target="https://www.espn.com/nba/player/_/id/3917376/jaylen-brown" TargetMode="External"/><Relationship Id="rId235" Type="http://schemas.openxmlformats.org/officeDocument/2006/relationships/hyperlink" Target="https://www.espn.com/nba/player/_/id/4431687/patrick-williams" TargetMode="External"/><Relationship Id="rId277" Type="http://schemas.openxmlformats.org/officeDocument/2006/relationships/hyperlink" Target="https://www.espn.com/nba/player/_/id/4431680/onyeka-okongwu" TargetMode="External"/><Relationship Id="rId400" Type="http://schemas.openxmlformats.org/officeDocument/2006/relationships/hyperlink" Target="https://www.espn.com/nba/team/_/name/mem/memphis-grizzlies" TargetMode="External"/><Relationship Id="rId442" Type="http://schemas.openxmlformats.org/officeDocument/2006/relationships/hyperlink" Target="https://www.espn.com/nba/team/_/name/bos/boston-celtics" TargetMode="External"/><Relationship Id="rId484" Type="http://schemas.openxmlformats.org/officeDocument/2006/relationships/hyperlink" Target="https://www.espn.com/nba/team/_/name/no/new-orleans-pelicans" TargetMode="External"/><Relationship Id="rId705" Type="http://schemas.openxmlformats.org/officeDocument/2006/relationships/hyperlink" Target="https://www.espn.com/nba/player/_/id/3133602/svi-mykhailiuk" TargetMode="External"/><Relationship Id="rId887" Type="http://schemas.openxmlformats.org/officeDocument/2006/relationships/hyperlink" Target="https://www.espn.com/nba/team/_/name/den/denver-nuggets" TargetMode="External"/><Relationship Id="rId137" Type="http://schemas.openxmlformats.org/officeDocument/2006/relationships/hyperlink" Target="https://www.espn.com/nba/player/_/id/2581018/kentavious-caldwell-pope" TargetMode="External"/><Relationship Id="rId302" Type="http://schemas.openxmlformats.org/officeDocument/2006/relationships/hyperlink" Target="https://www.espn.com/nba/team/_/name/cha/charlotte-hornets" TargetMode="External"/><Relationship Id="rId344" Type="http://schemas.openxmlformats.org/officeDocument/2006/relationships/hyperlink" Target="https://www.espn.com/nba/team/_/name/phx/phoenix-suns" TargetMode="External"/><Relationship Id="rId691" Type="http://schemas.openxmlformats.org/officeDocument/2006/relationships/hyperlink" Target="https://www.espn.com/nba/player/_/id/4398390/jalen-pickett" TargetMode="External"/><Relationship Id="rId747" Type="http://schemas.openxmlformats.org/officeDocument/2006/relationships/hyperlink" Target="https://www.espn.com/nba/player/_/id/4291678/haywood-highsmith" TargetMode="External"/><Relationship Id="rId789" Type="http://schemas.openxmlformats.org/officeDocument/2006/relationships/hyperlink" Target="https://www.espn.com/nba/player/_/id/4687718/josh-minott" TargetMode="External"/><Relationship Id="rId912" Type="http://schemas.openxmlformats.org/officeDocument/2006/relationships/hyperlink" Target="https://www.espn.com/nba/player/_/id/3907387/ben-simmons" TargetMode="External"/><Relationship Id="rId954" Type="http://schemas.openxmlformats.org/officeDocument/2006/relationships/comments" Target="../comments1.xml"/><Relationship Id="rId41" Type="http://schemas.openxmlformats.org/officeDocument/2006/relationships/hyperlink" Target="https://www.espn.com/nba/player/_/id/4395625/rj-barrett" TargetMode="External"/><Relationship Id="rId83" Type="http://schemas.openxmlformats.org/officeDocument/2006/relationships/hyperlink" Target="https://www.espn.com/nba/player/_/id/3037789/bogdan-bogdanovic" TargetMode="External"/><Relationship Id="rId179" Type="http://schemas.openxmlformats.org/officeDocument/2006/relationships/hyperlink" Target="https://www.espn.com/nba/player/_/id/4277813/herbert-jones" TargetMode="External"/><Relationship Id="rId386" Type="http://schemas.openxmlformats.org/officeDocument/2006/relationships/hyperlink" Target="https://www.espn.com/nba/team/_/name/det/detroit-pistons" TargetMode="External"/><Relationship Id="rId551" Type="http://schemas.openxmlformats.org/officeDocument/2006/relationships/hyperlink" Target="https://www.espn.com/nba/player/_/id/2999409/willy-hernangomez" TargetMode="External"/><Relationship Id="rId593" Type="http://schemas.openxmlformats.org/officeDocument/2006/relationships/hyperlink" Target="https://www.espn.com/nba/player/_/id/4433246/patrick-baldwin-jr." TargetMode="External"/><Relationship Id="rId607" Type="http://schemas.openxmlformats.org/officeDocument/2006/relationships/hyperlink" Target="https://www.espn.com/nba/player/_/id/4432164/jaden-springer" TargetMode="External"/><Relationship Id="rId649" Type="http://schemas.openxmlformats.org/officeDocument/2006/relationships/hyperlink" Target="https://www.espn.com/nba/player/_/id/2991280/nerlens-noel" TargetMode="External"/><Relationship Id="rId814" Type="http://schemas.openxmlformats.org/officeDocument/2006/relationships/hyperlink" Target="https://www.espn.com/nba/team/_/name/mil/milwaukee-bucks" TargetMode="External"/><Relationship Id="rId856" Type="http://schemas.openxmlformats.org/officeDocument/2006/relationships/hyperlink" Target="https://www.espn.com/nba/team/_/name/gs/golden-state-warriors" TargetMode="External"/><Relationship Id="rId190" Type="http://schemas.openxmlformats.org/officeDocument/2006/relationships/hyperlink" Target="https://www.espn.com/nba/team/_/name/orl/orlando-magic" TargetMode="External"/><Relationship Id="rId204" Type="http://schemas.openxmlformats.org/officeDocument/2006/relationships/hyperlink" Target="https://www.espn.com/nba/team/_/name/dal/dallas-mavericks" TargetMode="External"/><Relationship Id="rId246" Type="http://schemas.openxmlformats.org/officeDocument/2006/relationships/hyperlink" Target="https://www.espn.com/nba/team/_/name/phx/phoenix-suns" TargetMode="External"/><Relationship Id="rId288" Type="http://schemas.openxmlformats.org/officeDocument/2006/relationships/hyperlink" Target="https://www.espn.com/nba/team/_/name/hou/houston-rockets" TargetMode="External"/><Relationship Id="rId411" Type="http://schemas.openxmlformats.org/officeDocument/2006/relationships/hyperlink" Target="https://www.espn.com/nba/player/_/id/4431712/james-bouknight" TargetMode="External"/><Relationship Id="rId453" Type="http://schemas.openxmlformats.org/officeDocument/2006/relationships/hyperlink" Target="https://www.espn.com/nba/player/_/id/4431671/jaden-mcdaniels" TargetMode="External"/><Relationship Id="rId509" Type="http://schemas.openxmlformats.org/officeDocument/2006/relationships/hyperlink" Target="https://www.espn.com/nba/player/_/id/3102528/dante-exum" TargetMode="External"/><Relationship Id="rId660" Type="http://schemas.openxmlformats.org/officeDocument/2006/relationships/hyperlink" Target="https://www.espn.com/nba/team/_/name/phx/phoenix-suns" TargetMode="External"/><Relationship Id="rId898" Type="http://schemas.openxmlformats.org/officeDocument/2006/relationships/hyperlink" Target="https://www.espn.com/nba/player/_/id/2490149/cj-mccollum" TargetMode="External"/><Relationship Id="rId106" Type="http://schemas.openxmlformats.org/officeDocument/2006/relationships/hyperlink" Target="https://www.espn.com/nba/team/_/name/lal/los-angeles-lakers" TargetMode="External"/><Relationship Id="rId313" Type="http://schemas.openxmlformats.org/officeDocument/2006/relationships/hyperlink" Target="https://www.espn.com/nba/player/_/id/2578240/khem-birch" TargetMode="External"/><Relationship Id="rId495" Type="http://schemas.openxmlformats.org/officeDocument/2006/relationships/hyperlink" Target="https://www.espn.com/nba/player/_/id/3431/eric-gordon" TargetMode="External"/><Relationship Id="rId716" Type="http://schemas.openxmlformats.org/officeDocument/2006/relationships/hyperlink" Target="https://www.espn.com/nba/team/_/name/wsh/washington-wizards" TargetMode="External"/><Relationship Id="rId758" Type="http://schemas.openxmlformats.org/officeDocument/2006/relationships/hyperlink" Target="https://www.espn.com/nba/team/_/name/okc/oklahoma-city-thunder" TargetMode="External"/><Relationship Id="rId923" Type="http://schemas.openxmlformats.org/officeDocument/2006/relationships/hyperlink" Target="https://www.espn.com/nba/team/_/name/hou/houston-rockets" TargetMode="External"/><Relationship Id="rId10" Type="http://schemas.openxmlformats.org/officeDocument/2006/relationships/hyperlink" Target="https://www.espn.com/nba/team/_/name/sac/sacramento-kings" TargetMode="External"/><Relationship Id="rId52" Type="http://schemas.openxmlformats.org/officeDocument/2006/relationships/hyperlink" Target="https://www.espn.com/nba/team/_/name/den/denver-nuggets" TargetMode="External"/><Relationship Id="rId94" Type="http://schemas.openxmlformats.org/officeDocument/2006/relationships/hyperlink" Target="https://www.espn.com/nba/team/_/name/atl/atlanta-hawks" TargetMode="External"/><Relationship Id="rId148" Type="http://schemas.openxmlformats.org/officeDocument/2006/relationships/hyperlink" Target="https://www.espn.com/nba/team/_/name/orl/orlando-magic" TargetMode="External"/><Relationship Id="rId355" Type="http://schemas.openxmlformats.org/officeDocument/2006/relationships/hyperlink" Target="https://www.espn.com/nba/player/_/id/4395630/devin-vassell" TargetMode="External"/><Relationship Id="rId397" Type="http://schemas.openxmlformats.org/officeDocument/2006/relationships/hyperlink" Target="https://www.espn.com/nba/player/_/id/6443/reggie-jackson" TargetMode="External"/><Relationship Id="rId520" Type="http://schemas.openxmlformats.org/officeDocument/2006/relationships/hyperlink" Target="https://www.espn.com/nba/team/_/name/por/portland-trail-blazers" TargetMode="External"/><Relationship Id="rId562" Type="http://schemas.openxmlformats.org/officeDocument/2006/relationships/hyperlink" Target="https://www.espn.com/nba/team/_/name/sa/san-antonio-spurs" TargetMode="External"/><Relationship Id="rId618" Type="http://schemas.openxmlformats.org/officeDocument/2006/relationships/hyperlink" Target="https://www.espn.com/nba/team/_/name/lal/los-angeles-lakers" TargetMode="External"/><Relationship Id="rId825" Type="http://schemas.openxmlformats.org/officeDocument/2006/relationships/hyperlink" Target="https://www.espn.com/nba/player/_/id/4433254/kendall-brown" TargetMode="External"/><Relationship Id="rId215" Type="http://schemas.openxmlformats.org/officeDocument/2006/relationships/hyperlink" Target="https://www.espn.com/nba/player/_/id/3907498/matisse-thybulle" TargetMode="External"/><Relationship Id="rId257" Type="http://schemas.openxmlformats.org/officeDocument/2006/relationships/hyperlink" Target="https://www.espn.com/nba/player/_/id/4594268/anthony-edwards" TargetMode="External"/><Relationship Id="rId422" Type="http://schemas.openxmlformats.org/officeDocument/2006/relationships/hyperlink" Target="https://www.espn.com/nba/team/_/name/ny/new-york-knicks" TargetMode="External"/><Relationship Id="rId464" Type="http://schemas.openxmlformats.org/officeDocument/2006/relationships/hyperlink" Target="https://www.espn.com/nba/team/_/name/lac/la-clippers" TargetMode="External"/><Relationship Id="rId867" Type="http://schemas.openxmlformats.org/officeDocument/2006/relationships/hyperlink" Target="https://www.espn.com/nba/player/_/id/3986/taj-gibson" TargetMode="External"/><Relationship Id="rId299" Type="http://schemas.openxmlformats.org/officeDocument/2006/relationships/hyperlink" Target="https://www.espn.com/nba/player/_/id/4433218/jaden-ivey" TargetMode="External"/><Relationship Id="rId727" Type="http://schemas.openxmlformats.org/officeDocument/2006/relationships/hyperlink" Target="https://www.espn.com/nba/player/_/id/4066405/lamar-stevens" TargetMode="External"/><Relationship Id="rId934" Type="http://schemas.openxmlformats.org/officeDocument/2006/relationships/hyperlink" Target="https://www.espn.com/nba/player/_/id/6450/kawhi-leonard" TargetMode="External"/><Relationship Id="rId63" Type="http://schemas.openxmlformats.org/officeDocument/2006/relationships/hyperlink" Target="https://www.espn.com/nba/player/_/id/4066421/lonzo-ball" TargetMode="External"/><Relationship Id="rId159" Type="http://schemas.openxmlformats.org/officeDocument/2006/relationships/hyperlink" Target="https://www.espn.com/nba/player/_/id/4277848/marvin-bagley-iii" TargetMode="External"/><Relationship Id="rId366" Type="http://schemas.openxmlformats.org/officeDocument/2006/relationships/hyperlink" Target="https://www.espn.com/nba/team/_/name/ind/indiana-pacers" TargetMode="External"/><Relationship Id="rId573" Type="http://schemas.openxmlformats.org/officeDocument/2006/relationships/hyperlink" Target="https://www.espn.com/nba/player/_/id/4592187/wendell-moore-jr." TargetMode="External"/><Relationship Id="rId780" Type="http://schemas.openxmlformats.org/officeDocument/2006/relationships/hyperlink" Target="https://www.espn.com/nba/team/_/name/lac/la-clippers" TargetMode="External"/><Relationship Id="rId226" Type="http://schemas.openxmlformats.org/officeDocument/2006/relationships/hyperlink" Target="https://www.espn.com/nba/team/_/name/wsh/washington-wizards" TargetMode="External"/><Relationship Id="rId433" Type="http://schemas.openxmlformats.org/officeDocument/2006/relationships/hyperlink" Target="https://www.espn.com/nba/player/_/id/4395724/immanuel-quickley" TargetMode="External"/><Relationship Id="rId878" Type="http://schemas.openxmlformats.org/officeDocument/2006/relationships/hyperlink" Target="https://www.espn.com/nba/player/_/id/4066259/de'aaron-fox" TargetMode="External"/><Relationship Id="rId640" Type="http://schemas.openxmlformats.org/officeDocument/2006/relationships/hyperlink" Target="https://www.espn.com/nba/team/_/name/mil/milwaukee-bucks" TargetMode="External"/><Relationship Id="rId738" Type="http://schemas.openxmlformats.org/officeDocument/2006/relationships/hyperlink" Target="https://www.espn.com/nba/team/_/name/sac/sacramento-kings" TargetMode="External"/><Relationship Id="rId945" Type="http://schemas.openxmlformats.org/officeDocument/2006/relationships/hyperlink" Target="https://www.espn.com/nba/team/_/name/lal/los-angeles-lakers" TargetMode="External"/><Relationship Id="rId74" Type="http://schemas.openxmlformats.org/officeDocument/2006/relationships/hyperlink" Target="https://www.espn.com/nba/team/_/name/det/detroit-pistons" TargetMode="External"/><Relationship Id="rId377" Type="http://schemas.openxmlformats.org/officeDocument/2006/relationships/hyperlink" Target="https://www.espn.com/nba/player/_/id/3929325/furkan-korkmaz" TargetMode="External"/><Relationship Id="rId500" Type="http://schemas.openxmlformats.org/officeDocument/2006/relationships/hyperlink" Target="https://www.espn.com/nba/team/_/name/bkn/brooklyn-nets" TargetMode="External"/><Relationship Id="rId584" Type="http://schemas.openxmlformats.org/officeDocument/2006/relationships/hyperlink" Target="https://www.espn.com/nba/team/_/name/det/detroit-pistons" TargetMode="External"/><Relationship Id="rId805" Type="http://schemas.openxmlformats.org/officeDocument/2006/relationships/hyperlink" Target="https://www.espn.com/nba/player/_/id/4397667/filip-petrusev" TargetMode="External"/><Relationship Id="rId5" Type="http://schemas.openxmlformats.org/officeDocument/2006/relationships/hyperlink" Target="https://www.espn.com/nba/player/_/id/4249/gordon-hayward" TargetMode="External"/><Relationship Id="rId237" Type="http://schemas.openxmlformats.org/officeDocument/2006/relationships/hyperlink" Target="https://www.espn.com/nba/player/_/id/3059310/monte-morris" TargetMode="External"/><Relationship Id="rId791" Type="http://schemas.openxmlformats.org/officeDocument/2006/relationships/hyperlink" Target="https://www.espn.com/nba/player/_/id/4397179/tyrese-martin" TargetMode="External"/><Relationship Id="rId889" Type="http://schemas.openxmlformats.org/officeDocument/2006/relationships/hyperlink" Target="https://www.espn.com/nba/team/_/name/no/new-orleans-pelicans" TargetMode="External"/><Relationship Id="rId444" Type="http://schemas.openxmlformats.org/officeDocument/2006/relationships/hyperlink" Target="https://www.espn.com/nba/team/_/name/cha/charlotte-hornets" TargetMode="External"/><Relationship Id="rId651" Type="http://schemas.openxmlformats.org/officeDocument/2006/relationships/hyperlink" Target="https://www.espn.com/nba/player/_/id/3452/javale-mcgee" TargetMode="External"/><Relationship Id="rId749" Type="http://schemas.openxmlformats.org/officeDocument/2006/relationships/hyperlink" Target="https://www.espn.com/nba/player/_/id/4278075/kevin-knox-ii" TargetMode="External"/><Relationship Id="rId290" Type="http://schemas.openxmlformats.org/officeDocument/2006/relationships/hyperlink" Target="https://www.espn.com/nba/team/_/name/det/detroit-pistons" TargetMode="External"/><Relationship Id="rId304" Type="http://schemas.openxmlformats.org/officeDocument/2006/relationships/hyperlink" Target="https://www.espn.com/nba/team/_/name/gs/golden-state-warriors" TargetMode="External"/><Relationship Id="rId388" Type="http://schemas.openxmlformats.org/officeDocument/2006/relationships/hyperlink" Target="https://www.espn.com/nba/team/_/name/sac/sacramento-kings" TargetMode="External"/><Relationship Id="rId511" Type="http://schemas.openxmlformats.org/officeDocument/2006/relationships/hyperlink" Target="https://www.espn.com/nba/player/_/id/4432735/dariq-whitehead" TargetMode="External"/><Relationship Id="rId609" Type="http://schemas.openxmlformats.org/officeDocument/2006/relationships/hyperlink" Target="https://www.espn.com/nba/player/_/id/4432194/day'ron-sharpe" TargetMode="External"/><Relationship Id="rId85" Type="http://schemas.openxmlformats.org/officeDocument/2006/relationships/hyperlink" Target="https://www.espn.com/nba/player/_/id/3934719/og-anunoby" TargetMode="External"/><Relationship Id="rId150" Type="http://schemas.openxmlformats.org/officeDocument/2006/relationships/hyperlink" Target="https://www.espn.com/nba/team/_/name/orl/orlando-magic" TargetMode="External"/><Relationship Id="rId595" Type="http://schemas.openxmlformats.org/officeDocument/2006/relationships/hyperlink" Target="https://www.espn.com/nba/player/_/id/3134916/jordan-mclaughlin" TargetMode="External"/><Relationship Id="rId816" Type="http://schemas.openxmlformats.org/officeDocument/2006/relationships/hyperlink" Target="https://www.espn.com/nba/team/_/name/lal/los-angeles-lakers" TargetMode="External"/><Relationship Id="rId248" Type="http://schemas.openxmlformats.org/officeDocument/2006/relationships/hyperlink" Target="https://www.espn.com/nba/team/_/name/chi/chicago-bulls" TargetMode="External"/><Relationship Id="rId455" Type="http://schemas.openxmlformats.org/officeDocument/2006/relationships/hyperlink" Target="https://www.espn.com/nba/player/_/id/4433627/keyonte-george" TargetMode="External"/><Relationship Id="rId662" Type="http://schemas.openxmlformats.org/officeDocument/2006/relationships/hyperlink" Target="https://www.espn.com/nba/team/_/name/phi/philadelphia-76ers" TargetMode="External"/><Relationship Id="rId12" Type="http://schemas.openxmlformats.org/officeDocument/2006/relationships/hyperlink" Target="https://www.espn.com/nba/team/_/name/mil/milwaukee-bucks" TargetMode="External"/><Relationship Id="rId108" Type="http://schemas.openxmlformats.org/officeDocument/2006/relationships/hyperlink" Target="https://www.espn.com/nba/team/_/name/utah/utah-jazz" TargetMode="External"/><Relationship Id="rId315" Type="http://schemas.openxmlformats.org/officeDocument/2006/relationships/hyperlink" Target="https://www.espn.com/nba/player/_/id/4683634/bennedict-mathurin" TargetMode="External"/><Relationship Id="rId522" Type="http://schemas.openxmlformats.org/officeDocument/2006/relationships/hyperlink" Target="https://www.espn.com/nba/team/_/name/utah/utah-jazz" TargetMode="External"/><Relationship Id="rId96" Type="http://schemas.openxmlformats.org/officeDocument/2006/relationships/hyperlink" Target="https://www.espn.com/nba/team/_/name/mia/miami-heat" TargetMode="External"/><Relationship Id="rId161" Type="http://schemas.openxmlformats.org/officeDocument/2006/relationships/hyperlink" Target="https://www.espn.com/nba/player/_/id/3032979/dennis-schroder" TargetMode="External"/><Relationship Id="rId399" Type="http://schemas.openxmlformats.org/officeDocument/2006/relationships/hyperlink" Target="https://www.espn.com/nba/player/_/id/4433137/ziaire-williams" TargetMode="External"/><Relationship Id="rId827" Type="http://schemas.openxmlformats.org/officeDocument/2006/relationships/hyperlink" Target="https://www.espn.com/nba/player/_/id/4997536/gui-santos" TargetMode="External"/><Relationship Id="rId259" Type="http://schemas.openxmlformats.org/officeDocument/2006/relationships/hyperlink" Target="https://www.espn.com/nba/player/_/id/2993874/kyle-anderson" TargetMode="External"/><Relationship Id="rId466" Type="http://schemas.openxmlformats.org/officeDocument/2006/relationships/hyperlink" Target="https://www.espn.com/nba/team/_/name/wsh/washington-wizards" TargetMode="External"/><Relationship Id="rId673" Type="http://schemas.openxmlformats.org/officeDocument/2006/relationships/hyperlink" Target="https://www.espn.com/nba/player/_/id/3102533/thanasis-antetokounmpo" TargetMode="External"/><Relationship Id="rId880" Type="http://schemas.openxmlformats.org/officeDocument/2006/relationships/hyperlink" Target="https://www.espn.com/nba/player/_/id/3908809/donovan-mitchell" TargetMode="External"/><Relationship Id="rId23" Type="http://schemas.openxmlformats.org/officeDocument/2006/relationships/hyperlink" Target="https://www.espn.com/nba/player/_/id/4395725/tyler-herro" TargetMode="External"/><Relationship Id="rId119" Type="http://schemas.openxmlformats.org/officeDocument/2006/relationships/hyperlink" Target="https://www.espn.com/nba/player/_/id/4278078/p.j.-washington" TargetMode="External"/><Relationship Id="rId326" Type="http://schemas.openxmlformats.org/officeDocument/2006/relationships/hyperlink" Target="https://www.espn.com/nba/team/_/name/okc/oklahoma-city-thunder" TargetMode="External"/><Relationship Id="rId533" Type="http://schemas.openxmlformats.org/officeDocument/2006/relationships/hyperlink" Target="https://www.espn.com/nba/player/_/id/4593041/david-roddy" TargetMode="External"/><Relationship Id="rId740" Type="http://schemas.openxmlformats.org/officeDocument/2006/relationships/hyperlink" Target="https://www.espn.com/nba/team/_/name/ny/new-york-knicks" TargetMode="External"/><Relationship Id="rId838" Type="http://schemas.openxmlformats.org/officeDocument/2006/relationships/hyperlink" Target="https://www.espn.com/nba/team/_/name/okc/oklahoma-city-thunder" TargetMode="External"/><Relationship Id="rId172" Type="http://schemas.openxmlformats.org/officeDocument/2006/relationships/hyperlink" Target="https://www.espn.com/nba/team/_/name/det/detroit-pistons" TargetMode="External"/><Relationship Id="rId477" Type="http://schemas.openxmlformats.org/officeDocument/2006/relationships/hyperlink" Target="https://www.espn.com/nba/player/_/id/4432848/jaime-jaquez-jr." TargetMode="External"/><Relationship Id="rId600" Type="http://schemas.openxmlformats.org/officeDocument/2006/relationships/hyperlink" Target="https://www.espn.com/nba/team/_/name/den/denver-nuggets" TargetMode="External"/><Relationship Id="rId684" Type="http://schemas.openxmlformats.org/officeDocument/2006/relationships/hyperlink" Target="https://www.espn.com/nba/team/_/name/hou/houston-rockets" TargetMode="External"/><Relationship Id="rId337" Type="http://schemas.openxmlformats.org/officeDocument/2006/relationships/hyperlink" Target="https://www.espn.com/nba/player/_/id/4914336/shaedon-sharpe" TargetMode="External"/><Relationship Id="rId891" Type="http://schemas.openxmlformats.org/officeDocument/2006/relationships/hyperlink" Target="https://www.espn.com/nba/team/_/name/cle/cleveland-cavaliers" TargetMode="External"/><Relationship Id="rId905" Type="http://schemas.openxmlformats.org/officeDocument/2006/relationships/hyperlink" Target="https://www.espn.com/nba/team/_/name/bos/boston-celtics" TargetMode="External"/><Relationship Id="rId34" Type="http://schemas.openxmlformats.org/officeDocument/2006/relationships/hyperlink" Target="https://www.espn.com/nba/team/_/name/mil/milwaukee-bucks" TargetMode="External"/><Relationship Id="rId544" Type="http://schemas.openxmlformats.org/officeDocument/2006/relationships/hyperlink" Target="https://www.espn.com/nba/team/_/name/sa/san-antonio-spurs" TargetMode="External"/><Relationship Id="rId751" Type="http://schemas.openxmlformats.org/officeDocument/2006/relationships/hyperlink" Target="https://www.espn.com/nba/player/_/id/4702233/jt-thor" TargetMode="External"/><Relationship Id="rId849" Type="http://schemas.openxmlformats.org/officeDocument/2006/relationships/hyperlink" Target="https://www.espn.com/nba/player/_/id/4683018/aleksej-pokusevski" TargetMode="External"/><Relationship Id="rId183" Type="http://schemas.openxmlformats.org/officeDocument/2006/relationships/hyperlink" Target="https://www.espn.com/nba/player/_/id/3416/nicolas-batum" TargetMode="External"/><Relationship Id="rId390" Type="http://schemas.openxmlformats.org/officeDocument/2006/relationships/hyperlink" Target="https://www.espn.com/nba/team/_/name/wsh/washington-wizards" TargetMode="External"/><Relationship Id="rId404" Type="http://schemas.openxmlformats.org/officeDocument/2006/relationships/hyperlink" Target="https://www.espn.com/nba/team/_/name/dal/dallas-mavericks" TargetMode="External"/><Relationship Id="rId611" Type="http://schemas.openxmlformats.org/officeDocument/2006/relationships/hyperlink" Target="https://www.espn.com/nba/player/_/id/4432813/jeremiah-robinson-earl" TargetMode="External"/><Relationship Id="rId250" Type="http://schemas.openxmlformats.org/officeDocument/2006/relationships/hyperlink" Target="https://www.espn.com/nba/team/_/name/mem/memphis-grizzlies" TargetMode="External"/><Relationship Id="rId488" Type="http://schemas.openxmlformats.org/officeDocument/2006/relationships/hyperlink" Target="https://www.espn.com/nba/team/_/name/chi/chicago-bulls" TargetMode="External"/><Relationship Id="rId695" Type="http://schemas.openxmlformats.org/officeDocument/2006/relationships/hyperlink" Target="https://www.espn.com/nba/player/_/id/3442/deandre-jordan" TargetMode="External"/><Relationship Id="rId709" Type="http://schemas.openxmlformats.org/officeDocument/2006/relationships/hyperlink" Target="https://www.espn.com/nba/player/_/id/4432823/jaylin-williams" TargetMode="External"/><Relationship Id="rId916" Type="http://schemas.openxmlformats.org/officeDocument/2006/relationships/hyperlink" Target="https://www.espn.com/nba/player/_/id/4277905/trae-young" TargetMode="External"/><Relationship Id="rId45" Type="http://schemas.openxmlformats.org/officeDocument/2006/relationships/hyperlink" Target="https://www.espn.com/nba/player/_/id/3155526/dillon-brooks" TargetMode="External"/><Relationship Id="rId110" Type="http://schemas.openxmlformats.org/officeDocument/2006/relationships/hyperlink" Target="https://www.espn.com/nba/team/_/name/cle/cleveland-cavaliers" TargetMode="External"/><Relationship Id="rId348" Type="http://schemas.openxmlformats.org/officeDocument/2006/relationships/hyperlink" Target="https://www.espn.com/nba/team/_/name/okc/oklahoma-city-thunder" TargetMode="External"/><Relationship Id="rId555" Type="http://schemas.openxmlformats.org/officeDocument/2006/relationships/hyperlink" Target="https://www.espn.com/nba/player/_/id/2595209/damion-lee" TargetMode="External"/><Relationship Id="rId762" Type="http://schemas.openxmlformats.org/officeDocument/2006/relationships/hyperlink" Target="https://www.espn.com/nba/team/_/name/lac/la-clippers" TargetMode="External"/><Relationship Id="rId194" Type="http://schemas.openxmlformats.org/officeDocument/2006/relationships/hyperlink" Target="https://www.espn.com/nba/team/_/name/chi/chicago-bulls" TargetMode="External"/><Relationship Id="rId208" Type="http://schemas.openxmlformats.org/officeDocument/2006/relationships/hyperlink" Target="https://www.espn.com/nba/team/_/name/lac/la-clippers" TargetMode="External"/><Relationship Id="rId415" Type="http://schemas.openxmlformats.org/officeDocument/2006/relationships/hyperlink" Target="https://www.espn.com/nba/player/_/id/4397136/saddiq-bey" TargetMode="External"/><Relationship Id="rId622" Type="http://schemas.openxmlformats.org/officeDocument/2006/relationships/hyperlink" Target="https://www.espn.com/nba/team/_/name/ind/indiana-pacers" TargetMode="External"/><Relationship Id="rId261" Type="http://schemas.openxmlformats.org/officeDocument/2006/relationships/hyperlink" Target="https://www.espn.com/nba/player/_/id/3135045/grayson-allen" TargetMode="External"/><Relationship Id="rId499" Type="http://schemas.openxmlformats.org/officeDocument/2006/relationships/hyperlink" Target="https://www.espn.com/nba/player/_/id/4712896/noah-clowney" TargetMode="External"/><Relationship Id="rId927" Type="http://schemas.openxmlformats.org/officeDocument/2006/relationships/hyperlink" Target="https://www.espn.com/nba/team/_/name/gs/golden-state-warriors" TargetMode="External"/><Relationship Id="rId56" Type="http://schemas.openxmlformats.org/officeDocument/2006/relationships/hyperlink" Target="https://www.espn.com/nba/team/_/name/tor/toronto-raptors" TargetMode="External"/><Relationship Id="rId359" Type="http://schemas.openxmlformats.org/officeDocument/2006/relationships/hyperlink" Target="https://www.espn.com/nba/player/_/id/4869342/dyson-daniels" TargetMode="External"/><Relationship Id="rId566" Type="http://schemas.openxmlformats.org/officeDocument/2006/relationships/hyperlink" Target="https://www.espn.com/nba/team/_/name/cha/charlotte-hornets" TargetMode="External"/><Relationship Id="rId773" Type="http://schemas.openxmlformats.org/officeDocument/2006/relationships/hyperlink" Target="https://www.espn.com/nba/player/_/id/4066993/dru-smith" TargetMode="External"/><Relationship Id="rId121" Type="http://schemas.openxmlformats.org/officeDocument/2006/relationships/hyperlink" Target="https://www.espn.com/nba/player/_/id/4397140/kevin-porter-jr." TargetMode="External"/><Relationship Id="rId219" Type="http://schemas.openxmlformats.org/officeDocument/2006/relationships/hyperlink" Target="https://www.espn.com/nba/player/_/id/6429/alec-burks" TargetMode="External"/><Relationship Id="rId426" Type="http://schemas.openxmlformats.org/officeDocument/2006/relationships/hyperlink" Target="https://www.espn.com/nba/team/_/name/det/detroit-pistons" TargetMode="External"/><Relationship Id="rId633" Type="http://schemas.openxmlformats.org/officeDocument/2006/relationships/hyperlink" Target="https://www.espn.com/nba/player/_/id/4278580/sandro-mamukelashvili" TargetMode="External"/><Relationship Id="rId840" Type="http://schemas.openxmlformats.org/officeDocument/2006/relationships/hyperlink" Target="https://www.espn.com/nba/team/_/name/okc/oklahoma-city-thunder" TargetMode="External"/><Relationship Id="rId938" Type="http://schemas.openxmlformats.org/officeDocument/2006/relationships/hyperlink" Target="https://www.espn.com/nba/player/_/id/3032977/giannis-antetokounmpo" TargetMode="External"/><Relationship Id="rId67" Type="http://schemas.openxmlformats.org/officeDocument/2006/relationships/hyperlink" Target="https://www.espn.com/nba/player/_/id/4395723/keldon-johnson" TargetMode="External"/><Relationship Id="rId272" Type="http://schemas.openxmlformats.org/officeDocument/2006/relationships/hyperlink" Target="https://www.espn.com/nba/team/_/name/gs/golden-state-warriors" TargetMode="External"/><Relationship Id="rId577" Type="http://schemas.openxmlformats.org/officeDocument/2006/relationships/hyperlink" Target="https://www.espn.com/nba/player/_/id/3923250/pj-dozier" TargetMode="External"/><Relationship Id="rId700" Type="http://schemas.openxmlformats.org/officeDocument/2006/relationships/hyperlink" Target="https://www.espn.com/nba/team/_/name/dal/dallas-mavericks" TargetMode="External"/><Relationship Id="rId132" Type="http://schemas.openxmlformats.org/officeDocument/2006/relationships/hyperlink" Target="https://www.espn.com/nba/team/_/name/mem/memphis-grizzlies" TargetMode="External"/><Relationship Id="rId784" Type="http://schemas.openxmlformats.org/officeDocument/2006/relationships/hyperlink" Target="https://www.espn.com/nba/team/_/name/cha/charlotte-hornets" TargetMode="External"/><Relationship Id="rId437" Type="http://schemas.openxmlformats.org/officeDocument/2006/relationships/hyperlink" Target="https://www.espn.com/nba/player/_/id/4397018/ochai-agbaji" TargetMode="External"/><Relationship Id="rId644" Type="http://schemas.openxmlformats.org/officeDocument/2006/relationships/hyperlink" Target="https://www.espn.com/nba/team/_/name/cha/charlotte-hornets" TargetMode="External"/><Relationship Id="rId851" Type="http://schemas.openxmlformats.org/officeDocument/2006/relationships/hyperlink" Target="https://www.espn.com/nba/player/_/id/4065656/trent-forrest" TargetMode="External"/><Relationship Id="rId283" Type="http://schemas.openxmlformats.org/officeDocument/2006/relationships/hyperlink" Target="https://www.espn.com/nba/player/_/id/4066436/de'anthony-melton" TargetMode="External"/><Relationship Id="rId490" Type="http://schemas.openxmlformats.org/officeDocument/2006/relationships/hyperlink" Target="https://www.espn.com/nba/team/_/name/hou/houston-rockets" TargetMode="External"/><Relationship Id="rId504" Type="http://schemas.openxmlformats.org/officeDocument/2006/relationships/hyperlink" Target="https://www.espn.com/nba/team/_/name/det/detroit-pistons" TargetMode="External"/><Relationship Id="rId711" Type="http://schemas.openxmlformats.org/officeDocument/2006/relationships/hyperlink" Target="https://www.espn.com/nba/player/_/id/4433623/caleb-houstan" TargetMode="External"/><Relationship Id="rId949" Type="http://schemas.openxmlformats.org/officeDocument/2006/relationships/hyperlink" Target="https://www.espn.com/nba/team/_/name/gs/golden-state-warriors" TargetMode="External"/><Relationship Id="rId78" Type="http://schemas.openxmlformats.org/officeDocument/2006/relationships/hyperlink" Target="https://www.espn.com/nba/team/_/name/phi/philadelphia-76ers" TargetMode="External"/><Relationship Id="rId143" Type="http://schemas.openxmlformats.org/officeDocument/2006/relationships/hyperlink" Target="https://www.espn.com/nba/player/_/id/2578185/dorian-finney-smith" TargetMode="External"/><Relationship Id="rId350" Type="http://schemas.openxmlformats.org/officeDocument/2006/relationships/hyperlink" Target="https://www.espn.com/nba/team/_/name/cle/cleveland-cavaliers" TargetMode="External"/><Relationship Id="rId588" Type="http://schemas.openxmlformats.org/officeDocument/2006/relationships/hyperlink" Target="https://www.espn.com/nba/team/_/name/mia/miami-heat" TargetMode="External"/><Relationship Id="rId795" Type="http://schemas.openxmlformats.org/officeDocument/2006/relationships/hyperlink" Target="https://www.espn.com/nba/player/_/id/4868423/jaden-hardy" TargetMode="External"/><Relationship Id="rId809" Type="http://schemas.openxmlformats.org/officeDocument/2006/relationships/hyperlink" Target="https://www.espn.com/nba/player/_/id/4431736/toumani-camara" TargetMode="External"/><Relationship Id="rId9" Type="http://schemas.openxmlformats.org/officeDocument/2006/relationships/hyperlink" Target="https://www.espn.com/nba/player/_/id/3155942/domantas-sabonis" TargetMode="External"/><Relationship Id="rId210" Type="http://schemas.openxmlformats.org/officeDocument/2006/relationships/hyperlink" Target="https://www.espn.com/nba/team/_/name/cha/charlotte-hornets" TargetMode="External"/><Relationship Id="rId448" Type="http://schemas.openxmlformats.org/officeDocument/2006/relationships/hyperlink" Target="https://www.espn.com/nba/team/_/name/dal/dallas-mavericks" TargetMode="External"/><Relationship Id="rId655" Type="http://schemas.openxmlformats.org/officeDocument/2006/relationships/hyperlink" Target="https://www.espn.com/nba/player/_/id/4397885/dalano-banton" TargetMode="External"/><Relationship Id="rId862" Type="http://schemas.openxmlformats.org/officeDocument/2006/relationships/hyperlink" Target="https://www.espn.com/nba/team/_/name/utah/utah-jazz" TargetMode="External"/><Relationship Id="rId294" Type="http://schemas.openxmlformats.org/officeDocument/2006/relationships/hyperlink" Target="https://www.espn.com/nba/team/_/name/cha/charlotte-hornets" TargetMode="External"/><Relationship Id="rId308" Type="http://schemas.openxmlformats.org/officeDocument/2006/relationships/hyperlink" Target="https://www.espn.com/nba/team/_/name/det/detroit-pistons" TargetMode="External"/><Relationship Id="rId515" Type="http://schemas.openxmlformats.org/officeDocument/2006/relationships/hyperlink" Target="https://www.espn.com/nba/player/_/id/4701230/jalen-johnson" TargetMode="External"/><Relationship Id="rId722" Type="http://schemas.openxmlformats.org/officeDocument/2006/relationships/hyperlink" Target="https://www.espn.com/nba/team/_/name/cle/cleveland-cavaliers" TargetMode="External"/><Relationship Id="rId89" Type="http://schemas.openxmlformats.org/officeDocument/2006/relationships/hyperlink" Target="https://www.espn.com/nba/player/_/id/6478/nikola-vucevic" TargetMode="External"/><Relationship Id="rId154" Type="http://schemas.openxmlformats.org/officeDocument/2006/relationships/hyperlink" Target="https://www.espn.com/nba/team/_/name/min/minnesota-timberwolves" TargetMode="External"/><Relationship Id="rId361" Type="http://schemas.openxmlformats.org/officeDocument/2006/relationships/hyperlink" Target="https://www.espn.com/nba/player/_/id/4395698/kira-lewis-jr." TargetMode="External"/><Relationship Id="rId599" Type="http://schemas.openxmlformats.org/officeDocument/2006/relationships/hyperlink" Target="https://www.espn.com/nba/player/_/id/4576087/peyton-watson" TargetMode="External"/><Relationship Id="rId459" Type="http://schemas.openxmlformats.org/officeDocument/2006/relationships/hyperlink" Target="https://www.espn.com/nba/player/_/id/4066320/desmond-bane" TargetMode="External"/><Relationship Id="rId666" Type="http://schemas.openxmlformats.org/officeDocument/2006/relationships/hyperlink" Target="https://www.espn.com/nba/team/_/name/phi/philadelphia-76ers" TargetMode="External"/><Relationship Id="rId873" Type="http://schemas.openxmlformats.org/officeDocument/2006/relationships/hyperlink" Target="https://www.espn.com/nba/player/_/id/4065648/jayson-tatum" TargetMode="External"/><Relationship Id="rId16" Type="http://schemas.openxmlformats.org/officeDocument/2006/relationships/hyperlink" Target="https://www.espn.com/nba/team/_/name/ny/new-york-knicks" TargetMode="External"/><Relationship Id="rId221" Type="http://schemas.openxmlformats.org/officeDocument/2006/relationships/hyperlink" Target="https://www.espn.com/nba/player/_/id/4433255/chet-holmgren" TargetMode="External"/><Relationship Id="rId319" Type="http://schemas.openxmlformats.org/officeDocument/2006/relationships/hyperlink" Target="https://www.espn.com/nba/player/_/id/3138160/caleb-martin" TargetMode="External"/><Relationship Id="rId526" Type="http://schemas.openxmlformats.org/officeDocument/2006/relationships/hyperlink" Target="https://www.espn.com/nba/team/_/name/bkn/brooklyn-nets" TargetMode="External"/><Relationship Id="rId733" Type="http://schemas.openxmlformats.org/officeDocument/2006/relationships/hyperlink" Target="https://www.espn.com/nba/player/_/id/4278594/naji-marshall" TargetMode="External"/><Relationship Id="rId940" Type="http://schemas.openxmlformats.org/officeDocument/2006/relationships/hyperlink" Target="https://www.espn.com/nba/player/_/id/6580/bradley-beal" TargetMode="External"/><Relationship Id="rId165" Type="http://schemas.openxmlformats.org/officeDocument/2006/relationships/hyperlink" Target="https://www.espn.com/nba/player/_/id/4066218/grant-williams" TargetMode="External"/><Relationship Id="rId372" Type="http://schemas.openxmlformats.org/officeDocument/2006/relationships/hyperlink" Target="https://www.espn.com/nba/team/_/name/orl/orlando-magic" TargetMode="External"/><Relationship Id="rId677" Type="http://schemas.openxmlformats.org/officeDocument/2006/relationships/hyperlink" Target="https://www.espn.com/nba/player/_/id/6446/cory-joseph" TargetMode="External"/><Relationship Id="rId800" Type="http://schemas.openxmlformats.org/officeDocument/2006/relationships/hyperlink" Target="https://www.espn.com/nba/team/_/name/lal/los-angeles-lakers" TargetMode="External"/><Relationship Id="rId232" Type="http://schemas.openxmlformats.org/officeDocument/2006/relationships/hyperlink" Target="https://www.espn.com/nba/team/_/name/sa/san-antonio-spurs" TargetMode="External"/><Relationship Id="rId884" Type="http://schemas.openxmlformats.org/officeDocument/2006/relationships/hyperlink" Target="https://www.espn.com/nba/player/_/id/4278073/shai-gilgeous-alexander" TargetMode="External"/><Relationship Id="rId27" Type="http://schemas.openxmlformats.org/officeDocument/2006/relationships/hyperlink" Target="https://www.espn.com/nba/player/_/id/3138196/cameron-johnson" TargetMode="External"/><Relationship Id="rId537" Type="http://schemas.openxmlformats.org/officeDocument/2006/relationships/hyperlink" Target="https://www.espn.com/nba/player/_/id/4432170/isaiah-jackson" TargetMode="External"/><Relationship Id="rId744" Type="http://schemas.openxmlformats.org/officeDocument/2006/relationships/hyperlink" Target="https://www.espn.com/nba/team/_/name/bos/boston-celtics" TargetMode="External"/><Relationship Id="rId951" Type="http://schemas.openxmlformats.org/officeDocument/2006/relationships/printerSettings" Target="../printerSettings/printerSettings1.bin"/><Relationship Id="rId80" Type="http://schemas.openxmlformats.org/officeDocument/2006/relationships/hyperlink" Target="https://www.espn.com/nba/team/_/name/det/detroit-pistons" TargetMode="External"/><Relationship Id="rId176" Type="http://schemas.openxmlformats.org/officeDocument/2006/relationships/hyperlink" Target="https://www.espn.com/nba/team/_/name/wsh/washington-wizards" TargetMode="External"/><Relationship Id="rId383" Type="http://schemas.openxmlformats.org/officeDocument/2006/relationships/hyperlink" Target="https://www.espn.com/nba/player/_/id/4278052/chuma-okeke" TargetMode="External"/><Relationship Id="rId590" Type="http://schemas.openxmlformats.org/officeDocument/2006/relationships/hyperlink" Target="https://www.espn.com/nba/team/_/name/mem/memphis-grizzlies" TargetMode="External"/><Relationship Id="rId604" Type="http://schemas.openxmlformats.org/officeDocument/2006/relationships/hyperlink" Target="https://www.espn.com/nba/team/_/name/den/denver-nuggets" TargetMode="External"/><Relationship Id="rId811" Type="http://schemas.openxmlformats.org/officeDocument/2006/relationships/hyperlink" Target="https://www.espn.com/nba/player/_/id/4433622/chris-livingston" TargetMode="External"/><Relationship Id="rId243" Type="http://schemas.openxmlformats.org/officeDocument/2006/relationships/hyperlink" Target="https://www.espn.com/nba/player/_/id/3209/jeff-green" TargetMode="External"/><Relationship Id="rId450" Type="http://schemas.openxmlformats.org/officeDocument/2006/relationships/hyperlink" Target="https://www.espn.com/nba/team/_/name/gs/golden-state-warriors" TargetMode="External"/><Relationship Id="rId688" Type="http://schemas.openxmlformats.org/officeDocument/2006/relationships/hyperlink" Target="https://www.espn.com/nba/team/_/name/det/detroit-pistons" TargetMode="External"/><Relationship Id="rId895" Type="http://schemas.openxmlformats.org/officeDocument/2006/relationships/hyperlink" Target="https://www.espn.com/nba/team/_/name/lac/la-clippers" TargetMode="External"/><Relationship Id="rId909" Type="http://schemas.openxmlformats.org/officeDocument/2006/relationships/hyperlink" Target="https://www.espn.com/nba/team/_/name/ind/indiana-pacers" TargetMode="External"/><Relationship Id="rId38" Type="http://schemas.openxmlformats.org/officeDocument/2006/relationships/hyperlink" Target="https://www.espn.com/nba/team/_/name/gs/golden-state-warriors" TargetMode="External"/><Relationship Id="rId103" Type="http://schemas.openxmlformats.org/officeDocument/2006/relationships/hyperlink" Target="https://www.espn.com/nba/player/_/id/4277811/collin-sexton" TargetMode="External"/><Relationship Id="rId310" Type="http://schemas.openxmlformats.org/officeDocument/2006/relationships/hyperlink" Target="https://www.espn.com/nba/team/_/name/orl/orlando-magic" TargetMode="External"/><Relationship Id="rId548" Type="http://schemas.openxmlformats.org/officeDocument/2006/relationships/hyperlink" Target="https://www.espn.com/nba/team/_/name/cle/cleveland-cavaliers" TargetMode="External"/><Relationship Id="rId755" Type="http://schemas.openxmlformats.org/officeDocument/2006/relationships/hyperlink" Target="https://www.espn.com/nba/player/_/id/4277957/isaiah-livers" TargetMode="External"/><Relationship Id="rId91" Type="http://schemas.openxmlformats.org/officeDocument/2006/relationships/hyperlink" Target="https://www.espn.com/nba/player/_/id/3078576/derrick-white" TargetMode="External"/><Relationship Id="rId187" Type="http://schemas.openxmlformats.org/officeDocument/2006/relationships/hyperlink" Target="https://www.espn.com/nba/player/_/id/2490620/robert-covington" TargetMode="External"/><Relationship Id="rId394" Type="http://schemas.openxmlformats.org/officeDocument/2006/relationships/hyperlink" Target="https://www.espn.com/nba/team/_/name/cha/charlotte-hornets" TargetMode="External"/><Relationship Id="rId408" Type="http://schemas.openxmlformats.org/officeDocument/2006/relationships/hyperlink" Target="https://www.espn.com/nba/team/_/name/lal/los-angeles-lakers" TargetMode="External"/><Relationship Id="rId615" Type="http://schemas.openxmlformats.org/officeDocument/2006/relationships/hyperlink" Target="https://www.espn.com/nba/player/_/id/4397077/jaxson-hayes" TargetMode="External"/><Relationship Id="rId822" Type="http://schemas.openxmlformats.org/officeDocument/2006/relationships/hyperlink" Target="https://www.espn.com/nba/team/_/name/bos/boston-celtics" TargetMode="External"/><Relationship Id="rId254" Type="http://schemas.openxmlformats.org/officeDocument/2006/relationships/hyperlink" Target="https://www.espn.com/nba/team/_/name/hou/houston-rockets" TargetMode="External"/><Relationship Id="rId699" Type="http://schemas.openxmlformats.org/officeDocument/2006/relationships/hyperlink" Target="https://www.espn.com/nba/player/_/id/6461/markieff-morris" TargetMode="External"/><Relationship Id="rId49" Type="http://schemas.openxmlformats.org/officeDocument/2006/relationships/hyperlink" Target="https://www.espn.com/nba/player/_/id/6589/draymond-green" TargetMode="External"/><Relationship Id="rId114" Type="http://schemas.openxmlformats.org/officeDocument/2006/relationships/hyperlink" Target="https://www.espn.com/nba/team/_/name/sac/sacramento-kings" TargetMode="External"/><Relationship Id="rId461" Type="http://schemas.openxmlformats.org/officeDocument/2006/relationships/hyperlink" Target="https://www.espn.com/nba/player/_/id/3449/kevin-love" TargetMode="External"/><Relationship Id="rId559" Type="http://schemas.openxmlformats.org/officeDocument/2006/relationships/hyperlink" Target="https://www.espn.com/nba/player/_/id/2528693/torrey-craig" TargetMode="External"/><Relationship Id="rId766" Type="http://schemas.openxmlformats.org/officeDocument/2006/relationships/hyperlink" Target="https://www.espn.com/nba/team/_/name/no/new-orleans-pelicans" TargetMode="External"/><Relationship Id="rId198" Type="http://schemas.openxmlformats.org/officeDocument/2006/relationships/hyperlink" Target="https://www.espn.com/nba/team/_/name/utah/utah-jazz" TargetMode="External"/><Relationship Id="rId321" Type="http://schemas.openxmlformats.org/officeDocument/2006/relationships/hyperlink" Target="https://www.espn.com/nba/player/_/id/3893016/cedi-osman" TargetMode="External"/><Relationship Id="rId419" Type="http://schemas.openxmlformats.org/officeDocument/2006/relationships/hyperlink" Target="https://www.espn.com/nba/player/_/id/4066731/jalen-mcdaniels" TargetMode="External"/><Relationship Id="rId626" Type="http://schemas.openxmlformats.org/officeDocument/2006/relationships/hyperlink" Target="https://www.espn.com/nba/team/_/name/utah/utah-jazz" TargetMode="External"/><Relationship Id="rId833" Type="http://schemas.openxmlformats.org/officeDocument/2006/relationships/hyperlink" Target="https://www.espn.com/nba/player/_/id/4431714/jalen-wilson" TargetMode="External"/><Relationship Id="rId265" Type="http://schemas.openxmlformats.org/officeDocument/2006/relationships/hyperlink" Target="https://www.espn.com/nba/player/_/id/4432158/evan-mobley" TargetMode="External"/><Relationship Id="rId472" Type="http://schemas.openxmlformats.org/officeDocument/2006/relationships/hyperlink" Target="https://www.espn.com/nba/team/_/name/lac/la-clippers" TargetMode="External"/><Relationship Id="rId900" Type="http://schemas.openxmlformats.org/officeDocument/2006/relationships/hyperlink" Target="https://www.espn.com/nba/player/_/id/3102531/kristaps-porzingis" TargetMode="External"/><Relationship Id="rId125" Type="http://schemas.openxmlformats.org/officeDocument/2006/relationships/hyperlink" Target="https://www.espn.com/nba/player/_/id/4351852/mitchell-robinson" TargetMode="External"/><Relationship Id="rId332" Type="http://schemas.openxmlformats.org/officeDocument/2006/relationships/hyperlink" Target="https://www.espn.com/nba/team/_/name/chi/chicago-bulls" TargetMode="External"/><Relationship Id="rId777" Type="http://schemas.openxmlformats.org/officeDocument/2006/relationships/hyperlink" Target="https://www.espn.com/nba/player/_/id/5044385/leonard-miller" TargetMode="External"/><Relationship Id="rId637" Type="http://schemas.openxmlformats.org/officeDocument/2006/relationships/hyperlink" Target="https://www.espn.com/nba/player/_/id/2991055/montrezl-harrell" TargetMode="External"/><Relationship Id="rId844" Type="http://schemas.openxmlformats.org/officeDocument/2006/relationships/hyperlink" Target="https://www.espn.com/nba/team/_/name/mil/milwaukee-bucks" TargetMode="External"/><Relationship Id="rId276" Type="http://schemas.openxmlformats.org/officeDocument/2006/relationships/hyperlink" Target="https://www.espn.com/nba/team/_/name/sac/sacramento-kings" TargetMode="External"/><Relationship Id="rId483" Type="http://schemas.openxmlformats.org/officeDocument/2006/relationships/hyperlink" Target="https://www.espn.com/nba/player/_/id/4397688/trey-murphy-iii" TargetMode="External"/><Relationship Id="rId690" Type="http://schemas.openxmlformats.org/officeDocument/2006/relationships/hyperlink" Target="https://www.espn.com/nba/team/_/name/ny/new-york-knicks" TargetMode="External"/><Relationship Id="rId704" Type="http://schemas.openxmlformats.org/officeDocument/2006/relationships/hyperlink" Target="https://www.espn.com/nba/team/_/name/no/new-orleans-pelicans" TargetMode="External"/><Relationship Id="rId911" Type="http://schemas.openxmlformats.org/officeDocument/2006/relationships/hyperlink" Target="https://www.espn.com/nba/team/_/name/bkn/brooklyn-nets" TargetMode="External"/><Relationship Id="rId40" Type="http://schemas.openxmlformats.org/officeDocument/2006/relationships/hyperlink" Target="https://www.espn.com/nba/team/_/name/por/portland-trail-blazers" TargetMode="External"/><Relationship Id="rId136" Type="http://schemas.openxmlformats.org/officeDocument/2006/relationships/hyperlink" Target="https://www.espn.com/nba/team/_/name/okc/oklahoma-city-thunder" TargetMode="External"/><Relationship Id="rId343" Type="http://schemas.openxmlformats.org/officeDocument/2006/relationships/hyperlink" Target="https://www.espn.com/nba/player/_/id/4395652/nassir-little" TargetMode="External"/><Relationship Id="rId550" Type="http://schemas.openxmlformats.org/officeDocument/2006/relationships/hyperlink" Target="https://www.espn.com/nba/team/_/name/atl/atlanta-hawks" TargetMode="External"/><Relationship Id="rId788" Type="http://schemas.openxmlformats.org/officeDocument/2006/relationships/hyperlink" Target="https://www.espn.com/nba/team/_/name/por/portland-trail-blazers" TargetMode="External"/><Relationship Id="rId203" Type="http://schemas.openxmlformats.org/officeDocument/2006/relationships/hyperlink" Target="https://www.espn.com/nba/player/_/id/2960236/maxi-kleber" TargetMode="External"/><Relationship Id="rId648" Type="http://schemas.openxmlformats.org/officeDocument/2006/relationships/hyperlink" Target="https://www.espn.com/nba/team/_/name/sac/sacramento-kings" TargetMode="External"/><Relationship Id="rId855" Type="http://schemas.openxmlformats.org/officeDocument/2006/relationships/hyperlink" Target="https://www.espn.com/nba/player/_/id/4431720/lester-quinones" TargetMode="External"/><Relationship Id="rId287" Type="http://schemas.openxmlformats.org/officeDocument/2006/relationships/hyperlink" Target="https://www.espn.com/nba/player/_/id/3146557/jock-landale" TargetMode="External"/><Relationship Id="rId410" Type="http://schemas.openxmlformats.org/officeDocument/2006/relationships/hyperlink" Target="https://www.espn.com/nba/team/_/name/min/minnesota-timberwolves" TargetMode="External"/><Relationship Id="rId494" Type="http://schemas.openxmlformats.org/officeDocument/2006/relationships/hyperlink" Target="https://www.espn.com/nba/team/_/name/mem/memphis-grizzlies" TargetMode="External"/><Relationship Id="rId508" Type="http://schemas.openxmlformats.org/officeDocument/2006/relationships/hyperlink" Target="https://www.espn.com/nba/team/_/name/sa/san-antonio-spurs" TargetMode="External"/><Relationship Id="rId715" Type="http://schemas.openxmlformats.org/officeDocument/2006/relationships/hyperlink" Target="https://www.espn.com/nba/player/_/id/2581184/anthony-gill" TargetMode="External"/><Relationship Id="rId922" Type="http://schemas.openxmlformats.org/officeDocument/2006/relationships/hyperlink" Target="https://www.espn.com/nba/player/_/id/6583/anthony-davis" TargetMode="External"/><Relationship Id="rId147" Type="http://schemas.openxmlformats.org/officeDocument/2006/relationships/hyperlink" Target="https://www.espn.com/nba/player/_/id/4277847/wendell-carter-jr." TargetMode="External"/><Relationship Id="rId354" Type="http://schemas.openxmlformats.org/officeDocument/2006/relationships/hyperlink" Target="https://www.espn.com/nba/team/_/name/gs/golden-state-warriors" TargetMode="External"/><Relationship Id="rId799" Type="http://schemas.openxmlformats.org/officeDocument/2006/relationships/hyperlink" Target="https://www.espn.com/nba/player/_/id/2580782/spencer-dinwiddie" TargetMode="External"/><Relationship Id="rId51" Type="http://schemas.openxmlformats.org/officeDocument/2006/relationships/hyperlink" Target="https://www.espn.com/nba/player/_/id/3064290/aaron-gordon" TargetMode="External"/><Relationship Id="rId561" Type="http://schemas.openxmlformats.org/officeDocument/2006/relationships/hyperlink" Target="https://www.espn.com/nba/player/_/id/4683935/blake-wesley" TargetMode="External"/><Relationship Id="rId659" Type="http://schemas.openxmlformats.org/officeDocument/2006/relationships/hyperlink" Target="https://www.espn.com/nba/player/_/id/4397102/bol-bol" TargetMode="External"/><Relationship Id="rId866" Type="http://schemas.openxmlformats.org/officeDocument/2006/relationships/hyperlink" Target="https://www.espn.com/nba/team/_/name/sa/san-antonio-spurs" TargetMode="External"/><Relationship Id="rId214" Type="http://schemas.openxmlformats.org/officeDocument/2006/relationships/hyperlink" Target="https://www.espn.com/nba/team/_/name/lac/la-clippers" TargetMode="External"/><Relationship Id="rId298" Type="http://schemas.openxmlformats.org/officeDocument/2006/relationships/hyperlink" Target="https://www.espn.com/nba/team/_/name/sa/san-antonio-spurs" TargetMode="External"/><Relationship Id="rId421" Type="http://schemas.openxmlformats.org/officeDocument/2006/relationships/hyperlink" Target="https://www.espn.com/nba/player/_/id/4431679/precious-achiuwa" TargetMode="External"/><Relationship Id="rId519" Type="http://schemas.openxmlformats.org/officeDocument/2006/relationships/hyperlink" Target="https://www.espn.com/nba/player/_/id/4594326/kris-murray" TargetMode="External"/><Relationship Id="rId158" Type="http://schemas.openxmlformats.org/officeDocument/2006/relationships/hyperlink" Target="https://www.espn.com/nba/team/_/name/mem/memphis-grizzlies" TargetMode="External"/><Relationship Id="rId726" Type="http://schemas.openxmlformats.org/officeDocument/2006/relationships/hyperlink" Target="https://www.espn.com/nba/team/_/name/por/portland-trail-blazers" TargetMode="External"/><Relationship Id="rId933" Type="http://schemas.openxmlformats.org/officeDocument/2006/relationships/hyperlink" Target="https://www.espn.com/nba/team/_/name/lac/la-clippers" TargetMode="External"/><Relationship Id="rId62" Type="http://schemas.openxmlformats.org/officeDocument/2006/relationships/hyperlink" Target="https://www.espn.com/nba/team/_/name/atl/atlanta-hawks" TargetMode="External"/><Relationship Id="rId365" Type="http://schemas.openxmlformats.org/officeDocument/2006/relationships/hyperlink" Target="https://www.espn.com/nba/player/_/id/4396909/aaron-nesmith" TargetMode="External"/><Relationship Id="rId572" Type="http://schemas.openxmlformats.org/officeDocument/2006/relationships/hyperlink" Target="https://www.espn.com/nba/team/_/name/den/denver-nuggets" TargetMode="External"/><Relationship Id="rId225" Type="http://schemas.openxmlformats.org/officeDocument/2006/relationships/hyperlink" Target="https://www.espn.com/nba/player/_/id/3914044/landry-shamet" TargetMode="External"/><Relationship Id="rId432" Type="http://schemas.openxmlformats.org/officeDocument/2006/relationships/hyperlink" Target="https://www.espn.com/nba/team/_/name/den/denver-nuggets" TargetMode="External"/><Relationship Id="rId877" Type="http://schemas.openxmlformats.org/officeDocument/2006/relationships/hyperlink" Target="https://www.espn.com/nba/team/_/name/sac/sacramento-kings" TargetMode="External"/><Relationship Id="rId737" Type="http://schemas.openxmlformats.org/officeDocument/2006/relationships/hyperlink" Target="https://www.espn.com/nba/player/_/id/4397693/kessler-edwards" TargetMode="External"/><Relationship Id="rId944" Type="http://schemas.openxmlformats.org/officeDocument/2006/relationships/hyperlink" Target="https://www.espn.com/nba/player/_/id/3112335/nikola-jokic" TargetMode="External"/><Relationship Id="rId73" Type="http://schemas.openxmlformats.org/officeDocument/2006/relationships/hyperlink" Target="https://www.espn.com/nba/player/_/id/2528794/joe-harris" TargetMode="External"/><Relationship Id="rId169" Type="http://schemas.openxmlformats.org/officeDocument/2006/relationships/hyperlink" Target="https://www.espn.com/nba/player/_/id/5104157/victor-wembanyama" TargetMode="External"/><Relationship Id="rId376" Type="http://schemas.openxmlformats.org/officeDocument/2006/relationships/hyperlink" Target="https://www.espn.com/nba/team/_/name/tor/toronto-raptors" TargetMode="External"/><Relationship Id="rId583" Type="http://schemas.openxmlformats.org/officeDocument/2006/relationships/hyperlink" Target="https://www.espn.com/nba/player/_/id/4397014/quentin-grimes" TargetMode="External"/><Relationship Id="rId790" Type="http://schemas.openxmlformats.org/officeDocument/2006/relationships/hyperlink" Target="https://www.espn.com/nba/team/_/name/min/minnesota-timberwolves" TargetMode="External"/><Relationship Id="rId804" Type="http://schemas.openxmlformats.org/officeDocument/2006/relationships/hyperlink" Target="https://www.espn.com/nba/team/_/name/sa/san-antonio-spurs" TargetMode="External"/><Relationship Id="rId4" Type="http://schemas.openxmlformats.org/officeDocument/2006/relationships/hyperlink" Target="https://www.espn.com/nba/team/_/name/bos/boston-celtics" TargetMode="External"/><Relationship Id="rId236" Type="http://schemas.openxmlformats.org/officeDocument/2006/relationships/hyperlink" Target="https://www.espn.com/nba/team/_/name/chi/chicago-bulls" TargetMode="External"/><Relationship Id="rId443" Type="http://schemas.openxmlformats.org/officeDocument/2006/relationships/hyperlink" Target="https://www.espn.com/nba/player/_/id/2326307/seth-curry" TargetMode="External"/><Relationship Id="rId650" Type="http://schemas.openxmlformats.org/officeDocument/2006/relationships/hyperlink" Target="https://www.espn.com/nba/team/_/name/sac/sacramento-kings" TargetMode="External"/><Relationship Id="rId888" Type="http://schemas.openxmlformats.org/officeDocument/2006/relationships/hyperlink" Target="https://www.espn.com/nba/player/_/id/3936299/jamal-murray" TargetMode="External"/><Relationship Id="rId303" Type="http://schemas.openxmlformats.org/officeDocument/2006/relationships/hyperlink" Target="https://www.espn.com/nba/player/_/id/3155535/kevon-looney" TargetMode="External"/><Relationship Id="rId748" Type="http://schemas.openxmlformats.org/officeDocument/2006/relationships/hyperlink" Target="https://www.espn.com/nba/team/_/name/mia/miami-heat" TargetMode="External"/><Relationship Id="rId84" Type="http://schemas.openxmlformats.org/officeDocument/2006/relationships/hyperlink" Target="https://www.espn.com/nba/team/_/name/atl/atlanta-hawks" TargetMode="External"/><Relationship Id="rId387" Type="http://schemas.openxmlformats.org/officeDocument/2006/relationships/hyperlink" Target="https://www.espn.com/nba/player/_/id/4278053/davion-mitchell" TargetMode="External"/><Relationship Id="rId510" Type="http://schemas.openxmlformats.org/officeDocument/2006/relationships/hyperlink" Target="https://www.espn.com/nba/team/_/name/dal/dallas-mavericks" TargetMode="External"/><Relationship Id="rId594" Type="http://schemas.openxmlformats.org/officeDocument/2006/relationships/hyperlink" Target="https://www.espn.com/nba/team/_/name/wsh/washington-wizards" TargetMode="External"/><Relationship Id="rId608" Type="http://schemas.openxmlformats.org/officeDocument/2006/relationships/hyperlink" Target="https://www.espn.com/nba/team/_/name/bos/boston-celtics" TargetMode="External"/><Relationship Id="rId815" Type="http://schemas.openxmlformats.org/officeDocument/2006/relationships/hyperlink" Target="https://www.espn.com/nba/player/_/id/4684286/maxwell-lewis" TargetMode="External"/><Relationship Id="rId247" Type="http://schemas.openxmlformats.org/officeDocument/2006/relationships/hyperlink" Target="https://www.espn.com/nba/player/_/id/2991350/alex-caruso" TargetMode="External"/><Relationship Id="rId899" Type="http://schemas.openxmlformats.org/officeDocument/2006/relationships/hyperlink" Target="https://www.espn.com/nba/team/_/name/bos/boston-celtics" TargetMode="External"/><Relationship Id="rId107" Type="http://schemas.openxmlformats.org/officeDocument/2006/relationships/hyperlink" Target="https://www.espn.com/nba/player/_/id/4066336/lauri-markkanen" TargetMode="External"/><Relationship Id="rId454" Type="http://schemas.openxmlformats.org/officeDocument/2006/relationships/hyperlink" Target="https://www.espn.com/nba/team/_/name/min/minnesota-timberwolves" TargetMode="External"/><Relationship Id="rId661" Type="http://schemas.openxmlformats.org/officeDocument/2006/relationships/hyperlink" Target="https://www.espn.com/nba/player/_/id/4277919/mo-bamba" TargetMode="External"/><Relationship Id="rId759" Type="http://schemas.openxmlformats.org/officeDocument/2006/relationships/hyperlink" Target="https://www.espn.com/nba/player/_/id/4431823/miles-mcbride" TargetMode="External"/><Relationship Id="rId11" Type="http://schemas.openxmlformats.org/officeDocument/2006/relationships/hyperlink" Target="https://www.espn.com/nba/player/_/id/6609/khris-middleton" TargetMode="External"/><Relationship Id="rId314" Type="http://schemas.openxmlformats.org/officeDocument/2006/relationships/hyperlink" Target="https://www.espn.com/nba/team/_/name/sa/san-antonio-spurs" TargetMode="External"/><Relationship Id="rId398" Type="http://schemas.openxmlformats.org/officeDocument/2006/relationships/hyperlink" Target="https://www.espn.com/nba/team/_/name/den/denver-nuggets" TargetMode="External"/><Relationship Id="rId521" Type="http://schemas.openxmlformats.org/officeDocument/2006/relationships/hyperlink" Target="https://www.espn.com/nba/player/_/id/4433136/walker-kessler" TargetMode="External"/><Relationship Id="rId619" Type="http://schemas.openxmlformats.org/officeDocument/2006/relationships/hyperlink" Target="https://www.espn.com/nba/player/_/id/4278031/oshae-brissett" TargetMode="External"/><Relationship Id="rId95" Type="http://schemas.openxmlformats.org/officeDocument/2006/relationships/hyperlink" Target="https://www.espn.com/nba/player/_/id/3157465/duncan-robinson" TargetMode="External"/><Relationship Id="rId160" Type="http://schemas.openxmlformats.org/officeDocument/2006/relationships/hyperlink" Target="https://www.espn.com/nba/team/_/name/wsh/washington-wizards" TargetMode="External"/><Relationship Id="rId826" Type="http://schemas.openxmlformats.org/officeDocument/2006/relationships/hyperlink" Target="https://www.espn.com/nba/team/_/name/ind/indiana-pacers" TargetMode="External"/><Relationship Id="rId258" Type="http://schemas.openxmlformats.org/officeDocument/2006/relationships/hyperlink" Target="https://www.espn.com/nba/team/_/name/min/minnesota-timberwolves" TargetMode="External"/><Relationship Id="rId465" Type="http://schemas.openxmlformats.org/officeDocument/2006/relationships/hyperlink" Target="https://www.espn.com/nba/player/_/id/4280151/corey-kispert" TargetMode="External"/><Relationship Id="rId672" Type="http://schemas.openxmlformats.org/officeDocument/2006/relationships/hyperlink" Target="https://www.espn.com/nba/team/_/name/bkn/brooklyn-nets" TargetMode="External"/><Relationship Id="rId22" Type="http://schemas.openxmlformats.org/officeDocument/2006/relationships/hyperlink" Target="https://www.espn.com/nba/team/_/name/mem/memphis-grizzlies" TargetMode="External"/><Relationship Id="rId118" Type="http://schemas.openxmlformats.org/officeDocument/2006/relationships/hyperlink" Target="https://www.espn.com/nba/team/_/name/phx/phoenix-suns" TargetMode="External"/><Relationship Id="rId325" Type="http://schemas.openxmlformats.org/officeDocument/2006/relationships/hyperlink" Target="https://www.espn.com/nba/player/_/id/4871145/josh-giddey" TargetMode="External"/><Relationship Id="rId532" Type="http://schemas.openxmlformats.org/officeDocument/2006/relationships/hyperlink" Target="https://www.espn.com/nba/team/_/name/dal/dallas-mavericks" TargetMode="External"/><Relationship Id="rId171" Type="http://schemas.openxmlformats.org/officeDocument/2006/relationships/hyperlink" Target="https://www.espn.com/nba/player/_/id/4432808/james-wiseman" TargetMode="External"/><Relationship Id="rId837" Type="http://schemas.openxmlformats.org/officeDocument/2006/relationships/hyperlink" Target="https://www.espn.com/nba/player/_/id/4066317/lindy-waters-iii" TargetMode="External"/><Relationship Id="rId269" Type="http://schemas.openxmlformats.org/officeDocument/2006/relationships/hyperlink" Target="https://www.espn.com/nba/player/_/id/2990969/georges-niang" TargetMode="External"/><Relationship Id="rId476" Type="http://schemas.openxmlformats.org/officeDocument/2006/relationships/hyperlink" Target="https://www.espn.com/nba/team/_/name/hou/houston-rockets" TargetMode="External"/><Relationship Id="rId683" Type="http://schemas.openxmlformats.org/officeDocument/2006/relationships/hyperlink" Target="https://www.espn.com/nba/player/_/id/4376/boban-marjanovic" TargetMode="External"/><Relationship Id="rId890" Type="http://schemas.openxmlformats.org/officeDocument/2006/relationships/hyperlink" Target="https://www.espn.com/nba/player/_/id/4395628/zion-williamson" TargetMode="External"/><Relationship Id="rId904" Type="http://schemas.openxmlformats.org/officeDocument/2006/relationships/hyperlink" Target="https://www.espn.com/nba/player/_/id/3136193/devin-booker" TargetMode="External"/><Relationship Id="rId33" Type="http://schemas.openxmlformats.org/officeDocument/2006/relationships/hyperlink" Target="https://www.espn.com/nba/player/_/id/3448/brook-lopez" TargetMode="External"/><Relationship Id="rId129" Type="http://schemas.openxmlformats.org/officeDocument/2006/relationships/hyperlink" Target="https://www.espn.com/nba/player/_/id/6477/jonas-valanciunas" TargetMode="External"/><Relationship Id="rId336" Type="http://schemas.openxmlformats.org/officeDocument/2006/relationships/hyperlink" Target="https://www.espn.com/nba/team/_/name/sac/sacramento-kings" TargetMode="External"/><Relationship Id="rId543" Type="http://schemas.openxmlformats.org/officeDocument/2006/relationships/hyperlink" Target="https://www.espn.com/nba/player/_/id/4397886/charles-bassey" TargetMode="External"/><Relationship Id="rId182" Type="http://schemas.openxmlformats.org/officeDocument/2006/relationships/hyperlink" Target="https://www.espn.com/nba/team/_/name/tor/toronto-raptors" TargetMode="External"/><Relationship Id="rId403" Type="http://schemas.openxmlformats.org/officeDocument/2006/relationships/hyperlink" Target="https://www.espn.com/nba/player/_/id/4683688/dereck-lively-ii" TargetMode="External"/><Relationship Id="rId750" Type="http://schemas.openxmlformats.org/officeDocument/2006/relationships/hyperlink" Target="https://www.espn.com/nba/team/_/name/det/detroit-pistons" TargetMode="External"/><Relationship Id="rId848" Type="http://schemas.openxmlformats.org/officeDocument/2006/relationships/hyperlink" Target="https://www.espn.com/nba/team/_/name/phx/phoenix-suns" TargetMode="External"/><Relationship Id="rId487" Type="http://schemas.openxmlformats.org/officeDocument/2006/relationships/hyperlink" Target="https://www.espn.com/nba/player/_/id/4433159/dalen-terry" TargetMode="External"/><Relationship Id="rId610" Type="http://schemas.openxmlformats.org/officeDocument/2006/relationships/hyperlink" Target="https://www.espn.com/nba/team/_/name/bkn/brooklyn-nets" TargetMode="External"/><Relationship Id="rId694" Type="http://schemas.openxmlformats.org/officeDocument/2006/relationships/hyperlink" Target="https://www.espn.com/nba/team/_/name/den/denver-nuggets" TargetMode="External"/><Relationship Id="rId708" Type="http://schemas.openxmlformats.org/officeDocument/2006/relationships/hyperlink" Target="https://www.espn.com/nba/team/_/name/atl/atlanta-hawks" TargetMode="External"/><Relationship Id="rId915" Type="http://schemas.openxmlformats.org/officeDocument/2006/relationships/hyperlink" Target="https://www.espn.com/nba/team/_/name/atl/atlanta-hawks" TargetMode="External"/><Relationship Id="rId347" Type="http://schemas.openxmlformats.org/officeDocument/2006/relationships/hyperlink" Target="https://www.espn.com/nba/player/_/id/3133626/kenrich-williams" TargetMode="External"/><Relationship Id="rId44" Type="http://schemas.openxmlformats.org/officeDocument/2006/relationships/hyperlink" Target="https://www.espn.com/nba/team/_/name/utah/utah-jazz" TargetMode="External"/><Relationship Id="rId554" Type="http://schemas.openxmlformats.org/officeDocument/2006/relationships/hyperlink" Target="https://www.espn.com/nba/team/_/name/ind/indiana-pacers" TargetMode="External"/><Relationship Id="rId761" Type="http://schemas.openxmlformats.org/officeDocument/2006/relationships/hyperlink" Target="https://www.espn.com/nba/player/_/id/4432162/brandon-boston-jr." TargetMode="External"/><Relationship Id="rId859" Type="http://schemas.openxmlformats.org/officeDocument/2006/relationships/hyperlink" Target="https://www.espn.com/nba/player/_/id/4585610/kenneth-lofton-jr." TargetMode="External"/><Relationship Id="rId193" Type="http://schemas.openxmlformats.org/officeDocument/2006/relationships/hyperlink" Target="https://www.espn.com/nba/player/_/id/4395651/coby-white" TargetMode="External"/><Relationship Id="rId207" Type="http://schemas.openxmlformats.org/officeDocument/2006/relationships/hyperlink" Target="https://www.espn.com/nba/player/_/id/4017837/ivica-zubac" TargetMode="External"/><Relationship Id="rId414" Type="http://schemas.openxmlformats.org/officeDocument/2006/relationships/hyperlink" Target="https://www.espn.com/nba/team/_/name/okc/oklahoma-city-thunder" TargetMode="External"/><Relationship Id="rId498" Type="http://schemas.openxmlformats.org/officeDocument/2006/relationships/hyperlink" Target="https://www.espn.com/nba/team/_/name/cha/charlotte-hornets" TargetMode="External"/><Relationship Id="rId621" Type="http://schemas.openxmlformats.org/officeDocument/2006/relationships/hyperlink" Target="https://www.espn.com/nba/player/_/id/4395712/andrew-nembhard" TargetMode="External"/><Relationship Id="rId260" Type="http://schemas.openxmlformats.org/officeDocument/2006/relationships/hyperlink" Target="https://www.espn.com/nba/team/_/name/min/minnesota-timberwolves" TargetMode="External"/><Relationship Id="rId719" Type="http://schemas.openxmlformats.org/officeDocument/2006/relationships/hyperlink" Target="https://www.espn.com/nba/player/_/id/4395702/isaiah-joe" TargetMode="External"/><Relationship Id="rId926" Type="http://schemas.openxmlformats.org/officeDocument/2006/relationships/hyperlink" Target="https://www.espn.com/nba/player/_/id/3032976/rudy-gobert" TargetMode="External"/><Relationship Id="rId55" Type="http://schemas.openxmlformats.org/officeDocument/2006/relationships/hyperlink" Target="https://www.espn.com/nba/player/_/id/4065670/bruce-brown" TargetMode="External"/><Relationship Id="rId120" Type="http://schemas.openxmlformats.org/officeDocument/2006/relationships/hyperlink" Target="https://www.espn.com/nba/team/_/name/dal/dallas-mavericks" TargetMode="External"/><Relationship Id="rId358" Type="http://schemas.openxmlformats.org/officeDocument/2006/relationships/hyperlink" Target="https://www.espn.com/nba/team/_/name/ind/indiana-pacers" TargetMode="External"/><Relationship Id="rId565" Type="http://schemas.openxmlformats.org/officeDocument/2006/relationships/hyperlink" Target="https://www.espn.com/nba/player/_/id/4683686/nick-smith-jr." TargetMode="External"/><Relationship Id="rId772" Type="http://schemas.openxmlformats.org/officeDocument/2006/relationships/hyperlink" Target="https://www.espn.com/nba/team/_/name/mia/miami-heat" TargetMode="External"/><Relationship Id="rId218" Type="http://schemas.openxmlformats.org/officeDocument/2006/relationships/hyperlink" Target="https://www.espn.com/nba/team/_/name/lal/los-angeles-lakers" TargetMode="External"/><Relationship Id="rId425" Type="http://schemas.openxmlformats.org/officeDocument/2006/relationships/hyperlink" Target="https://www.espn.com/nba/player/_/id/4433621/jalen-duren" TargetMode="External"/><Relationship Id="rId632" Type="http://schemas.openxmlformats.org/officeDocument/2006/relationships/hyperlink" Target="https://www.espn.com/nba/team/_/name/cle/cleveland-cavaliers" TargetMode="External"/><Relationship Id="rId271" Type="http://schemas.openxmlformats.org/officeDocument/2006/relationships/hyperlink" Target="https://www.espn.com/nba/player/_/id/3134903/gary-payton-ii" TargetMode="External"/><Relationship Id="rId937" Type="http://schemas.openxmlformats.org/officeDocument/2006/relationships/hyperlink" Target="https://www.espn.com/nba/team/_/name/mil/milwaukee-bucks" TargetMode="External"/><Relationship Id="rId66" Type="http://schemas.openxmlformats.org/officeDocument/2006/relationships/hyperlink" Target="https://www.espn.com/nba/team/_/name/atl/atlanta-hawks" TargetMode="External"/><Relationship Id="rId131" Type="http://schemas.openxmlformats.org/officeDocument/2006/relationships/hyperlink" Target="https://www.espn.com/nba/player/_/id/3913174/luke-kennard" TargetMode="External"/><Relationship Id="rId369" Type="http://schemas.openxmlformats.org/officeDocument/2006/relationships/hyperlink" Target="https://www.espn.com/nba/player/_/id/4684806/taylor-hendricks" TargetMode="External"/><Relationship Id="rId576" Type="http://schemas.openxmlformats.org/officeDocument/2006/relationships/hyperlink" Target="https://www.espn.com/nba/team/_/name/lac/la-clippers" TargetMode="External"/><Relationship Id="rId783" Type="http://schemas.openxmlformats.org/officeDocument/2006/relationships/hyperlink" Target="https://www.espn.com/nba/player/_/id/4576086/bryce-mcgowens" TargetMode="External"/><Relationship Id="rId229" Type="http://schemas.openxmlformats.org/officeDocument/2006/relationships/hyperlink" Target="https://www.espn.com/nba/player/_/id/4066262/malik-monk" TargetMode="External"/><Relationship Id="rId436" Type="http://schemas.openxmlformats.org/officeDocument/2006/relationships/hyperlink" Target="https://www.espn.com/nba/team/_/name/sac/sacramento-kings" TargetMode="External"/><Relationship Id="rId643" Type="http://schemas.openxmlformats.org/officeDocument/2006/relationships/hyperlink" Target="https://www.espn.com/nba/player/_/id/4230547/frank-ntilikina" TargetMode="External"/><Relationship Id="rId850" Type="http://schemas.openxmlformats.org/officeDocument/2006/relationships/hyperlink" Target="https://www.espn.com/nba/team/_/name/cha/charlotte-hornets" TargetMode="External"/><Relationship Id="rId948" Type="http://schemas.openxmlformats.org/officeDocument/2006/relationships/hyperlink" Target="https://www.espn.com/nba/player/_/id/3202/kevin-durant" TargetMode="External"/><Relationship Id="rId77" Type="http://schemas.openxmlformats.org/officeDocument/2006/relationships/hyperlink" Target="https://www.espn.com/nba/player/_/id/2990984/buddy-hield" TargetMode="External"/><Relationship Id="rId282" Type="http://schemas.openxmlformats.org/officeDocument/2006/relationships/hyperlink" Target="https://www.espn.com/nba/team/_/name/sac/sacramento-kings" TargetMode="External"/><Relationship Id="rId503" Type="http://schemas.openxmlformats.org/officeDocument/2006/relationships/hyperlink" Target="https://www.espn.com/nba/player/_/id/3899664/simone-fontecchio" TargetMode="External"/><Relationship Id="rId587" Type="http://schemas.openxmlformats.org/officeDocument/2006/relationships/hyperlink" Target="https://www.espn.com/nba/player/_/id/4997528/nikola-jovic" TargetMode="External"/><Relationship Id="rId710" Type="http://schemas.openxmlformats.org/officeDocument/2006/relationships/hyperlink" Target="https://www.espn.com/nba/team/_/name/okc/oklahoma-city-thunder" TargetMode="External"/><Relationship Id="rId808" Type="http://schemas.openxmlformats.org/officeDocument/2006/relationships/hyperlink" Target="https://www.espn.com/nba/team/_/name/por/portland-trail-blazers" TargetMode="External"/><Relationship Id="rId8" Type="http://schemas.openxmlformats.org/officeDocument/2006/relationships/hyperlink" Target="https://www.espn.com/nba/team/_/name/gs/golden-state-warriors" TargetMode="External"/><Relationship Id="rId142" Type="http://schemas.openxmlformats.org/officeDocument/2006/relationships/hyperlink" Target="https://www.espn.com/nba/team/_/name/wsh/washington-wizards" TargetMode="External"/><Relationship Id="rId447" Type="http://schemas.openxmlformats.org/officeDocument/2006/relationships/hyperlink" Target="https://www.espn.com/nba/player/_/id/2531367/dwight-powell" TargetMode="External"/><Relationship Id="rId794" Type="http://schemas.openxmlformats.org/officeDocument/2006/relationships/hyperlink" Target="https://www.espn.com/nba/team/_/name/lal/los-angeles-lakers" TargetMode="External"/><Relationship Id="rId654" Type="http://schemas.openxmlformats.org/officeDocument/2006/relationships/hyperlink" Target="https://www.espn.com/nba/team/_/name/mil/milwaukee-bucks" TargetMode="External"/><Relationship Id="rId861" Type="http://schemas.openxmlformats.org/officeDocument/2006/relationships/hyperlink" Target="https://www.espn.com/nba/player/_/id/4423545/darius-bazley" TargetMode="External"/><Relationship Id="rId293" Type="http://schemas.openxmlformats.org/officeDocument/2006/relationships/hyperlink" Target="https://www.espn.com/nba/player/_/id/3102532/vasilije-micic" TargetMode="External"/><Relationship Id="rId307" Type="http://schemas.openxmlformats.org/officeDocument/2006/relationships/hyperlink" Target="https://www.espn.com/nba/player/_/id/4683024/killian-hayes" TargetMode="External"/><Relationship Id="rId514" Type="http://schemas.openxmlformats.org/officeDocument/2006/relationships/hyperlink" Target="https://www.espn.com/nba/team/_/name/den/denver-nuggets" TargetMode="External"/><Relationship Id="rId721" Type="http://schemas.openxmlformats.org/officeDocument/2006/relationships/hyperlink" Target="https://www.espn.com/nba/player/_/id/4066757/sam-merrill" TargetMode="External"/><Relationship Id="rId88" Type="http://schemas.openxmlformats.org/officeDocument/2006/relationships/hyperlink" Target="https://www.espn.com/nba/team/_/name/tor/toronto-raptors" TargetMode="External"/><Relationship Id="rId153" Type="http://schemas.openxmlformats.org/officeDocument/2006/relationships/hyperlink" Target="https://www.espn.com/nba/player/_/id/4396971/naz-reid" TargetMode="External"/><Relationship Id="rId360" Type="http://schemas.openxmlformats.org/officeDocument/2006/relationships/hyperlink" Target="https://www.espn.com/nba/team/_/name/no/new-orleans-pelicans" TargetMode="External"/><Relationship Id="rId598" Type="http://schemas.openxmlformats.org/officeDocument/2006/relationships/hyperlink" Target="https://www.espn.com/nba/team/_/name/lac/la-clippers" TargetMode="External"/><Relationship Id="rId819" Type="http://schemas.openxmlformats.org/officeDocument/2006/relationships/hyperlink" Target="https://www.espn.com/nba/player/_/id/4395620/hunter-tyson" TargetMode="External"/><Relationship Id="rId220" Type="http://schemas.openxmlformats.org/officeDocument/2006/relationships/hyperlink" Target="https://www.espn.com/nba/team/_/name/ny/new-york-knicks" TargetMode="External"/><Relationship Id="rId458" Type="http://schemas.openxmlformats.org/officeDocument/2006/relationships/hyperlink" Target="https://www.espn.com/nba/team/_/name/det/detroit-pistons" TargetMode="External"/><Relationship Id="rId665" Type="http://schemas.openxmlformats.org/officeDocument/2006/relationships/hyperlink" Target="https://www.espn.com/nba/player/_/id/3988/danny-green" TargetMode="External"/><Relationship Id="rId872" Type="http://schemas.openxmlformats.org/officeDocument/2006/relationships/hyperlink" Target="https://www.espn.com/nba/team/_/name/tor/toronto-raptors" TargetMode="External"/><Relationship Id="rId15" Type="http://schemas.openxmlformats.org/officeDocument/2006/relationships/hyperlink" Target="https://www.espn.com/nba/player/_/id/3064514/julius-randle" TargetMode="External"/><Relationship Id="rId318" Type="http://schemas.openxmlformats.org/officeDocument/2006/relationships/hyperlink" Target="https://www.espn.com/nba/team/_/name/ind/indiana-pacers" TargetMode="External"/><Relationship Id="rId525" Type="http://schemas.openxmlformats.org/officeDocument/2006/relationships/hyperlink" Target="https://www.espn.com/nba/player/_/id/4432192/keon-johnson" TargetMode="External"/><Relationship Id="rId732" Type="http://schemas.openxmlformats.org/officeDocument/2006/relationships/hyperlink" Target="https://www.espn.com/nba/team/_/name/lac/la-clippers" TargetMode="External"/><Relationship Id="rId99" Type="http://schemas.openxmlformats.org/officeDocument/2006/relationships/hyperlink" Target="https://www.espn.com/nba/player/_/id/2528210/tim-hardaway-jr." TargetMode="External"/><Relationship Id="rId164" Type="http://schemas.openxmlformats.org/officeDocument/2006/relationships/hyperlink" Target="https://www.espn.com/nba/team/_/name/dal/dallas-mavericks" TargetMode="External"/><Relationship Id="rId371" Type="http://schemas.openxmlformats.org/officeDocument/2006/relationships/hyperlink" Target="https://www.espn.com/nba/player/_/id/4432809/cole-anthony" TargetMode="External"/><Relationship Id="rId469" Type="http://schemas.openxmlformats.org/officeDocument/2006/relationships/hyperlink" Target="https://www.espn.com/nba/player/_/id/5105797/jalen-hood-schifino" TargetMode="External"/><Relationship Id="rId676" Type="http://schemas.openxmlformats.org/officeDocument/2006/relationships/hyperlink" Target="https://www.espn.com/nba/team/_/name/mil/milwaukee-bucks" TargetMode="External"/><Relationship Id="rId883" Type="http://schemas.openxmlformats.org/officeDocument/2006/relationships/hyperlink" Target="https://www.espn.com/nba/team/_/name/okc/oklahoma-city-thunder" TargetMode="External"/><Relationship Id="rId26" Type="http://schemas.openxmlformats.org/officeDocument/2006/relationships/hyperlink" Target="https://www.espn.com/nba/team/_/name/ny/new-york-knicks" TargetMode="External"/><Relationship Id="rId231" Type="http://schemas.openxmlformats.org/officeDocument/2006/relationships/hyperlink" Target="https://www.espn.com/nba/player/_/id/4395626/tre-jones" TargetMode="External"/><Relationship Id="rId329" Type="http://schemas.openxmlformats.org/officeDocument/2006/relationships/hyperlink" Target="https://www.espn.com/nba/player/_/id/3136777/jae'sean-tate" TargetMode="External"/><Relationship Id="rId536" Type="http://schemas.openxmlformats.org/officeDocument/2006/relationships/hyperlink" Target="https://www.espn.com/nba/team/_/name/lal/los-angeles-lakers" TargetMode="External"/><Relationship Id="rId175" Type="http://schemas.openxmlformats.org/officeDocument/2006/relationships/hyperlink" Target="https://www.espn.com/nba/player/_/id/2993370/richaun-holmes" TargetMode="External"/><Relationship Id="rId743" Type="http://schemas.openxmlformats.org/officeDocument/2006/relationships/hyperlink" Target="https://www.espn.com/nba/player/_/id/4065804/sam-hauser" TargetMode="External"/><Relationship Id="rId950" Type="http://schemas.openxmlformats.org/officeDocument/2006/relationships/hyperlink" Target="https://www.espn.com/nba/player/_/id/3975/stephen-curry" TargetMode="External"/><Relationship Id="rId382" Type="http://schemas.openxmlformats.org/officeDocument/2006/relationships/hyperlink" Target="https://www.espn.com/nba/team/_/name/okc/oklahoma-city-thunder" TargetMode="External"/><Relationship Id="rId603" Type="http://schemas.openxmlformats.org/officeDocument/2006/relationships/hyperlink" Target="https://www.espn.com/nba/player/_/id/4230557/vlatko-cancar" TargetMode="External"/><Relationship Id="rId687" Type="http://schemas.openxmlformats.org/officeDocument/2006/relationships/hyperlink" Target="https://www.espn.com/nba/player/_/id/3914283/chimezie-metu" TargetMode="External"/><Relationship Id="rId810" Type="http://schemas.openxmlformats.org/officeDocument/2006/relationships/hyperlink" Target="https://www.espn.com/nba/team/_/name/por/portland-trail-blazers" TargetMode="External"/><Relationship Id="rId908" Type="http://schemas.openxmlformats.org/officeDocument/2006/relationships/hyperlink" Target="https://www.espn.com/nba/player/_/id/6442/kyrie-irving" TargetMode="External"/><Relationship Id="rId242" Type="http://schemas.openxmlformats.org/officeDocument/2006/relationships/hyperlink" Target="https://www.espn.com/nba/team/_/name/bkn/brooklyn-nets" TargetMode="External"/><Relationship Id="rId894" Type="http://schemas.openxmlformats.org/officeDocument/2006/relationships/hyperlink" Target="https://www.espn.com/nba/player/_/id/4279888/ja-morant" TargetMode="External"/><Relationship Id="rId37" Type="http://schemas.openxmlformats.org/officeDocument/2006/relationships/hyperlink" Target="https://www.espn.com/nba/player/_/id/3059319/andrew-wiggins" TargetMode="External"/><Relationship Id="rId102" Type="http://schemas.openxmlformats.org/officeDocument/2006/relationships/hyperlink" Target="https://www.espn.com/nba/team/_/name/orl/orlando-magic" TargetMode="External"/><Relationship Id="rId547" Type="http://schemas.openxmlformats.org/officeDocument/2006/relationships/hyperlink" Target="https://www.espn.com/nba/player/_/id/3064559/damian-jones" TargetMode="External"/><Relationship Id="rId754" Type="http://schemas.openxmlformats.org/officeDocument/2006/relationships/hyperlink" Target="https://www.espn.com/nba/team/_/name/mem/memphis-grizzlies" TargetMode="External"/><Relationship Id="rId90" Type="http://schemas.openxmlformats.org/officeDocument/2006/relationships/hyperlink" Target="https://www.espn.com/nba/team/_/name/chi/chicago-bulls" TargetMode="External"/><Relationship Id="rId186" Type="http://schemas.openxmlformats.org/officeDocument/2006/relationships/hyperlink" Target="https://www.espn.com/nba/team/_/name/mil/milwaukee-bucks" TargetMode="External"/><Relationship Id="rId393" Type="http://schemas.openxmlformats.org/officeDocument/2006/relationships/hyperlink" Target="https://www.espn.com/nba/player/_/id/4278076/nick-richards" TargetMode="External"/><Relationship Id="rId407" Type="http://schemas.openxmlformats.org/officeDocument/2006/relationships/hyperlink" Target="https://www.espn.com/nba/player/_/id/4278077/jarred-vanderbilt" TargetMode="External"/><Relationship Id="rId614" Type="http://schemas.openxmlformats.org/officeDocument/2006/relationships/hyperlink" Target="https://www.espn.com/nba/team/_/name/mem/memphis-grizzlies" TargetMode="External"/><Relationship Id="rId821" Type="http://schemas.openxmlformats.org/officeDocument/2006/relationships/hyperlink" Target="https://www.espn.com/nba/player/_/id/4683689/jordan-walsh" TargetMode="External"/><Relationship Id="rId253" Type="http://schemas.openxmlformats.org/officeDocument/2006/relationships/hyperlink" Target="https://www.espn.com/nba/player/_/id/4432639/jabari-smith-jr." TargetMode="External"/><Relationship Id="rId460" Type="http://schemas.openxmlformats.org/officeDocument/2006/relationships/hyperlink" Target="https://www.espn.com/nba/team/_/name/mem/memphis-grizzlies" TargetMode="External"/><Relationship Id="rId698" Type="http://schemas.openxmlformats.org/officeDocument/2006/relationships/hyperlink" Target="https://www.espn.com/nba/team/_/name/dal/dallas-mavericks" TargetMode="External"/><Relationship Id="rId919" Type="http://schemas.openxmlformats.org/officeDocument/2006/relationships/hyperlink" Target="https://www.espn.com/nba/team/_/name/dal/dallas-mavericks" TargetMode="External"/><Relationship Id="rId48" Type="http://schemas.openxmlformats.org/officeDocument/2006/relationships/hyperlink" Target="https://www.espn.com/nba/team/_/name/por/portland-trail-blazers" TargetMode="External"/><Relationship Id="rId113" Type="http://schemas.openxmlformats.org/officeDocument/2006/relationships/hyperlink" Target="https://www.espn.com/nba/player/_/id/6578/harrison-barnes" TargetMode="External"/><Relationship Id="rId320" Type="http://schemas.openxmlformats.org/officeDocument/2006/relationships/hyperlink" Target="https://www.espn.com/nba/team/_/name/mia/miami-heat" TargetMode="External"/><Relationship Id="rId558" Type="http://schemas.openxmlformats.org/officeDocument/2006/relationships/hyperlink" Target="https://www.espn.com/nba/team/_/name/mia/miami-heat" TargetMode="External"/><Relationship Id="rId765" Type="http://schemas.openxmlformats.org/officeDocument/2006/relationships/hyperlink" Target="https://www.espn.com/nba/player/_/id/4277869/jose-alvarado" TargetMode="External"/><Relationship Id="rId197" Type="http://schemas.openxmlformats.org/officeDocument/2006/relationships/hyperlink" Target="https://www.espn.com/nba/player/_/id/4396991/talen-horton-tucker" TargetMode="External"/><Relationship Id="rId418" Type="http://schemas.openxmlformats.org/officeDocument/2006/relationships/hyperlink" Target="https://www.espn.com/nba/team/_/name/tor/toronto-raptors" TargetMode="External"/><Relationship Id="rId625" Type="http://schemas.openxmlformats.org/officeDocument/2006/relationships/hyperlink" Target="https://www.espn.com/nba/player/_/id/4423309/luka-samanic" TargetMode="External"/><Relationship Id="rId832" Type="http://schemas.openxmlformats.org/officeDocument/2006/relationships/hyperlink" Target="https://www.espn.com/nba/team/_/name/wsh/washington-wizards" TargetMode="External"/><Relationship Id="rId264" Type="http://schemas.openxmlformats.org/officeDocument/2006/relationships/hyperlink" Target="https://www.espn.com/nba/team/_/name/cle/cleveland-cavaliers" TargetMode="External"/><Relationship Id="rId471" Type="http://schemas.openxmlformats.org/officeDocument/2006/relationships/hyperlink" Target="https://www.espn.com/nba/player/_/id/4066387/amir-coffey" TargetMode="External"/><Relationship Id="rId59" Type="http://schemas.openxmlformats.org/officeDocument/2006/relationships/hyperlink" Target="https://www.espn.com/nba/player/_/id/3133628/myles-turner" TargetMode="External"/><Relationship Id="rId124" Type="http://schemas.openxmlformats.org/officeDocument/2006/relationships/hyperlink" Target="https://www.espn.com/nba/team/_/name/lal/los-angeles-lakers" TargetMode="External"/><Relationship Id="rId569" Type="http://schemas.openxmlformats.org/officeDocument/2006/relationships/hyperlink" Target="https://www.espn.com/nba/player/_/id/4065733/ty-jerome" TargetMode="External"/><Relationship Id="rId776" Type="http://schemas.openxmlformats.org/officeDocument/2006/relationships/hyperlink" Target="https://www.espn.com/nba/team/_/name/no/new-orleans-pelicans" TargetMode="External"/><Relationship Id="rId331" Type="http://schemas.openxmlformats.org/officeDocument/2006/relationships/hyperlink" Target="https://www.espn.com/nba/player/_/id/4397002/ayo-dosunmu" TargetMode="External"/><Relationship Id="rId429" Type="http://schemas.openxmlformats.org/officeDocument/2006/relationships/hyperlink" Target="https://www.espn.com/nba/player/_/id/4683750/jordan-hawkins" TargetMode="External"/><Relationship Id="rId636" Type="http://schemas.openxmlformats.org/officeDocument/2006/relationships/hyperlink" Target="https://www.espn.com/nba/team/_/name/sac/sacramento-kings" TargetMode="External"/><Relationship Id="rId843" Type="http://schemas.openxmlformats.org/officeDocument/2006/relationships/hyperlink" Target="https://www.espn.com/nba/player/_/id/3428/danilo-gallinari" TargetMode="External"/><Relationship Id="rId275" Type="http://schemas.openxmlformats.org/officeDocument/2006/relationships/hyperlink" Target="https://www.espn.com/nba/player/_/id/4594327/keegan-murray" TargetMode="External"/><Relationship Id="rId482" Type="http://schemas.openxmlformats.org/officeDocument/2006/relationships/hyperlink" Target="https://www.espn.com/nba/team/_/name/chi/chicago-bulls" TargetMode="External"/><Relationship Id="rId703" Type="http://schemas.openxmlformats.org/officeDocument/2006/relationships/hyperlink" Target="https://www.espn.com/nba/player/_/id/2579258/cody-zeller" TargetMode="External"/><Relationship Id="rId910" Type="http://schemas.openxmlformats.org/officeDocument/2006/relationships/hyperlink" Target="https://www.espn.com/nba/player/_/id/3149673/pascal-siakam" TargetMode="External"/><Relationship Id="rId135" Type="http://schemas.openxmlformats.org/officeDocument/2006/relationships/hyperlink" Target="https://www.espn.com/nba/player/_/id/4397020/luguentz-dort" TargetMode="External"/><Relationship Id="rId342" Type="http://schemas.openxmlformats.org/officeDocument/2006/relationships/hyperlink" Target="https://www.espn.com/nba/team/_/name/wsh/washington-wizards" TargetMode="External"/><Relationship Id="rId787" Type="http://schemas.openxmlformats.org/officeDocument/2006/relationships/hyperlink" Target="https://www.espn.com/nba/player/_/id/4432446/jabari-walker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Central_Division_(NBA)" TargetMode="External"/><Relationship Id="rId21" Type="http://schemas.openxmlformats.org/officeDocument/2006/relationships/hyperlink" Target="https://en.wikipedia.org/wiki/Miami_Heat" TargetMode="External"/><Relationship Id="rId42" Type="http://schemas.openxmlformats.org/officeDocument/2006/relationships/hyperlink" Target="https://en.wikipedia.org/wiki/Boston_Celtics" TargetMode="External"/><Relationship Id="rId47" Type="http://schemas.openxmlformats.org/officeDocument/2006/relationships/hyperlink" Target="https://en.wikipedia.org/wiki/Southwest_Division_(NBA)" TargetMode="External"/><Relationship Id="rId63" Type="http://schemas.openxmlformats.org/officeDocument/2006/relationships/hyperlink" Target="https://en.wikipedia.org/wiki/Memphis_Grizzlies" TargetMode="External"/><Relationship Id="rId68" Type="http://schemas.openxmlformats.org/officeDocument/2006/relationships/hyperlink" Target="https://en.wikipedia.org/wiki/Minneapolis,_Minnesota" TargetMode="External"/><Relationship Id="rId84" Type="http://schemas.openxmlformats.org/officeDocument/2006/relationships/hyperlink" Target="https://en.wikipedia.org/wiki/San_Antonio_Spurs" TargetMode="External"/><Relationship Id="rId89" Type="http://schemas.openxmlformats.org/officeDocument/2006/relationships/hyperlink" Target="https://en.wikipedia.org/wiki/Salt_Lake_City,_Utah" TargetMode="External"/><Relationship Id="rId16" Type="http://schemas.openxmlformats.org/officeDocument/2006/relationships/hyperlink" Target="https://en.wikipedia.org/wiki/Milwaukee,_Wisconsin" TargetMode="External"/><Relationship Id="rId11" Type="http://schemas.openxmlformats.org/officeDocument/2006/relationships/hyperlink" Target="https://en.wikipedia.org/wiki/Southeast_Division_(NBA)" TargetMode="External"/><Relationship Id="rId32" Type="http://schemas.openxmlformats.org/officeDocument/2006/relationships/hyperlink" Target="https://en.wikipedia.org/wiki/Central_Division_(NBA)" TargetMode="External"/><Relationship Id="rId37" Type="http://schemas.openxmlformats.org/officeDocument/2006/relationships/hyperlink" Target="https://en.wikipedia.org/wiki/Brooklyn,_New_York" TargetMode="External"/><Relationship Id="rId53" Type="http://schemas.openxmlformats.org/officeDocument/2006/relationships/hyperlink" Target="https://en.wikipedia.org/wiki/Pacific_Division_(NBA)" TargetMode="External"/><Relationship Id="rId58" Type="http://schemas.openxmlformats.org/officeDocument/2006/relationships/hyperlink" Target="https://en.wikipedia.org/wiki/Los_Angeles_Clippers" TargetMode="External"/><Relationship Id="rId74" Type="http://schemas.openxmlformats.org/officeDocument/2006/relationships/hyperlink" Target="https://en.wikipedia.org/wiki/Oklahoma_City,_Oklahoma" TargetMode="External"/><Relationship Id="rId79" Type="http://schemas.openxmlformats.org/officeDocument/2006/relationships/hyperlink" Target="https://en.wikipedia.org/wiki/Northwest_Division_(NBA)" TargetMode="External"/><Relationship Id="rId5" Type="http://schemas.openxmlformats.org/officeDocument/2006/relationships/hyperlink" Target="https://en.wikipedia.org/wiki/Atlantic_Division_(NBA)" TargetMode="External"/><Relationship Id="rId14" Type="http://schemas.openxmlformats.org/officeDocument/2006/relationships/hyperlink" Target="https://en.wikipedia.org/wiki/Atlantic_Division_(NBA)" TargetMode="External"/><Relationship Id="rId22" Type="http://schemas.openxmlformats.org/officeDocument/2006/relationships/hyperlink" Target="https://en.wikipedia.org/wiki/Indianapolis,_Indiana" TargetMode="External"/><Relationship Id="rId27" Type="http://schemas.openxmlformats.org/officeDocument/2006/relationships/hyperlink" Target="https://en.wikipedia.org/wiki/Detroit_Pistons" TargetMode="External"/><Relationship Id="rId30" Type="http://schemas.openxmlformats.org/officeDocument/2006/relationships/hyperlink" Target="https://en.wikipedia.org/wiki/Cleveland_Cavaliers" TargetMode="External"/><Relationship Id="rId35" Type="http://schemas.openxmlformats.org/officeDocument/2006/relationships/hyperlink" Target="https://en.wikipedia.org/wiki/Southeast_Division_(NBA)" TargetMode="External"/><Relationship Id="rId43" Type="http://schemas.openxmlformats.org/officeDocument/2006/relationships/hyperlink" Target="https://en.wikipedia.org/wiki/Atlanta,_Georgia" TargetMode="External"/><Relationship Id="rId48" Type="http://schemas.openxmlformats.org/officeDocument/2006/relationships/hyperlink" Target="https://en.wikipedia.org/wiki/Dallas,_Texas" TargetMode="External"/><Relationship Id="rId56" Type="http://schemas.openxmlformats.org/officeDocument/2006/relationships/hyperlink" Target="https://en.wikipedia.org/wiki/Southwest_Division_(NBA)" TargetMode="External"/><Relationship Id="rId64" Type="http://schemas.openxmlformats.org/officeDocument/2006/relationships/hyperlink" Target="https://en.wikipedia.org/wiki/Southwest_Division_(NBA)" TargetMode="External"/><Relationship Id="rId69" Type="http://schemas.openxmlformats.org/officeDocument/2006/relationships/hyperlink" Target="https://en.wikipedia.org/wiki/New_Orleans_Pelicans" TargetMode="External"/><Relationship Id="rId77" Type="http://schemas.openxmlformats.org/officeDocument/2006/relationships/hyperlink" Target="https://en.wikipedia.org/wiki/Phoenix,_Arizona" TargetMode="External"/><Relationship Id="rId8" Type="http://schemas.openxmlformats.org/officeDocument/2006/relationships/hyperlink" Target="https://en.wikipedia.org/wiki/Atlantic_Division_(NBA)" TargetMode="External"/><Relationship Id="rId51" Type="http://schemas.openxmlformats.org/officeDocument/2006/relationships/hyperlink" Target="https://en.wikipedia.org/wiki/Denver,_Colorado" TargetMode="External"/><Relationship Id="rId72" Type="http://schemas.openxmlformats.org/officeDocument/2006/relationships/hyperlink" Target="https://en.wikipedia.org/wiki/Oklahoma_City_Thunder" TargetMode="External"/><Relationship Id="rId80" Type="http://schemas.openxmlformats.org/officeDocument/2006/relationships/hyperlink" Target="https://en.wikipedia.org/wiki/Portland,_Oregon" TargetMode="External"/><Relationship Id="rId85" Type="http://schemas.openxmlformats.org/officeDocument/2006/relationships/hyperlink" Target="https://en.wikipedia.org/wiki/Southwest_Division_(NBA)" TargetMode="External"/><Relationship Id="rId3" Type="http://schemas.openxmlformats.org/officeDocument/2006/relationships/hyperlink" Target="https://en.wikipedia.org/wiki/Washington_Wizards" TargetMode="External"/><Relationship Id="rId12" Type="http://schemas.openxmlformats.org/officeDocument/2006/relationships/hyperlink" Target="https://en.wikipedia.org/wiki/Orlando_Magic" TargetMode="External"/><Relationship Id="rId17" Type="http://schemas.openxmlformats.org/officeDocument/2006/relationships/hyperlink" Target="https://en.wikipedia.org/wiki/Central_Division_(NBA)" TargetMode="External"/><Relationship Id="rId25" Type="http://schemas.openxmlformats.org/officeDocument/2006/relationships/hyperlink" Target="https://en.wikipedia.org/wiki/Detroit,_Michigan" TargetMode="External"/><Relationship Id="rId33" Type="http://schemas.openxmlformats.org/officeDocument/2006/relationships/hyperlink" Target="https://en.wikipedia.org/wiki/Chicago_Bulls" TargetMode="External"/><Relationship Id="rId38" Type="http://schemas.openxmlformats.org/officeDocument/2006/relationships/hyperlink" Target="https://en.wikipedia.org/wiki/Atlantic_Division_(NBA)" TargetMode="External"/><Relationship Id="rId46" Type="http://schemas.openxmlformats.org/officeDocument/2006/relationships/hyperlink" Target="https://en.wikipedia.org/wiki/Dallas_Mavericks" TargetMode="External"/><Relationship Id="rId59" Type="http://schemas.openxmlformats.org/officeDocument/2006/relationships/hyperlink" Target="https://en.wikipedia.org/wiki/Pacific_Division_(NBA)" TargetMode="External"/><Relationship Id="rId67" Type="http://schemas.openxmlformats.org/officeDocument/2006/relationships/hyperlink" Target="https://en.wikipedia.org/wiki/Northwest_Division_(NBA)" TargetMode="External"/><Relationship Id="rId20" Type="http://schemas.openxmlformats.org/officeDocument/2006/relationships/hyperlink" Target="https://en.wikipedia.org/wiki/Southeast_Division_(NBA)" TargetMode="External"/><Relationship Id="rId41" Type="http://schemas.openxmlformats.org/officeDocument/2006/relationships/hyperlink" Target="https://en.wikipedia.org/wiki/Atlantic_Division_(NBA)" TargetMode="External"/><Relationship Id="rId54" Type="http://schemas.openxmlformats.org/officeDocument/2006/relationships/hyperlink" Target="https://en.wikipedia.org/wiki/San_Francisco,_California" TargetMode="External"/><Relationship Id="rId62" Type="http://schemas.openxmlformats.org/officeDocument/2006/relationships/hyperlink" Target="https://en.wikipedia.org/wiki/Pacific_Division_(NBA)" TargetMode="External"/><Relationship Id="rId70" Type="http://schemas.openxmlformats.org/officeDocument/2006/relationships/hyperlink" Target="https://en.wikipedia.org/wiki/Southwest_Division_(NBA)" TargetMode="External"/><Relationship Id="rId75" Type="http://schemas.openxmlformats.org/officeDocument/2006/relationships/hyperlink" Target="https://en.wikipedia.org/wiki/Phoenix_Suns" TargetMode="External"/><Relationship Id="rId83" Type="http://schemas.openxmlformats.org/officeDocument/2006/relationships/hyperlink" Target="https://en.wikipedia.org/wiki/Sacramento,_California" TargetMode="External"/><Relationship Id="rId88" Type="http://schemas.openxmlformats.org/officeDocument/2006/relationships/hyperlink" Target="https://en.wikipedia.org/wiki/Northwest_Division_(NBA)" TargetMode="External"/><Relationship Id="rId1" Type="http://schemas.openxmlformats.org/officeDocument/2006/relationships/hyperlink" Target="https://en.wikipedia.org/wiki/Washington,_D.C." TargetMode="External"/><Relationship Id="rId6" Type="http://schemas.openxmlformats.org/officeDocument/2006/relationships/hyperlink" Target="https://en.wikipedia.org/wiki/Toronto_Raptors" TargetMode="External"/><Relationship Id="rId15" Type="http://schemas.openxmlformats.org/officeDocument/2006/relationships/hyperlink" Target="https://en.wikipedia.org/wiki/New_York_Knicks" TargetMode="External"/><Relationship Id="rId23" Type="http://schemas.openxmlformats.org/officeDocument/2006/relationships/hyperlink" Target="https://en.wikipedia.org/wiki/Central_Division_(NBA)" TargetMode="External"/><Relationship Id="rId28" Type="http://schemas.openxmlformats.org/officeDocument/2006/relationships/hyperlink" Target="https://en.wikipedia.org/wiki/Cleveland,_Ohio" TargetMode="External"/><Relationship Id="rId36" Type="http://schemas.openxmlformats.org/officeDocument/2006/relationships/hyperlink" Target="https://en.wikipedia.org/wiki/Charlotte_Hornets" TargetMode="External"/><Relationship Id="rId49" Type="http://schemas.openxmlformats.org/officeDocument/2006/relationships/hyperlink" Target="https://en.wikipedia.org/wiki/Denver_Nuggets" TargetMode="External"/><Relationship Id="rId57" Type="http://schemas.openxmlformats.org/officeDocument/2006/relationships/hyperlink" Target="https://en.wikipedia.org/wiki/Houston,_Texas" TargetMode="External"/><Relationship Id="rId10" Type="http://schemas.openxmlformats.org/officeDocument/2006/relationships/hyperlink" Target="https://en.wikipedia.org/wiki/Orlando,_Florida" TargetMode="External"/><Relationship Id="rId31" Type="http://schemas.openxmlformats.org/officeDocument/2006/relationships/hyperlink" Target="https://en.wikipedia.org/wiki/Chicago,_Illinois" TargetMode="External"/><Relationship Id="rId44" Type="http://schemas.openxmlformats.org/officeDocument/2006/relationships/hyperlink" Target="https://en.wikipedia.org/wiki/Southeast_Division_(NBA)" TargetMode="External"/><Relationship Id="rId52" Type="http://schemas.openxmlformats.org/officeDocument/2006/relationships/hyperlink" Target="https://en.wikipedia.org/wiki/Golden_State_Warriors" TargetMode="External"/><Relationship Id="rId60" Type="http://schemas.openxmlformats.org/officeDocument/2006/relationships/hyperlink" Target="https://en.wikipedia.org/wiki/Los_Angeles,_California" TargetMode="External"/><Relationship Id="rId65" Type="http://schemas.openxmlformats.org/officeDocument/2006/relationships/hyperlink" Target="https://en.wikipedia.org/wiki/Memphis,_Tennessee" TargetMode="External"/><Relationship Id="rId73" Type="http://schemas.openxmlformats.org/officeDocument/2006/relationships/hyperlink" Target="https://en.wikipedia.org/wiki/Northwest_Division_(NBA)" TargetMode="External"/><Relationship Id="rId78" Type="http://schemas.openxmlformats.org/officeDocument/2006/relationships/hyperlink" Target="https://en.wikipedia.org/wiki/Portland_Trail_Blazers" TargetMode="External"/><Relationship Id="rId81" Type="http://schemas.openxmlformats.org/officeDocument/2006/relationships/hyperlink" Target="https://en.wikipedia.org/wiki/Sacramento_Kings" TargetMode="External"/><Relationship Id="rId86" Type="http://schemas.openxmlformats.org/officeDocument/2006/relationships/hyperlink" Target="https://en.wikipedia.org/wiki/San_Antonio,_Texas" TargetMode="External"/><Relationship Id="rId4" Type="http://schemas.openxmlformats.org/officeDocument/2006/relationships/hyperlink" Target="https://en.wikipedia.org/wiki/Toronto,_Ontario" TargetMode="External"/><Relationship Id="rId9" Type="http://schemas.openxmlformats.org/officeDocument/2006/relationships/hyperlink" Target="https://en.wikipedia.org/wiki/Philadelphia_76ers" TargetMode="External"/><Relationship Id="rId13" Type="http://schemas.openxmlformats.org/officeDocument/2006/relationships/hyperlink" Target="https://en.wikipedia.org/wiki/Manhattan,_New_York" TargetMode="External"/><Relationship Id="rId18" Type="http://schemas.openxmlformats.org/officeDocument/2006/relationships/hyperlink" Target="https://en.wikipedia.org/wiki/Milwaukee_Bucks" TargetMode="External"/><Relationship Id="rId39" Type="http://schemas.openxmlformats.org/officeDocument/2006/relationships/hyperlink" Target="https://en.wikipedia.org/wiki/Brooklyn_Nets" TargetMode="External"/><Relationship Id="rId34" Type="http://schemas.openxmlformats.org/officeDocument/2006/relationships/hyperlink" Target="https://en.wikipedia.org/wiki/Charlotte,_North_Carolina" TargetMode="External"/><Relationship Id="rId50" Type="http://schemas.openxmlformats.org/officeDocument/2006/relationships/hyperlink" Target="https://en.wikipedia.org/wiki/Northwest_Division_(NBA)" TargetMode="External"/><Relationship Id="rId55" Type="http://schemas.openxmlformats.org/officeDocument/2006/relationships/hyperlink" Target="https://en.wikipedia.org/wiki/Houston_Rockets" TargetMode="External"/><Relationship Id="rId76" Type="http://schemas.openxmlformats.org/officeDocument/2006/relationships/hyperlink" Target="https://en.wikipedia.org/wiki/Pacific_Division_(NBA)" TargetMode="External"/><Relationship Id="rId7" Type="http://schemas.openxmlformats.org/officeDocument/2006/relationships/hyperlink" Target="https://en.wikipedia.org/wiki/Philadelphia,_Pennsylvania" TargetMode="External"/><Relationship Id="rId71" Type="http://schemas.openxmlformats.org/officeDocument/2006/relationships/hyperlink" Target="https://en.wikipedia.org/wiki/New_Orleans,_Louisiana" TargetMode="External"/><Relationship Id="rId2" Type="http://schemas.openxmlformats.org/officeDocument/2006/relationships/hyperlink" Target="https://en.wikipedia.org/wiki/Southeast_Division_(NBA)" TargetMode="External"/><Relationship Id="rId29" Type="http://schemas.openxmlformats.org/officeDocument/2006/relationships/hyperlink" Target="https://en.wikipedia.org/wiki/Central_Division_(NBA)" TargetMode="External"/><Relationship Id="rId24" Type="http://schemas.openxmlformats.org/officeDocument/2006/relationships/hyperlink" Target="https://en.wikipedia.org/wiki/Indiana_Pacers" TargetMode="External"/><Relationship Id="rId40" Type="http://schemas.openxmlformats.org/officeDocument/2006/relationships/hyperlink" Target="https://en.wikipedia.org/wiki/Boston,_Massachusetts" TargetMode="External"/><Relationship Id="rId45" Type="http://schemas.openxmlformats.org/officeDocument/2006/relationships/hyperlink" Target="https://en.wikipedia.org/wiki/Atlanta_Hawks" TargetMode="External"/><Relationship Id="rId66" Type="http://schemas.openxmlformats.org/officeDocument/2006/relationships/hyperlink" Target="https://en.wikipedia.org/wiki/Minnesota_Timberwolves" TargetMode="External"/><Relationship Id="rId87" Type="http://schemas.openxmlformats.org/officeDocument/2006/relationships/hyperlink" Target="https://en.wikipedia.org/wiki/Utah_Jazz" TargetMode="External"/><Relationship Id="rId61" Type="http://schemas.openxmlformats.org/officeDocument/2006/relationships/hyperlink" Target="https://en.wikipedia.org/wiki/Los_Angeles_Lakers" TargetMode="External"/><Relationship Id="rId82" Type="http://schemas.openxmlformats.org/officeDocument/2006/relationships/hyperlink" Target="https://en.wikipedia.org/wiki/Pacific_Division_(NBA)" TargetMode="External"/><Relationship Id="rId19" Type="http://schemas.openxmlformats.org/officeDocument/2006/relationships/hyperlink" Target="https://en.wikipedia.org/wiki/Miami,_Flori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FDF1-3582-4A8A-92C0-1F583852002C}">
  <dimension ref="A1:G476"/>
  <sheetViews>
    <sheetView tabSelected="1" workbookViewId="0"/>
  </sheetViews>
  <sheetFormatPr defaultRowHeight="14.5" x14ac:dyDescent="0.35"/>
  <cols>
    <col min="1" max="1" width="7.54296875" style="8" bestFit="1" customWidth="1"/>
    <col min="2" max="2" width="20.453125" style="9" bestFit="1" customWidth="1"/>
    <col min="3" max="3" width="11.26953125" style="7" bestFit="1" customWidth="1"/>
    <col min="4" max="4" width="16.54296875" style="5" bestFit="1" customWidth="1"/>
    <col min="5" max="5" width="11.7265625" style="5" bestFit="1" customWidth="1"/>
    <col min="6" max="6" width="16.54296875" style="5" customWidth="1"/>
    <col min="8" max="16384" width="8.7265625" style="5"/>
  </cols>
  <sheetData>
    <row r="1" spans="1:6" x14ac:dyDescent="0.35">
      <c r="A1" s="6" t="s">
        <v>0</v>
      </c>
      <c r="B1" s="6" t="s">
        <v>1</v>
      </c>
      <c r="C1" s="6" t="s">
        <v>3</v>
      </c>
      <c r="D1" s="6" t="s">
        <v>2</v>
      </c>
      <c r="E1" s="6" t="s">
        <v>517</v>
      </c>
      <c r="F1" s="6" t="s">
        <v>518</v>
      </c>
    </row>
    <row r="2" spans="1:6" x14ac:dyDescent="0.35">
      <c r="A2" s="1">
        <v>1</v>
      </c>
      <c r="B2" s="2" t="s">
        <v>4</v>
      </c>
      <c r="C2" s="3">
        <v>51915615</v>
      </c>
      <c r="D2" s="2" t="s">
        <v>5</v>
      </c>
      <c r="E2" s="2" t="str">
        <f>VLOOKUP(Table2[[#This Row],[TEAM]],NBA_DIVISIONS_CONFERENCES!A:D,2,FALSE)</f>
        <v>Pacific</v>
      </c>
      <c r="F2" s="2" t="str">
        <f>VLOOKUP(Table2[[#This Row],[TEAM]],NBA_DIVISIONS_CONFERENCES!A:D,3,FALSE)</f>
        <v>Western</v>
      </c>
    </row>
    <row r="3" spans="1:6" x14ac:dyDescent="0.35">
      <c r="A3" s="1">
        <v>2</v>
      </c>
      <c r="B3" s="2" t="s">
        <v>6</v>
      </c>
      <c r="C3" s="3">
        <v>47649433</v>
      </c>
      <c r="D3" s="2" t="s">
        <v>7</v>
      </c>
      <c r="E3" s="2" t="str">
        <f>VLOOKUP(Table2[[#This Row],[TEAM]],NBA_DIVISIONS_CONFERENCES!A:D,2,FALSE)</f>
        <v>Pacific</v>
      </c>
      <c r="F3" s="2" t="str">
        <f>VLOOKUP(Table2[[#This Row],[TEAM]],NBA_DIVISIONS_CONFERENCES!A:D,3,FALSE)</f>
        <v>Western</v>
      </c>
    </row>
    <row r="4" spans="1:6" x14ac:dyDescent="0.35">
      <c r="A4" s="1">
        <v>3</v>
      </c>
      <c r="B4" s="2" t="s">
        <v>8</v>
      </c>
      <c r="C4" s="3">
        <v>47607350</v>
      </c>
      <c r="D4" s="2" t="s">
        <v>9</v>
      </c>
      <c r="E4" s="2" t="str">
        <f>VLOOKUP(Table2[[#This Row],[TEAM]],NBA_DIVISIONS_CONFERENCES!A:D,2,FALSE)</f>
        <v>Pacific</v>
      </c>
      <c r="F4" s="2" t="str">
        <f>VLOOKUP(Table2[[#This Row],[TEAM]],NBA_DIVISIONS_CONFERENCES!A:D,3,FALSE)</f>
        <v>Western</v>
      </c>
    </row>
    <row r="5" spans="1:6" x14ac:dyDescent="0.35">
      <c r="A5" s="1">
        <v>4</v>
      </c>
      <c r="B5" s="2" t="s">
        <v>10</v>
      </c>
      <c r="C5" s="3">
        <v>47607350</v>
      </c>
      <c r="D5" s="2" t="s">
        <v>11</v>
      </c>
      <c r="E5" s="2" t="str">
        <f>VLOOKUP(Table2[[#This Row],[TEAM]],NBA_DIVISIONS_CONFERENCES!A:D,2,FALSE)</f>
        <v>Northwest</v>
      </c>
      <c r="F5" s="2" t="str">
        <f>VLOOKUP(Table2[[#This Row],[TEAM]],NBA_DIVISIONS_CONFERENCES!A:D,3,FALSE)</f>
        <v>Western</v>
      </c>
    </row>
    <row r="6" spans="1:6" x14ac:dyDescent="0.35">
      <c r="A6" s="1">
        <v>5</v>
      </c>
      <c r="B6" s="2" t="s">
        <v>12</v>
      </c>
      <c r="C6" s="3">
        <v>46900000</v>
      </c>
      <c r="D6" s="2" t="s">
        <v>13</v>
      </c>
      <c r="E6" s="2" t="str">
        <f>VLOOKUP(Table2[[#This Row],[TEAM]],NBA_DIVISIONS_CONFERENCES!A:D,2,FALSE)</f>
        <v>Atlantic</v>
      </c>
      <c r="F6" s="2" t="str">
        <f>VLOOKUP(Table2[[#This Row],[TEAM]],NBA_DIVISIONS_CONFERENCES!A:D,3,FALSE)</f>
        <v>Eastern</v>
      </c>
    </row>
    <row r="7" spans="1:6" x14ac:dyDescent="0.35">
      <c r="A7" s="1">
        <v>6</v>
      </c>
      <c r="B7" s="2" t="s">
        <v>14</v>
      </c>
      <c r="C7" s="3">
        <v>46741590</v>
      </c>
      <c r="D7" s="2" t="s">
        <v>7</v>
      </c>
      <c r="E7" s="2" t="str">
        <f>VLOOKUP(Table2[[#This Row],[TEAM]],NBA_DIVISIONS_CONFERENCES!A:D,2,FALSE)</f>
        <v>Pacific</v>
      </c>
      <c r="F7" s="2" t="str">
        <f>VLOOKUP(Table2[[#This Row],[TEAM]],NBA_DIVISIONS_CONFERENCES!A:D,3,FALSE)</f>
        <v>Western</v>
      </c>
    </row>
    <row r="8" spans="1:6" x14ac:dyDescent="0.35">
      <c r="A8" s="1">
        <v>7</v>
      </c>
      <c r="B8" s="2" t="s">
        <v>15</v>
      </c>
      <c r="C8" s="3">
        <v>45640084</v>
      </c>
      <c r="D8" s="2" t="s">
        <v>16</v>
      </c>
      <c r="E8" s="2" t="str">
        <f>VLOOKUP(Table2[[#This Row],[TEAM]],NBA_DIVISIONS_CONFERENCES!A:D,2,FALSE)</f>
        <v>Central</v>
      </c>
      <c r="F8" s="2" t="str">
        <f>VLOOKUP(Table2[[#This Row],[TEAM]],NBA_DIVISIONS_CONFERENCES!A:D,3,FALSE)</f>
        <v>Eastern</v>
      </c>
    </row>
    <row r="9" spans="1:6" x14ac:dyDescent="0.35">
      <c r="A9" s="1">
        <v>8</v>
      </c>
      <c r="B9" s="2" t="s">
        <v>17</v>
      </c>
      <c r="C9" s="3">
        <v>45640084</v>
      </c>
      <c r="D9" s="2" t="s">
        <v>16</v>
      </c>
      <c r="E9" s="2" t="str">
        <f>VLOOKUP(Table2[[#This Row],[TEAM]],NBA_DIVISIONS_CONFERENCES!A:D,2,FALSE)</f>
        <v>Central</v>
      </c>
      <c r="F9" s="2" t="str">
        <f>VLOOKUP(Table2[[#This Row],[TEAM]],NBA_DIVISIONS_CONFERENCES!A:D,3,FALSE)</f>
        <v>Eastern</v>
      </c>
    </row>
    <row r="10" spans="1:6" x14ac:dyDescent="0.35">
      <c r="A10" s="1">
        <v>9</v>
      </c>
      <c r="B10" s="2" t="s">
        <v>18</v>
      </c>
      <c r="C10" s="3">
        <v>45640084</v>
      </c>
      <c r="D10" s="2" t="s">
        <v>19</v>
      </c>
      <c r="E10" s="2" t="str">
        <f>VLOOKUP(Table2[[#This Row],[TEAM]],NBA_DIVISIONS_CONFERENCES!A:D,2,FALSE)</f>
        <v>Pacific</v>
      </c>
      <c r="F10" s="2" t="str">
        <f>VLOOKUP(Table2[[#This Row],[TEAM]],NBA_DIVISIONS_CONFERENCES!A:D,3,FALSE)</f>
        <v>Western</v>
      </c>
    </row>
    <row r="11" spans="1:6" x14ac:dyDescent="0.35">
      <c r="A11" s="1">
        <v>10</v>
      </c>
      <c r="B11" s="2" t="s">
        <v>20</v>
      </c>
      <c r="C11" s="3">
        <v>45640084</v>
      </c>
      <c r="D11" s="2" t="s">
        <v>19</v>
      </c>
      <c r="E11" s="2" t="str">
        <f>VLOOKUP(Table2[[#This Row],[TEAM]],NBA_DIVISIONS_CONFERENCES!A:D,2,FALSE)</f>
        <v>Pacific</v>
      </c>
      <c r="F11" s="2" t="str">
        <f>VLOOKUP(Table2[[#This Row],[TEAM]],NBA_DIVISIONS_CONFERENCES!A:D,3,FALSE)</f>
        <v>Western</v>
      </c>
    </row>
    <row r="12" spans="1:6" x14ac:dyDescent="0.35">
      <c r="A12" s="1">
        <v>11</v>
      </c>
      <c r="B12" s="2" t="s">
        <v>21</v>
      </c>
      <c r="C12" s="3">
        <v>45183960</v>
      </c>
      <c r="D12" s="2" t="s">
        <v>22</v>
      </c>
      <c r="E12" s="2" t="str">
        <f>VLOOKUP(Table2[[#This Row],[TEAM]],NBA_DIVISIONS_CONFERENCES!A:D,2,FALSE)</f>
        <v>Southeast</v>
      </c>
      <c r="F12" s="2" t="str">
        <f>VLOOKUP(Table2[[#This Row],[TEAM]],NBA_DIVISIONS_CONFERENCES!A:D,3,FALSE)</f>
        <v>Eastern</v>
      </c>
    </row>
    <row r="13" spans="1:6" x14ac:dyDescent="0.35">
      <c r="A13" s="1">
        <v>12</v>
      </c>
      <c r="B13" s="2" t="s">
        <v>23</v>
      </c>
      <c r="C13" s="3">
        <v>43219440</v>
      </c>
      <c r="D13" s="2" t="s">
        <v>5</v>
      </c>
      <c r="E13" s="2" t="str">
        <f>VLOOKUP(Table2[[#This Row],[TEAM]],NBA_DIVISIONS_CONFERENCES!A:D,2,FALSE)</f>
        <v>Pacific</v>
      </c>
      <c r="F13" s="2" t="str">
        <f>VLOOKUP(Table2[[#This Row],[TEAM]],NBA_DIVISIONS_CONFERENCES!A:D,3,FALSE)</f>
        <v>Western</v>
      </c>
    </row>
    <row r="14" spans="1:6" x14ac:dyDescent="0.35">
      <c r="A14" s="1">
        <v>13</v>
      </c>
      <c r="B14" s="2" t="s">
        <v>24</v>
      </c>
      <c r="C14" s="3">
        <v>41000000</v>
      </c>
      <c r="D14" s="2" t="s">
        <v>25</v>
      </c>
      <c r="E14" s="2" t="str">
        <f>VLOOKUP(Table2[[#This Row],[TEAM]],NBA_DIVISIONS_CONFERENCES!A:D,2,FALSE)</f>
        <v>Northwest</v>
      </c>
      <c r="F14" s="2" t="str">
        <f>VLOOKUP(Table2[[#This Row],[TEAM]],NBA_DIVISIONS_CONFERENCES!A:D,3,FALSE)</f>
        <v>Western</v>
      </c>
    </row>
    <row r="15" spans="1:6" x14ac:dyDescent="0.35">
      <c r="A15" s="1">
        <v>14</v>
      </c>
      <c r="B15" s="2" t="s">
        <v>26</v>
      </c>
      <c r="C15" s="3">
        <v>40806300</v>
      </c>
      <c r="D15" s="2" t="s">
        <v>27</v>
      </c>
      <c r="E15" s="2" t="str">
        <f>VLOOKUP(Table2[[#This Row],[TEAM]],NBA_DIVISIONS_CONFERENCES!A:D,2,FALSE)</f>
        <v>Southwest</v>
      </c>
      <c r="F15" s="2" t="str">
        <f>VLOOKUP(Table2[[#This Row],[TEAM]],NBA_DIVISIONS_CONFERENCES!A:D,3,FALSE)</f>
        <v>Western</v>
      </c>
    </row>
    <row r="16" spans="1:6" x14ac:dyDescent="0.35">
      <c r="A16" s="1">
        <v>15</v>
      </c>
      <c r="B16" s="2" t="s">
        <v>28</v>
      </c>
      <c r="C16" s="3">
        <v>40600080</v>
      </c>
      <c r="D16" s="2" t="s">
        <v>9</v>
      </c>
      <c r="E16" s="2" t="str">
        <f>VLOOKUP(Table2[[#This Row],[TEAM]],NBA_DIVISIONS_CONFERENCES!A:D,2,FALSE)</f>
        <v>Pacific</v>
      </c>
      <c r="F16" s="2" t="str">
        <f>VLOOKUP(Table2[[#This Row],[TEAM]],NBA_DIVISIONS_CONFERENCES!A:D,3,FALSE)</f>
        <v>Western</v>
      </c>
    </row>
    <row r="17" spans="1:6" x14ac:dyDescent="0.35">
      <c r="A17" s="1">
        <v>16</v>
      </c>
      <c r="B17" s="2" t="s">
        <v>29</v>
      </c>
      <c r="C17" s="3">
        <v>40064220</v>
      </c>
      <c r="D17" s="2" t="s">
        <v>30</v>
      </c>
      <c r="E17" s="2" t="str">
        <f>VLOOKUP(Table2[[#This Row],[TEAM]],NBA_DIVISIONS_CONFERENCES!A:D,2,FALSE)</f>
        <v>Southwest</v>
      </c>
      <c r="F17" s="2" t="str">
        <f>VLOOKUP(Table2[[#This Row],[TEAM]],NBA_DIVISIONS_CONFERENCES!A:D,3,FALSE)</f>
        <v>Western</v>
      </c>
    </row>
    <row r="18" spans="1:6" x14ac:dyDescent="0.35">
      <c r="A18" s="1">
        <v>17</v>
      </c>
      <c r="B18" s="2" t="s">
        <v>31</v>
      </c>
      <c r="C18" s="3">
        <v>40064220</v>
      </c>
      <c r="D18" s="2" t="s">
        <v>32</v>
      </c>
      <c r="E18" s="2" t="str">
        <f>VLOOKUP(Table2[[#This Row],[TEAM]],NBA_DIVISIONS_CONFERENCES!A:D,2,FALSE)</f>
        <v>Central</v>
      </c>
      <c r="F18" s="2" t="str">
        <f>VLOOKUP(Table2[[#This Row],[TEAM]],NBA_DIVISIONS_CONFERENCES!A:D,3,FALSE)</f>
        <v>Eastern</v>
      </c>
    </row>
    <row r="19" spans="1:6" x14ac:dyDescent="0.35">
      <c r="A19" s="1">
        <v>18</v>
      </c>
      <c r="B19" s="2" t="s">
        <v>33</v>
      </c>
      <c r="C19" s="3">
        <v>40064220</v>
      </c>
      <c r="D19" s="2" t="s">
        <v>34</v>
      </c>
      <c r="E19" s="2" t="str">
        <f>VLOOKUP(Table2[[#This Row],[TEAM]],NBA_DIVISIONS_CONFERENCES!A:D,2,FALSE)</f>
        <v>Southeast</v>
      </c>
      <c r="F19" s="2" t="str">
        <f>VLOOKUP(Table2[[#This Row],[TEAM]],NBA_DIVISIONS_CONFERENCES!A:D,3,FALSE)</f>
        <v>Eastern</v>
      </c>
    </row>
    <row r="20" spans="1:6" x14ac:dyDescent="0.35">
      <c r="A20" s="1">
        <v>19</v>
      </c>
      <c r="B20" s="2" t="s">
        <v>35</v>
      </c>
      <c r="C20" s="3">
        <v>39270150</v>
      </c>
      <c r="D20" s="2" t="s">
        <v>13</v>
      </c>
      <c r="E20" s="2" t="str">
        <f>VLOOKUP(Table2[[#This Row],[TEAM]],NBA_DIVISIONS_CONFERENCES!A:D,2,FALSE)</f>
        <v>Atlantic</v>
      </c>
      <c r="F20" s="2" t="str">
        <f>VLOOKUP(Table2[[#This Row],[TEAM]],NBA_DIVISIONS_CONFERENCES!A:D,3,FALSE)</f>
        <v>Eastern</v>
      </c>
    </row>
    <row r="21" spans="1:6" x14ac:dyDescent="0.35">
      <c r="A21" s="1">
        <v>20</v>
      </c>
      <c r="B21" s="2" t="s">
        <v>36</v>
      </c>
      <c r="C21" s="3">
        <v>37893408</v>
      </c>
      <c r="D21" s="2" t="s">
        <v>37</v>
      </c>
      <c r="E21" s="2" t="str">
        <f>VLOOKUP(Table2[[#This Row],[TEAM]],NBA_DIVISIONS_CONFERENCES!A:D,2,FALSE)</f>
        <v>Atlantic</v>
      </c>
      <c r="F21" s="2" t="str">
        <f>VLOOKUP(Table2[[#This Row],[TEAM]],NBA_DIVISIONS_CONFERENCES!A:D,3,FALSE)</f>
        <v>Eastern</v>
      </c>
    </row>
    <row r="22" spans="1:6" x14ac:dyDescent="0.35">
      <c r="A22" s="1">
        <v>21</v>
      </c>
      <c r="B22" s="2" t="s">
        <v>38</v>
      </c>
      <c r="C22" s="3">
        <v>37893408</v>
      </c>
      <c r="D22" s="2" t="s">
        <v>39</v>
      </c>
      <c r="E22" s="2" t="str">
        <f>VLOOKUP(Table2[[#This Row],[TEAM]],NBA_DIVISIONS_CONFERENCES!A:D,2,FALSE)</f>
        <v>Central</v>
      </c>
      <c r="F22" s="2" t="str">
        <f>VLOOKUP(Table2[[#This Row],[TEAM]],NBA_DIVISIONS_CONFERENCES!A:D,3,FALSE)</f>
        <v>Eastern</v>
      </c>
    </row>
    <row r="23" spans="1:6" x14ac:dyDescent="0.35">
      <c r="A23" s="1">
        <v>22</v>
      </c>
      <c r="B23" s="2" t="s">
        <v>40</v>
      </c>
      <c r="C23" s="3">
        <v>37037037</v>
      </c>
      <c r="D23" s="2" t="s">
        <v>30</v>
      </c>
      <c r="E23" s="2" t="str">
        <f>VLOOKUP(Table2[[#This Row],[TEAM]],NBA_DIVISIONS_CONFERENCES!A:D,2,FALSE)</f>
        <v>Southwest</v>
      </c>
      <c r="F23" s="2" t="str">
        <f>VLOOKUP(Table2[[#This Row],[TEAM]],NBA_DIVISIONS_CONFERENCES!A:D,3,FALSE)</f>
        <v>Western</v>
      </c>
    </row>
    <row r="24" spans="1:6" x14ac:dyDescent="0.35">
      <c r="A24" s="1">
        <v>23</v>
      </c>
      <c r="B24" s="2" t="s">
        <v>41</v>
      </c>
      <c r="C24" s="3">
        <v>36861707</v>
      </c>
      <c r="D24" s="2" t="s">
        <v>42</v>
      </c>
      <c r="E24" s="2" t="str">
        <f>VLOOKUP(Table2[[#This Row],[TEAM]],NBA_DIVISIONS_CONFERENCES!A:D,2,FALSE)</f>
        <v>Atlantic</v>
      </c>
      <c r="F24" s="2" t="str">
        <f>VLOOKUP(Table2[[#This Row],[TEAM]],NBA_DIVISIONS_CONFERENCES!A:D,3,FALSE)</f>
        <v>Eastern</v>
      </c>
    </row>
    <row r="25" spans="1:6" x14ac:dyDescent="0.35">
      <c r="A25" s="1">
        <v>24</v>
      </c>
      <c r="B25" s="2" t="s">
        <v>43</v>
      </c>
      <c r="C25" s="3">
        <v>36016200</v>
      </c>
      <c r="D25" s="2" t="s">
        <v>7</v>
      </c>
      <c r="E25" s="2" t="str">
        <f>VLOOKUP(Table2[[#This Row],[TEAM]],NBA_DIVISIONS_CONFERENCES!A:D,2,FALSE)</f>
        <v>Pacific</v>
      </c>
      <c r="F25" s="2" t="str">
        <f>VLOOKUP(Table2[[#This Row],[TEAM]],NBA_DIVISIONS_CONFERENCES!A:D,3,FALSE)</f>
        <v>Western</v>
      </c>
    </row>
    <row r="26" spans="1:6" x14ac:dyDescent="0.35">
      <c r="A26" s="1">
        <v>25</v>
      </c>
      <c r="B26" s="2" t="s">
        <v>44</v>
      </c>
      <c r="C26" s="3">
        <v>36016200</v>
      </c>
      <c r="D26" s="2" t="s">
        <v>25</v>
      </c>
      <c r="E26" s="2" t="str">
        <f>VLOOKUP(Table2[[#This Row],[TEAM]],NBA_DIVISIONS_CONFERENCES!A:D,2,FALSE)</f>
        <v>Northwest</v>
      </c>
      <c r="F26" s="2" t="str">
        <f>VLOOKUP(Table2[[#This Row],[TEAM]],NBA_DIVISIONS_CONFERENCES!A:D,3,FALSE)</f>
        <v>Western</v>
      </c>
    </row>
    <row r="27" spans="1:6" x14ac:dyDescent="0.35">
      <c r="A27" s="1">
        <v>26</v>
      </c>
      <c r="B27" s="2" t="s">
        <v>45</v>
      </c>
      <c r="C27" s="3">
        <v>36016200</v>
      </c>
      <c r="D27" s="2" t="s">
        <v>42</v>
      </c>
      <c r="E27" s="2" t="str">
        <f>VLOOKUP(Table2[[#This Row],[TEAM]],NBA_DIVISIONS_CONFERENCES!A:D,2,FALSE)</f>
        <v>Atlantic</v>
      </c>
      <c r="F27" s="2" t="str">
        <f>VLOOKUP(Table2[[#This Row],[TEAM]],NBA_DIVISIONS_CONFERENCES!A:D,3,FALSE)</f>
        <v>Eastern</v>
      </c>
    </row>
    <row r="28" spans="1:6" x14ac:dyDescent="0.35">
      <c r="A28" s="1">
        <v>27</v>
      </c>
      <c r="B28" s="2" t="s">
        <v>46</v>
      </c>
      <c r="C28" s="3">
        <v>35802469</v>
      </c>
      <c r="D28" s="2" t="s">
        <v>47</v>
      </c>
      <c r="E28" s="2" t="str">
        <f>VLOOKUP(Table2[[#This Row],[TEAM]],NBA_DIVISIONS_CONFERENCES!A:D,2,FALSE)</f>
        <v>Southwest</v>
      </c>
      <c r="F28" s="2" t="str">
        <f>VLOOKUP(Table2[[#This Row],[TEAM]],NBA_DIVISIONS_CONFERENCES!A:D,3,FALSE)</f>
        <v>Western</v>
      </c>
    </row>
    <row r="29" spans="1:6" x14ac:dyDescent="0.35">
      <c r="A29" s="1">
        <v>28</v>
      </c>
      <c r="B29" s="2" t="s">
        <v>48</v>
      </c>
      <c r="C29" s="3">
        <v>35640000</v>
      </c>
      <c r="D29" s="2" t="s">
        <v>19</v>
      </c>
      <c r="E29" s="2" t="str">
        <f>VLOOKUP(Table2[[#This Row],[TEAM]],NBA_DIVISIONS_CONFERENCES!A:D,2,FALSE)</f>
        <v>Pacific</v>
      </c>
      <c r="F29" s="2" t="str">
        <f>VLOOKUP(Table2[[#This Row],[TEAM]],NBA_DIVISIONS_CONFERENCES!A:D,3,FALSE)</f>
        <v>Western</v>
      </c>
    </row>
    <row r="30" spans="1:6" x14ac:dyDescent="0.35">
      <c r="A30" s="1">
        <v>29</v>
      </c>
      <c r="B30" s="2" t="s">
        <v>49</v>
      </c>
      <c r="C30" s="3">
        <v>34005250</v>
      </c>
      <c r="D30" s="2" t="s">
        <v>50</v>
      </c>
      <c r="E30" s="2" t="str">
        <f>VLOOKUP(Table2[[#This Row],[TEAM]],NBA_DIVISIONS_CONFERENCES!A:D,2,FALSE)</f>
        <v>Southwest</v>
      </c>
      <c r="F30" s="2" t="str">
        <f>VLOOKUP(Table2[[#This Row],[TEAM]],NBA_DIVISIONS_CONFERENCES!A:D,3,FALSE)</f>
        <v>Western</v>
      </c>
    </row>
    <row r="31" spans="1:6" x14ac:dyDescent="0.35">
      <c r="A31" s="1">
        <v>30</v>
      </c>
      <c r="B31" s="2" t="s">
        <v>51</v>
      </c>
      <c r="C31" s="3">
        <v>34005250</v>
      </c>
      <c r="D31" s="2" t="s">
        <v>52</v>
      </c>
      <c r="E31" s="2" t="str">
        <f>VLOOKUP(Table2[[#This Row],[TEAM]],NBA_DIVISIONS_CONFERENCES!A:D,2,FALSE)</f>
        <v>Central</v>
      </c>
      <c r="F31" s="2" t="str">
        <f>VLOOKUP(Table2[[#This Row],[TEAM]],NBA_DIVISIONS_CONFERENCES!A:D,3,FALSE)</f>
        <v>Eastern</v>
      </c>
    </row>
    <row r="32" spans="1:6" x14ac:dyDescent="0.35">
      <c r="A32" s="1">
        <v>31</v>
      </c>
      <c r="B32" s="2" t="s">
        <v>53</v>
      </c>
      <c r="C32" s="3">
        <v>34005250</v>
      </c>
      <c r="D32" s="2" t="s">
        <v>47</v>
      </c>
      <c r="E32" s="2" t="str">
        <f>VLOOKUP(Table2[[#This Row],[TEAM]],NBA_DIVISIONS_CONFERENCES!A:D,2,FALSE)</f>
        <v>Southwest</v>
      </c>
      <c r="F32" s="2" t="str">
        <f>VLOOKUP(Table2[[#This Row],[TEAM]],NBA_DIVISIONS_CONFERENCES!A:D,3,FALSE)</f>
        <v>Western</v>
      </c>
    </row>
    <row r="33" spans="1:6" x14ac:dyDescent="0.35">
      <c r="A33" s="1">
        <v>32</v>
      </c>
      <c r="B33" s="2" t="s">
        <v>54</v>
      </c>
      <c r="C33" s="3">
        <v>33833400</v>
      </c>
      <c r="D33" s="2" t="s">
        <v>11</v>
      </c>
      <c r="E33" s="2" t="str">
        <f>VLOOKUP(Table2[[#This Row],[TEAM]],NBA_DIVISIONS_CONFERENCES!A:D,2,FALSE)</f>
        <v>Northwest</v>
      </c>
      <c r="F33" s="2" t="str">
        <f>VLOOKUP(Table2[[#This Row],[TEAM]],NBA_DIVISIONS_CONFERENCES!A:D,3,FALSE)</f>
        <v>Western</v>
      </c>
    </row>
    <row r="34" spans="1:6" x14ac:dyDescent="0.35">
      <c r="A34" s="1">
        <v>33</v>
      </c>
      <c r="B34" s="2" t="s">
        <v>55</v>
      </c>
      <c r="C34" s="3">
        <v>33833400</v>
      </c>
      <c r="D34" s="2" t="s">
        <v>47</v>
      </c>
      <c r="E34" s="2" t="str">
        <f>VLOOKUP(Table2[[#This Row],[TEAM]],NBA_DIVISIONS_CONFERENCES!A:D,2,FALSE)</f>
        <v>Southwest</v>
      </c>
      <c r="F34" s="2" t="str">
        <f>VLOOKUP(Table2[[#This Row],[TEAM]],NBA_DIVISIONS_CONFERENCES!A:D,3,FALSE)</f>
        <v>Western</v>
      </c>
    </row>
    <row r="35" spans="1:6" x14ac:dyDescent="0.35">
      <c r="A35" s="1">
        <v>34</v>
      </c>
      <c r="B35" s="2" t="s">
        <v>56</v>
      </c>
      <c r="C35" s="3">
        <v>33386850</v>
      </c>
      <c r="D35" s="2" t="s">
        <v>57</v>
      </c>
      <c r="E35" s="2" t="str">
        <f>VLOOKUP(Table2[[#This Row],[TEAM]],NBA_DIVISIONS_CONFERENCES!A:D,2,FALSE)</f>
        <v>Northwest</v>
      </c>
      <c r="F35" s="2" t="str">
        <f>VLOOKUP(Table2[[#This Row],[TEAM]],NBA_DIVISIONS_CONFERENCES!A:D,3,FALSE)</f>
        <v>Western</v>
      </c>
    </row>
    <row r="36" spans="1:6" x14ac:dyDescent="0.35">
      <c r="A36" s="1">
        <v>35</v>
      </c>
      <c r="B36" s="2" t="s">
        <v>58</v>
      </c>
      <c r="C36" s="3">
        <v>33386850</v>
      </c>
      <c r="D36" s="2" t="s">
        <v>11</v>
      </c>
      <c r="E36" s="2" t="str">
        <f>VLOOKUP(Table2[[#This Row],[TEAM]],NBA_DIVISIONS_CONFERENCES!A:D,2,FALSE)</f>
        <v>Northwest</v>
      </c>
      <c r="F36" s="2" t="str">
        <f>VLOOKUP(Table2[[#This Row],[TEAM]],NBA_DIVISIONS_CONFERENCES!A:D,3,FALSE)</f>
        <v>Western</v>
      </c>
    </row>
    <row r="37" spans="1:6" x14ac:dyDescent="0.35">
      <c r="A37" s="1">
        <v>36</v>
      </c>
      <c r="B37" s="2" t="s">
        <v>59</v>
      </c>
      <c r="C37" s="3">
        <v>33162030</v>
      </c>
      <c r="D37" s="2" t="s">
        <v>52</v>
      </c>
      <c r="E37" s="2" t="str">
        <f>VLOOKUP(Table2[[#This Row],[TEAM]],NBA_DIVISIONS_CONFERENCES!A:D,2,FALSE)</f>
        <v>Central</v>
      </c>
      <c r="F37" s="2" t="str">
        <f>VLOOKUP(Table2[[#This Row],[TEAM]],NBA_DIVISIONS_CONFERENCES!A:D,3,FALSE)</f>
        <v>Eastern</v>
      </c>
    </row>
    <row r="38" spans="1:6" x14ac:dyDescent="0.35">
      <c r="A38" s="1">
        <v>37</v>
      </c>
      <c r="B38" s="2" t="s">
        <v>60</v>
      </c>
      <c r="C38" s="3">
        <v>32600060</v>
      </c>
      <c r="D38" s="2" t="s">
        <v>61</v>
      </c>
      <c r="E38" s="2" t="str">
        <f>VLOOKUP(Table2[[#This Row],[TEAM]],NBA_DIVISIONS_CONFERENCES!A:D,2,FALSE)</f>
        <v>Pacific</v>
      </c>
      <c r="F38" s="2" t="str">
        <f>VLOOKUP(Table2[[#This Row],[TEAM]],NBA_DIVISIONS_CONFERENCES!A:D,3,FALSE)</f>
        <v>Western</v>
      </c>
    </row>
    <row r="39" spans="1:6" x14ac:dyDescent="0.35">
      <c r="A39" s="1">
        <v>38</v>
      </c>
      <c r="B39" s="2" t="s">
        <v>62</v>
      </c>
      <c r="C39" s="3">
        <v>32600060</v>
      </c>
      <c r="D39" s="2" t="s">
        <v>22</v>
      </c>
      <c r="E39" s="2" t="str">
        <f>VLOOKUP(Table2[[#This Row],[TEAM]],NBA_DIVISIONS_CONFERENCES!A:D,2,FALSE)</f>
        <v>Southeast</v>
      </c>
      <c r="F39" s="2" t="str">
        <f>VLOOKUP(Table2[[#This Row],[TEAM]],NBA_DIVISIONS_CONFERENCES!A:D,3,FALSE)</f>
        <v>Eastern</v>
      </c>
    </row>
    <row r="40" spans="1:6" x14ac:dyDescent="0.35">
      <c r="A40" s="1">
        <v>39</v>
      </c>
      <c r="B40" s="2" t="s">
        <v>63</v>
      </c>
      <c r="C40" s="3">
        <v>32600060</v>
      </c>
      <c r="D40" s="2" t="s">
        <v>42</v>
      </c>
      <c r="E40" s="2" t="str">
        <f>VLOOKUP(Table2[[#This Row],[TEAM]],NBA_DIVISIONS_CONFERENCES!A:D,2,FALSE)</f>
        <v>Atlantic</v>
      </c>
      <c r="F40" s="2" t="str">
        <f>VLOOKUP(Table2[[#This Row],[TEAM]],NBA_DIVISIONS_CONFERENCES!A:D,3,FALSE)</f>
        <v>Eastern</v>
      </c>
    </row>
    <row r="41" spans="1:6" x14ac:dyDescent="0.35">
      <c r="A41" s="1">
        <v>40</v>
      </c>
      <c r="B41" s="2" t="s">
        <v>64</v>
      </c>
      <c r="C41" s="3">
        <v>32459438</v>
      </c>
      <c r="D41" s="2" t="s">
        <v>65</v>
      </c>
      <c r="E41" s="2" t="str">
        <f>VLOOKUP(Table2[[#This Row],[TEAM]],NBA_DIVISIONS_CONFERENCES!A:D,2,FALSE)</f>
        <v>Northwest</v>
      </c>
      <c r="F41" s="2" t="str">
        <f>VLOOKUP(Table2[[#This Row],[TEAM]],NBA_DIVISIONS_CONFERENCES!A:D,3,FALSE)</f>
        <v>Western</v>
      </c>
    </row>
    <row r="42" spans="1:6" x14ac:dyDescent="0.35">
      <c r="A42" s="1">
        <v>41</v>
      </c>
      <c r="B42" s="2" t="s">
        <v>66</v>
      </c>
      <c r="C42" s="3">
        <v>31830357</v>
      </c>
      <c r="D42" s="2" t="s">
        <v>42</v>
      </c>
      <c r="E42" s="2" t="str">
        <f>VLOOKUP(Table2[[#This Row],[TEAM]],NBA_DIVISIONS_CONFERENCES!A:D,2,FALSE)</f>
        <v>Atlantic</v>
      </c>
      <c r="F42" s="2" t="str">
        <f>VLOOKUP(Table2[[#This Row],[TEAM]],NBA_DIVISIONS_CONFERENCES!A:D,3,FALSE)</f>
        <v>Eastern</v>
      </c>
    </row>
    <row r="43" spans="1:6" x14ac:dyDescent="0.35">
      <c r="A43" s="1">
        <v>42</v>
      </c>
      <c r="B43" s="2" t="s">
        <v>67</v>
      </c>
      <c r="C43" s="3">
        <v>31500000</v>
      </c>
      <c r="D43" s="2" t="s">
        <v>57</v>
      </c>
      <c r="E43" s="2" t="str">
        <f>VLOOKUP(Table2[[#This Row],[TEAM]],NBA_DIVISIONS_CONFERENCES!A:D,2,FALSE)</f>
        <v>Northwest</v>
      </c>
      <c r="F43" s="2" t="str">
        <f>VLOOKUP(Table2[[#This Row],[TEAM]],NBA_DIVISIONS_CONFERENCES!A:D,3,FALSE)</f>
        <v>Western</v>
      </c>
    </row>
    <row r="44" spans="1:6" x14ac:dyDescent="0.35">
      <c r="A44" s="1">
        <v>43</v>
      </c>
      <c r="B44" s="2" t="s">
        <v>68</v>
      </c>
      <c r="C44" s="3">
        <v>30800000</v>
      </c>
      <c r="D44" s="2" t="s">
        <v>5</v>
      </c>
      <c r="E44" s="2" t="str">
        <f>VLOOKUP(Table2[[#This Row],[TEAM]],NBA_DIVISIONS_CONFERENCES!A:D,2,FALSE)</f>
        <v>Pacific</v>
      </c>
      <c r="F44" s="2" t="str">
        <f>VLOOKUP(Table2[[#This Row],[TEAM]],NBA_DIVISIONS_CONFERENCES!A:D,3,FALSE)</f>
        <v>Western</v>
      </c>
    </row>
    <row r="45" spans="1:6" x14ac:dyDescent="0.35">
      <c r="A45" s="1">
        <v>44</v>
      </c>
      <c r="B45" s="2" t="s">
        <v>69</v>
      </c>
      <c r="C45" s="3">
        <v>30600000</v>
      </c>
      <c r="D45" s="2" t="s">
        <v>61</v>
      </c>
      <c r="E45" s="2" t="str">
        <f>VLOOKUP(Table2[[#This Row],[TEAM]],NBA_DIVISIONS_CONFERENCES!A:D,2,FALSE)</f>
        <v>Pacific</v>
      </c>
      <c r="F45" s="2" t="str">
        <f>VLOOKUP(Table2[[#This Row],[TEAM]],NBA_DIVISIONS_CONFERENCES!A:D,3,FALSE)</f>
        <v>Western</v>
      </c>
    </row>
    <row r="46" spans="1:6" x14ac:dyDescent="0.35">
      <c r="A46" s="1">
        <v>45</v>
      </c>
      <c r="B46" s="2" t="s">
        <v>70</v>
      </c>
      <c r="C46" s="3">
        <v>29320988</v>
      </c>
      <c r="D46" s="2" t="s">
        <v>16</v>
      </c>
      <c r="E46" s="2" t="str">
        <f>VLOOKUP(Table2[[#This Row],[TEAM]],NBA_DIVISIONS_CONFERENCES!A:D,2,FALSE)</f>
        <v>Central</v>
      </c>
      <c r="F46" s="2" t="str">
        <f>VLOOKUP(Table2[[#This Row],[TEAM]],NBA_DIVISIONS_CONFERENCES!A:D,3,FALSE)</f>
        <v>Eastern</v>
      </c>
    </row>
    <row r="47" spans="1:6" x14ac:dyDescent="0.35">
      <c r="A47" s="1">
        <v>46</v>
      </c>
      <c r="B47" s="2" t="s">
        <v>71</v>
      </c>
      <c r="C47" s="3">
        <v>28600000</v>
      </c>
      <c r="D47" s="2" t="s">
        <v>32</v>
      </c>
      <c r="E47" s="2" t="str">
        <f>VLOOKUP(Table2[[#This Row],[TEAM]],NBA_DIVISIONS_CONFERENCES!A:D,2,FALSE)</f>
        <v>Central</v>
      </c>
      <c r="F47" s="2" t="str">
        <f>VLOOKUP(Table2[[#This Row],[TEAM]],NBA_DIVISIONS_CONFERENCES!A:D,3,FALSE)</f>
        <v>Eastern</v>
      </c>
    </row>
    <row r="48" spans="1:6" x14ac:dyDescent="0.35">
      <c r="A48" s="1">
        <v>47</v>
      </c>
      <c r="B48" s="2" t="s">
        <v>72</v>
      </c>
      <c r="C48" s="3">
        <v>28226880</v>
      </c>
      <c r="D48" s="2" t="s">
        <v>73</v>
      </c>
      <c r="E48" s="2" t="str">
        <f>VLOOKUP(Table2[[#This Row],[TEAM]],NBA_DIVISIONS_CONFERENCES!A:D,2,FALSE)</f>
        <v>Atlantic</v>
      </c>
      <c r="F48" s="2" t="str">
        <f>VLOOKUP(Table2[[#This Row],[TEAM]],NBA_DIVISIONS_CONFERENCES!A:D,3,FALSE)</f>
        <v>Eastern</v>
      </c>
    </row>
    <row r="49" spans="1:6" x14ac:dyDescent="0.35">
      <c r="A49" s="1">
        <v>48</v>
      </c>
      <c r="B49" s="2" t="s">
        <v>74</v>
      </c>
      <c r="C49" s="3">
        <v>27955357</v>
      </c>
      <c r="D49" s="2" t="s">
        <v>75</v>
      </c>
      <c r="E49" s="2" t="str">
        <f>VLOOKUP(Table2[[#This Row],[TEAM]],NBA_DIVISIONS_CONFERENCES!A:D,2,FALSE)</f>
        <v>Southeast</v>
      </c>
      <c r="F49" s="2" t="str">
        <f>VLOOKUP(Table2[[#This Row],[TEAM]],NBA_DIVISIONS_CONFERENCES!A:D,3,FALSE)</f>
        <v>Eastern</v>
      </c>
    </row>
    <row r="50" spans="1:6" x14ac:dyDescent="0.35">
      <c r="A50" s="1">
        <v>49</v>
      </c>
      <c r="B50" s="2" t="s">
        <v>76</v>
      </c>
      <c r="C50" s="3">
        <v>27586207</v>
      </c>
      <c r="D50" s="2" t="s">
        <v>65</v>
      </c>
      <c r="E50" s="2" t="str">
        <f>VLOOKUP(Table2[[#This Row],[TEAM]],NBA_DIVISIONS_CONFERENCES!A:D,2,FALSE)</f>
        <v>Northwest</v>
      </c>
      <c r="F50" s="2" t="str">
        <f>VLOOKUP(Table2[[#This Row],[TEAM]],NBA_DIVISIONS_CONFERENCES!A:D,3,FALSE)</f>
        <v>Western</v>
      </c>
    </row>
    <row r="51" spans="1:6" x14ac:dyDescent="0.35">
      <c r="A51" s="1">
        <v>50</v>
      </c>
      <c r="B51" s="2" t="s">
        <v>77</v>
      </c>
      <c r="C51" s="3">
        <v>27102202</v>
      </c>
      <c r="D51" s="2" t="s">
        <v>50</v>
      </c>
      <c r="E51" s="2" t="str">
        <f>VLOOKUP(Table2[[#This Row],[TEAM]],NBA_DIVISIONS_CONFERENCES!A:D,2,FALSE)</f>
        <v>Southwest</v>
      </c>
      <c r="F51" s="2" t="str">
        <f>VLOOKUP(Table2[[#This Row],[TEAM]],NBA_DIVISIONS_CONFERENCES!A:D,3,FALSE)</f>
        <v>Western</v>
      </c>
    </row>
    <row r="52" spans="1:6" x14ac:dyDescent="0.35">
      <c r="A52" s="1">
        <v>51</v>
      </c>
      <c r="B52" s="2" t="s">
        <v>78</v>
      </c>
      <c r="C52" s="3">
        <v>27000000</v>
      </c>
      <c r="D52" s="2" t="s">
        <v>22</v>
      </c>
      <c r="E52" s="2" t="str">
        <f>VLOOKUP(Table2[[#This Row],[TEAM]],NBA_DIVISIONS_CONFERENCES!A:D,2,FALSE)</f>
        <v>Southeast</v>
      </c>
      <c r="F52" s="2" t="str">
        <f>VLOOKUP(Table2[[#This Row],[TEAM]],NBA_DIVISIONS_CONFERENCES!A:D,3,FALSE)</f>
        <v>Eastern</v>
      </c>
    </row>
    <row r="53" spans="1:6" x14ac:dyDescent="0.35">
      <c r="A53" s="1">
        <v>52</v>
      </c>
      <c r="B53" s="2" t="s">
        <v>79</v>
      </c>
      <c r="C53" s="3">
        <v>26346666</v>
      </c>
      <c r="D53" s="2" t="s">
        <v>73</v>
      </c>
      <c r="E53" s="2" t="str">
        <f>VLOOKUP(Table2[[#This Row],[TEAM]],NBA_DIVISIONS_CONFERENCES!A:D,2,FALSE)</f>
        <v>Atlantic</v>
      </c>
      <c r="F53" s="2" t="str">
        <f>VLOOKUP(Table2[[#This Row],[TEAM]],NBA_DIVISIONS_CONFERENCES!A:D,3,FALSE)</f>
        <v>Eastern</v>
      </c>
    </row>
    <row r="54" spans="1:6" x14ac:dyDescent="0.35">
      <c r="A54" s="1">
        <v>53</v>
      </c>
      <c r="B54" s="2" t="s">
        <v>80</v>
      </c>
      <c r="C54" s="3">
        <v>25679348</v>
      </c>
      <c r="D54" s="2" t="s">
        <v>37</v>
      </c>
      <c r="E54" s="2" t="str">
        <f>VLOOKUP(Table2[[#This Row],[TEAM]],NBA_DIVISIONS_CONFERENCES!A:D,2,FALSE)</f>
        <v>Atlantic</v>
      </c>
      <c r="F54" s="2" t="str">
        <f>VLOOKUP(Table2[[#This Row],[TEAM]],NBA_DIVISIONS_CONFERENCES!A:D,3,FALSE)</f>
        <v>Eastern</v>
      </c>
    </row>
    <row r="55" spans="1:6" x14ac:dyDescent="0.35">
      <c r="A55" s="1">
        <v>54</v>
      </c>
      <c r="B55" s="2" t="s">
        <v>81</v>
      </c>
      <c r="C55" s="3">
        <v>25568182</v>
      </c>
      <c r="D55" s="2" t="s">
        <v>75</v>
      </c>
      <c r="E55" s="2" t="str">
        <f>VLOOKUP(Table2[[#This Row],[TEAM]],NBA_DIVISIONS_CONFERENCES!A:D,2,FALSE)</f>
        <v>Southeast</v>
      </c>
      <c r="F55" s="2" t="str">
        <f>VLOOKUP(Table2[[#This Row],[TEAM]],NBA_DIVISIONS_CONFERENCES!A:D,3,FALSE)</f>
        <v>Eastern</v>
      </c>
    </row>
    <row r="56" spans="1:6" x14ac:dyDescent="0.35">
      <c r="A56" s="1">
        <v>55</v>
      </c>
      <c r="B56" s="2" t="s">
        <v>82</v>
      </c>
      <c r="C56" s="3">
        <v>25340000</v>
      </c>
      <c r="D56" s="2" t="s">
        <v>83</v>
      </c>
      <c r="E56" s="2" t="str">
        <f>VLOOKUP(Table2[[#This Row],[TEAM]],NBA_DIVISIONS_CONFERENCES!A:D,2,FALSE)</f>
        <v>Northwest</v>
      </c>
      <c r="F56" s="2" t="str">
        <f>VLOOKUP(Table2[[#This Row],[TEAM]],NBA_DIVISIONS_CONFERENCES!A:D,3,FALSE)</f>
        <v>Western</v>
      </c>
    </row>
    <row r="57" spans="1:6" x14ac:dyDescent="0.35">
      <c r="A57" s="1">
        <v>56</v>
      </c>
      <c r="B57" s="2" t="s">
        <v>84</v>
      </c>
      <c r="C57" s="3">
        <v>25000000</v>
      </c>
      <c r="D57" s="2" t="s">
        <v>16</v>
      </c>
      <c r="E57" s="2" t="str">
        <f>VLOOKUP(Table2[[#This Row],[TEAM]],NBA_DIVISIONS_CONFERENCES!A:D,2,FALSE)</f>
        <v>Central</v>
      </c>
      <c r="F57" s="2" t="str">
        <f>VLOOKUP(Table2[[#This Row],[TEAM]],NBA_DIVISIONS_CONFERENCES!A:D,3,FALSE)</f>
        <v>Eastern</v>
      </c>
    </row>
    <row r="58" spans="1:6" x14ac:dyDescent="0.35">
      <c r="A58" s="1">
        <v>57</v>
      </c>
      <c r="B58" s="2" t="s">
        <v>85</v>
      </c>
      <c r="C58" s="3">
        <v>24360000</v>
      </c>
      <c r="D58" s="2" t="s">
        <v>25</v>
      </c>
      <c r="E58" s="2" t="str">
        <f>VLOOKUP(Table2[[#This Row],[TEAM]],NBA_DIVISIONS_CONFERENCES!A:D,2,FALSE)</f>
        <v>Northwest</v>
      </c>
      <c r="F58" s="2" t="str">
        <f>VLOOKUP(Table2[[#This Row],[TEAM]],NBA_DIVISIONS_CONFERENCES!A:D,3,FALSE)</f>
        <v>Western</v>
      </c>
    </row>
    <row r="59" spans="1:6" x14ac:dyDescent="0.35">
      <c r="A59" s="1">
        <v>58</v>
      </c>
      <c r="B59" s="2" t="s">
        <v>86</v>
      </c>
      <c r="C59" s="3">
        <v>24330357</v>
      </c>
      <c r="D59" s="2" t="s">
        <v>5</v>
      </c>
      <c r="E59" s="2" t="str">
        <f>VLOOKUP(Table2[[#This Row],[TEAM]],NBA_DIVISIONS_CONFERENCES!A:D,2,FALSE)</f>
        <v>Pacific</v>
      </c>
      <c r="F59" s="2" t="str">
        <f>VLOOKUP(Table2[[#This Row],[TEAM]],NBA_DIVISIONS_CONFERENCES!A:D,3,FALSE)</f>
        <v>Western</v>
      </c>
    </row>
    <row r="60" spans="1:6" x14ac:dyDescent="0.35">
      <c r="A60" s="1">
        <v>59</v>
      </c>
      <c r="B60" s="2" t="s">
        <v>87</v>
      </c>
      <c r="C60" s="3">
        <v>24107143</v>
      </c>
      <c r="D60" s="2" t="s">
        <v>65</v>
      </c>
      <c r="E60" s="2" t="str">
        <f>VLOOKUP(Table2[[#This Row],[TEAM]],NBA_DIVISIONS_CONFERENCES!A:D,2,FALSE)</f>
        <v>Northwest</v>
      </c>
      <c r="F60" s="2" t="str">
        <f>VLOOKUP(Table2[[#This Row],[TEAM]],NBA_DIVISIONS_CONFERENCES!A:D,3,FALSE)</f>
        <v>Western</v>
      </c>
    </row>
    <row r="61" spans="1:6" x14ac:dyDescent="0.35">
      <c r="A61" s="1">
        <v>60</v>
      </c>
      <c r="B61" s="2" t="s">
        <v>88</v>
      </c>
      <c r="C61" s="3">
        <v>23883929</v>
      </c>
      <c r="D61" s="2" t="s">
        <v>89</v>
      </c>
      <c r="E61" s="2" t="str">
        <f>VLOOKUP(Table2[[#This Row],[TEAM]],NBA_DIVISIONS_CONFERENCES!A:D,2,FALSE)</f>
        <v>Atlantic</v>
      </c>
      <c r="F61" s="2" t="str">
        <f>VLOOKUP(Table2[[#This Row],[TEAM]],NBA_DIVISIONS_CONFERENCES!A:D,3,FALSE)</f>
        <v>Eastern</v>
      </c>
    </row>
    <row r="62" spans="1:6" x14ac:dyDescent="0.35">
      <c r="A62" s="1">
        <v>61</v>
      </c>
      <c r="B62" s="2" t="s">
        <v>90</v>
      </c>
      <c r="C62" s="3">
        <v>23487629</v>
      </c>
      <c r="D62" s="2" t="s">
        <v>83</v>
      </c>
      <c r="E62" s="2" t="str">
        <f>VLOOKUP(Table2[[#This Row],[TEAM]],NBA_DIVISIONS_CONFERENCES!A:D,2,FALSE)</f>
        <v>Northwest</v>
      </c>
      <c r="F62" s="2" t="str">
        <f>VLOOKUP(Table2[[#This Row],[TEAM]],NBA_DIVISIONS_CONFERENCES!A:D,3,FALSE)</f>
        <v>Western</v>
      </c>
    </row>
    <row r="63" spans="1:6" x14ac:dyDescent="0.35">
      <c r="A63" s="1">
        <v>62</v>
      </c>
      <c r="B63" s="2" t="s">
        <v>91</v>
      </c>
      <c r="C63" s="3">
        <v>22627671</v>
      </c>
      <c r="D63" s="2" t="s">
        <v>27</v>
      </c>
      <c r="E63" s="2" t="str">
        <f>VLOOKUP(Table2[[#This Row],[TEAM]],NBA_DIVISIONS_CONFERENCES!A:D,2,FALSE)</f>
        <v>Southwest</v>
      </c>
      <c r="F63" s="2" t="str">
        <f>VLOOKUP(Table2[[#This Row],[TEAM]],NBA_DIVISIONS_CONFERENCES!A:D,3,FALSE)</f>
        <v>Western</v>
      </c>
    </row>
    <row r="64" spans="1:6" x14ac:dyDescent="0.35">
      <c r="A64" s="1">
        <v>63</v>
      </c>
      <c r="B64" s="2" t="s">
        <v>92</v>
      </c>
      <c r="C64" s="3">
        <v>22500000</v>
      </c>
      <c r="D64" s="2" t="s">
        <v>65</v>
      </c>
      <c r="E64" s="2" t="str">
        <f>VLOOKUP(Table2[[#This Row],[TEAM]],NBA_DIVISIONS_CONFERENCES!A:D,2,FALSE)</f>
        <v>Northwest</v>
      </c>
      <c r="F64" s="2" t="str">
        <f>VLOOKUP(Table2[[#This Row],[TEAM]],NBA_DIVISIONS_CONFERENCES!A:D,3,FALSE)</f>
        <v>Western</v>
      </c>
    </row>
    <row r="65" spans="1:6" x14ac:dyDescent="0.35">
      <c r="A65" s="1">
        <v>64</v>
      </c>
      <c r="B65" s="2" t="s">
        <v>93</v>
      </c>
      <c r="C65" s="3">
        <v>22321429</v>
      </c>
      <c r="D65" s="2" t="s">
        <v>5</v>
      </c>
      <c r="E65" s="2" t="str">
        <f>VLOOKUP(Table2[[#This Row],[TEAM]],NBA_DIVISIONS_CONFERENCES!A:D,2,FALSE)</f>
        <v>Pacific</v>
      </c>
      <c r="F65" s="2" t="str">
        <f>VLOOKUP(Table2[[#This Row],[TEAM]],NBA_DIVISIONS_CONFERENCES!A:D,3,FALSE)</f>
        <v>Western</v>
      </c>
    </row>
    <row r="66" spans="1:6" x14ac:dyDescent="0.35">
      <c r="A66" s="1">
        <v>65</v>
      </c>
      <c r="B66" s="2" t="s">
        <v>94</v>
      </c>
      <c r="C66" s="3">
        <v>22266182</v>
      </c>
      <c r="D66" s="2" t="s">
        <v>11</v>
      </c>
      <c r="E66" s="2" t="str">
        <f>VLOOKUP(Table2[[#This Row],[TEAM]],NBA_DIVISIONS_CONFERENCES!A:D,2,FALSE)</f>
        <v>Northwest</v>
      </c>
      <c r="F66" s="2" t="str">
        <f>VLOOKUP(Table2[[#This Row],[TEAM]],NBA_DIVISIONS_CONFERENCES!A:D,3,FALSE)</f>
        <v>Western</v>
      </c>
    </row>
    <row r="67" spans="1:6" x14ac:dyDescent="0.35">
      <c r="A67" s="1">
        <v>66</v>
      </c>
      <c r="B67" s="2" t="s">
        <v>95</v>
      </c>
      <c r="C67" s="3">
        <v>22205221</v>
      </c>
      <c r="D67" s="2" t="s">
        <v>22</v>
      </c>
      <c r="E67" s="2" t="str">
        <f>VLOOKUP(Table2[[#This Row],[TEAM]],NBA_DIVISIONS_CONFERENCES!A:D,2,FALSE)</f>
        <v>Southeast</v>
      </c>
      <c r="F67" s="2" t="str">
        <f>VLOOKUP(Table2[[#This Row],[TEAM]],NBA_DIVISIONS_CONFERENCES!A:D,3,FALSE)</f>
        <v>Eastern</v>
      </c>
    </row>
    <row r="68" spans="1:6" x14ac:dyDescent="0.35">
      <c r="A68" s="1">
        <v>67</v>
      </c>
      <c r="B68" s="2" t="s">
        <v>96</v>
      </c>
      <c r="C68" s="3">
        <v>22000000</v>
      </c>
      <c r="D68" s="2" t="s">
        <v>89</v>
      </c>
      <c r="E68" s="2" t="str">
        <f>VLOOKUP(Table2[[#This Row],[TEAM]],NBA_DIVISIONS_CONFERENCES!A:D,2,FALSE)</f>
        <v>Atlantic</v>
      </c>
      <c r="F68" s="2" t="str">
        <f>VLOOKUP(Table2[[#This Row],[TEAM]],NBA_DIVISIONS_CONFERENCES!A:D,3,FALSE)</f>
        <v>Eastern</v>
      </c>
    </row>
    <row r="69" spans="1:6" x14ac:dyDescent="0.35">
      <c r="A69" s="1">
        <v>68</v>
      </c>
      <c r="B69" s="2" t="s">
        <v>97</v>
      </c>
      <c r="C69" s="3">
        <v>21700000</v>
      </c>
      <c r="D69" s="2" t="s">
        <v>37</v>
      </c>
      <c r="E69" s="2" t="str">
        <f>VLOOKUP(Table2[[#This Row],[TEAM]],NBA_DIVISIONS_CONFERENCES!A:D,2,FALSE)</f>
        <v>Atlantic</v>
      </c>
      <c r="F69" s="2" t="str">
        <f>VLOOKUP(Table2[[#This Row],[TEAM]],NBA_DIVISIONS_CONFERENCES!A:D,3,FALSE)</f>
        <v>Eastern</v>
      </c>
    </row>
    <row r="70" spans="1:6" x14ac:dyDescent="0.35">
      <c r="A70" s="1">
        <v>69</v>
      </c>
      <c r="B70" s="2" t="s">
        <v>98</v>
      </c>
      <c r="C70" s="3">
        <v>20975000</v>
      </c>
      <c r="D70" s="2" t="s">
        <v>39</v>
      </c>
      <c r="E70" s="2" t="str">
        <f>VLOOKUP(Table2[[#This Row],[TEAM]],NBA_DIVISIONS_CONFERENCES!A:D,2,FALSE)</f>
        <v>Central</v>
      </c>
      <c r="F70" s="2" t="str">
        <f>VLOOKUP(Table2[[#This Row],[TEAM]],NBA_DIVISIONS_CONFERENCES!A:D,3,FALSE)</f>
        <v>Eastern</v>
      </c>
    </row>
    <row r="71" spans="1:6" x14ac:dyDescent="0.35">
      <c r="A71" s="1">
        <v>70</v>
      </c>
      <c r="B71" s="2" t="s">
        <v>99</v>
      </c>
      <c r="C71" s="3">
        <v>20616000</v>
      </c>
      <c r="D71" s="2" t="s">
        <v>34</v>
      </c>
      <c r="E71" s="2" t="str">
        <f>VLOOKUP(Table2[[#This Row],[TEAM]],NBA_DIVISIONS_CONFERENCES!A:D,2,FALSE)</f>
        <v>Southeast</v>
      </c>
      <c r="F71" s="2" t="str">
        <f>VLOOKUP(Table2[[#This Row],[TEAM]],NBA_DIVISIONS_CONFERENCES!A:D,3,FALSE)</f>
        <v>Eastern</v>
      </c>
    </row>
    <row r="72" spans="1:6" x14ac:dyDescent="0.35">
      <c r="A72" s="1">
        <v>71</v>
      </c>
      <c r="B72" s="2" t="s">
        <v>100</v>
      </c>
      <c r="C72" s="3">
        <v>20465117</v>
      </c>
      <c r="D72" s="2" t="s">
        <v>32</v>
      </c>
      <c r="E72" s="2" t="str">
        <f>VLOOKUP(Table2[[#This Row],[TEAM]],NBA_DIVISIONS_CONFERENCES!A:D,2,FALSE)</f>
        <v>Central</v>
      </c>
      <c r="F72" s="2" t="str">
        <f>VLOOKUP(Table2[[#This Row],[TEAM]],NBA_DIVISIONS_CONFERENCES!A:D,3,FALSE)</f>
        <v>Eastern</v>
      </c>
    </row>
    <row r="73" spans="1:6" x14ac:dyDescent="0.35">
      <c r="A73" s="1">
        <v>72</v>
      </c>
      <c r="B73" s="2" t="s">
        <v>101</v>
      </c>
      <c r="C73" s="3">
        <v>20089286</v>
      </c>
      <c r="D73" s="2" t="s">
        <v>34</v>
      </c>
      <c r="E73" s="2" t="str">
        <f>VLOOKUP(Table2[[#This Row],[TEAM]],NBA_DIVISIONS_CONFERENCES!A:D,2,FALSE)</f>
        <v>Southeast</v>
      </c>
      <c r="F73" s="2" t="str">
        <f>VLOOKUP(Table2[[#This Row],[TEAM]],NBA_DIVISIONS_CONFERENCES!A:D,3,FALSE)</f>
        <v>Eastern</v>
      </c>
    </row>
    <row r="74" spans="1:6" x14ac:dyDescent="0.35">
      <c r="A74" s="1">
        <v>73</v>
      </c>
      <c r="B74" s="2" t="s">
        <v>102</v>
      </c>
      <c r="C74" s="3">
        <v>20000000</v>
      </c>
      <c r="D74" s="2" t="s">
        <v>103</v>
      </c>
      <c r="E74" s="2" t="str">
        <f>VLOOKUP(Table2[[#This Row],[TEAM]],NBA_DIVISIONS_CONFERENCES!A:D,2,FALSE)</f>
        <v>Southwest</v>
      </c>
      <c r="F74" s="2" t="str">
        <f>VLOOKUP(Table2[[#This Row],[TEAM]],NBA_DIVISIONS_CONFERENCES!A:D,3,FALSE)</f>
        <v>Western</v>
      </c>
    </row>
    <row r="75" spans="1:6" x14ac:dyDescent="0.35">
      <c r="A75" s="1">
        <v>74</v>
      </c>
      <c r="B75" s="2" t="s">
        <v>104</v>
      </c>
      <c r="C75" s="3">
        <v>20000000</v>
      </c>
      <c r="D75" s="2" t="s">
        <v>73</v>
      </c>
      <c r="E75" s="2" t="str">
        <f>VLOOKUP(Table2[[#This Row],[TEAM]],NBA_DIVISIONS_CONFERENCES!A:D,2,FALSE)</f>
        <v>Atlantic</v>
      </c>
      <c r="F75" s="2" t="str">
        <f>VLOOKUP(Table2[[#This Row],[TEAM]],NBA_DIVISIONS_CONFERENCES!A:D,3,FALSE)</f>
        <v>Eastern</v>
      </c>
    </row>
    <row r="76" spans="1:6" x14ac:dyDescent="0.35">
      <c r="A76" s="1">
        <v>75</v>
      </c>
      <c r="B76" s="2" t="s">
        <v>105</v>
      </c>
      <c r="C76" s="3">
        <v>20000000</v>
      </c>
      <c r="D76" s="2" t="s">
        <v>52</v>
      </c>
      <c r="E76" s="2" t="str">
        <f>VLOOKUP(Table2[[#This Row],[TEAM]],NBA_DIVISIONS_CONFERENCES!A:D,2,FALSE)</f>
        <v>Central</v>
      </c>
      <c r="F76" s="2" t="str">
        <f>VLOOKUP(Table2[[#This Row],[TEAM]],NBA_DIVISIONS_CONFERENCES!A:D,3,FALSE)</f>
        <v>Eastern</v>
      </c>
    </row>
    <row r="77" spans="1:6" x14ac:dyDescent="0.35">
      <c r="A77" s="1">
        <v>76</v>
      </c>
      <c r="B77" s="2" t="s">
        <v>106</v>
      </c>
      <c r="C77" s="3">
        <v>19928571</v>
      </c>
      <c r="D77" s="2" t="s">
        <v>107</v>
      </c>
      <c r="E77" s="2" t="str">
        <f>VLOOKUP(Table2[[#This Row],[TEAM]],NBA_DIVISIONS_CONFERENCES!A:D,2,FALSE)</f>
        <v>Central</v>
      </c>
      <c r="F77" s="2" t="str">
        <f>VLOOKUP(Table2[[#This Row],[TEAM]],NBA_DIVISIONS_CONFERENCES!A:D,3,FALSE)</f>
        <v>Eastern</v>
      </c>
    </row>
    <row r="78" spans="1:6" x14ac:dyDescent="0.35">
      <c r="A78" s="1">
        <v>77</v>
      </c>
      <c r="B78" s="2" t="s">
        <v>108</v>
      </c>
      <c r="C78" s="3">
        <v>19500000</v>
      </c>
      <c r="D78" s="2" t="s">
        <v>89</v>
      </c>
      <c r="E78" s="2" t="str">
        <f>VLOOKUP(Table2[[#This Row],[TEAM]],NBA_DIVISIONS_CONFERENCES!A:D,2,FALSE)</f>
        <v>Atlantic</v>
      </c>
      <c r="F78" s="2" t="str">
        <f>VLOOKUP(Table2[[#This Row],[TEAM]],NBA_DIVISIONS_CONFERENCES!A:D,3,FALSE)</f>
        <v>Eastern</v>
      </c>
    </row>
    <row r="79" spans="1:6" x14ac:dyDescent="0.35">
      <c r="A79" s="1">
        <v>78</v>
      </c>
      <c r="B79" s="2" t="s">
        <v>109</v>
      </c>
      <c r="C79" s="3">
        <v>19279841</v>
      </c>
      <c r="D79" s="2" t="s">
        <v>13</v>
      </c>
      <c r="E79" s="2" t="str">
        <f>VLOOKUP(Table2[[#This Row],[TEAM]],NBA_DIVISIONS_CONFERENCES!A:D,2,FALSE)</f>
        <v>Atlantic</v>
      </c>
      <c r="F79" s="2" t="str">
        <f>VLOOKUP(Table2[[#This Row],[TEAM]],NBA_DIVISIONS_CONFERENCES!A:D,3,FALSE)</f>
        <v>Eastern</v>
      </c>
    </row>
    <row r="80" spans="1:6" x14ac:dyDescent="0.35">
      <c r="A80" s="1">
        <v>79</v>
      </c>
      <c r="B80" s="2" t="s">
        <v>110</v>
      </c>
      <c r="C80" s="3">
        <v>18857143</v>
      </c>
      <c r="D80" s="2" t="s">
        <v>107</v>
      </c>
      <c r="E80" s="2" t="str">
        <f>VLOOKUP(Table2[[#This Row],[TEAM]],NBA_DIVISIONS_CONFERENCES!A:D,2,FALSE)</f>
        <v>Central</v>
      </c>
      <c r="F80" s="2" t="str">
        <f>VLOOKUP(Table2[[#This Row],[TEAM]],NBA_DIVISIONS_CONFERENCES!A:D,3,FALSE)</f>
        <v>Eastern</v>
      </c>
    </row>
    <row r="81" spans="1:6" x14ac:dyDescent="0.35">
      <c r="A81" s="1">
        <v>80</v>
      </c>
      <c r="B81" s="2" t="s">
        <v>111</v>
      </c>
      <c r="C81" s="3">
        <v>18833712</v>
      </c>
      <c r="D81" s="2" t="s">
        <v>50</v>
      </c>
      <c r="E81" s="2" t="str">
        <f>VLOOKUP(Table2[[#This Row],[TEAM]],NBA_DIVISIONS_CONFERENCES!A:D,2,FALSE)</f>
        <v>Southwest</v>
      </c>
      <c r="F81" s="2" t="str">
        <f>VLOOKUP(Table2[[#This Row],[TEAM]],NBA_DIVISIONS_CONFERENCES!A:D,3,FALSE)</f>
        <v>Western</v>
      </c>
    </row>
    <row r="82" spans="1:6" x14ac:dyDescent="0.35">
      <c r="A82" s="1">
        <v>81</v>
      </c>
      <c r="B82" s="2" t="s">
        <v>112</v>
      </c>
      <c r="C82" s="3">
        <v>18700000</v>
      </c>
      <c r="D82" s="2" t="s">
        <v>34</v>
      </c>
      <c r="E82" s="2" t="str">
        <f>VLOOKUP(Table2[[#This Row],[TEAM]],NBA_DIVISIONS_CONFERENCES!A:D,2,FALSE)</f>
        <v>Southeast</v>
      </c>
      <c r="F82" s="2" t="str">
        <f>VLOOKUP(Table2[[#This Row],[TEAM]],NBA_DIVISIONS_CONFERENCES!A:D,3,FALSE)</f>
        <v>Eastern</v>
      </c>
    </row>
    <row r="83" spans="1:6" x14ac:dyDescent="0.35">
      <c r="A83" s="1">
        <v>82</v>
      </c>
      <c r="B83" s="2" t="s">
        <v>113</v>
      </c>
      <c r="C83" s="3">
        <v>18642857</v>
      </c>
      <c r="D83" s="2" t="s">
        <v>73</v>
      </c>
      <c r="E83" s="2" t="str">
        <f>VLOOKUP(Table2[[#This Row],[TEAM]],NBA_DIVISIONS_CONFERENCES!A:D,2,FALSE)</f>
        <v>Atlantic</v>
      </c>
      <c r="F83" s="2" t="str">
        <f>VLOOKUP(Table2[[#This Row],[TEAM]],NBA_DIVISIONS_CONFERENCES!A:D,3,FALSE)</f>
        <v>Eastern</v>
      </c>
    </row>
    <row r="84" spans="1:6" x14ac:dyDescent="0.35">
      <c r="A84" s="1">
        <v>83</v>
      </c>
      <c r="B84" s="2" t="s">
        <v>114</v>
      </c>
      <c r="C84" s="3">
        <v>18560000</v>
      </c>
      <c r="D84" s="2" t="s">
        <v>89</v>
      </c>
      <c r="E84" s="2" t="str">
        <f>VLOOKUP(Table2[[#This Row],[TEAM]],NBA_DIVISIONS_CONFERENCES!A:D,2,FALSE)</f>
        <v>Atlantic</v>
      </c>
      <c r="F84" s="2" t="str">
        <f>VLOOKUP(Table2[[#This Row],[TEAM]],NBA_DIVISIONS_CONFERENCES!A:D,3,FALSE)</f>
        <v>Eastern</v>
      </c>
    </row>
    <row r="85" spans="1:6" x14ac:dyDescent="0.35">
      <c r="A85" s="1">
        <v>84</v>
      </c>
      <c r="B85" s="2" t="s">
        <v>115</v>
      </c>
      <c r="C85" s="3">
        <v>18518519</v>
      </c>
      <c r="D85" s="2" t="s">
        <v>32</v>
      </c>
      <c r="E85" s="2" t="str">
        <f>VLOOKUP(Table2[[#This Row],[TEAM]],NBA_DIVISIONS_CONFERENCES!A:D,2,FALSE)</f>
        <v>Central</v>
      </c>
      <c r="F85" s="2" t="str">
        <f>VLOOKUP(Table2[[#This Row],[TEAM]],NBA_DIVISIONS_CONFERENCES!A:D,3,FALSE)</f>
        <v>Eastern</v>
      </c>
    </row>
    <row r="86" spans="1:6" x14ac:dyDescent="0.35">
      <c r="A86" s="1">
        <v>85</v>
      </c>
      <c r="B86" s="2" t="s">
        <v>116</v>
      </c>
      <c r="C86" s="3">
        <v>18357143</v>
      </c>
      <c r="D86" s="2" t="s">
        <v>42</v>
      </c>
      <c r="E86" s="2" t="str">
        <f>VLOOKUP(Table2[[#This Row],[TEAM]],NBA_DIVISIONS_CONFERENCES!A:D,2,FALSE)</f>
        <v>Atlantic</v>
      </c>
      <c r="F86" s="2" t="str">
        <f>VLOOKUP(Table2[[#This Row],[TEAM]],NBA_DIVISIONS_CONFERENCES!A:D,3,FALSE)</f>
        <v>Eastern</v>
      </c>
    </row>
    <row r="87" spans="1:6" x14ac:dyDescent="0.35">
      <c r="A87" s="1">
        <v>86</v>
      </c>
      <c r="B87" s="2" t="s">
        <v>117</v>
      </c>
      <c r="C87" s="3">
        <v>18214000</v>
      </c>
      <c r="D87" s="2" t="s">
        <v>34</v>
      </c>
      <c r="E87" s="2" t="str">
        <f>VLOOKUP(Table2[[#This Row],[TEAM]],NBA_DIVISIONS_CONFERENCES!A:D,2,FALSE)</f>
        <v>Southeast</v>
      </c>
      <c r="F87" s="2" t="str">
        <f>VLOOKUP(Table2[[#This Row],[TEAM]],NBA_DIVISIONS_CONFERENCES!A:D,3,FALSE)</f>
        <v>Eastern</v>
      </c>
    </row>
    <row r="88" spans="1:6" x14ac:dyDescent="0.35">
      <c r="A88" s="1">
        <v>87</v>
      </c>
      <c r="B88" s="2" t="s">
        <v>118</v>
      </c>
      <c r="C88" s="3">
        <v>18154000</v>
      </c>
      <c r="D88" s="2" t="s">
        <v>22</v>
      </c>
      <c r="E88" s="2" t="str">
        <f>VLOOKUP(Table2[[#This Row],[TEAM]],NBA_DIVISIONS_CONFERENCES!A:D,2,FALSE)</f>
        <v>Southeast</v>
      </c>
      <c r="F88" s="2" t="str">
        <f>VLOOKUP(Table2[[#This Row],[TEAM]],NBA_DIVISIONS_CONFERENCES!A:D,3,FALSE)</f>
        <v>Eastern</v>
      </c>
    </row>
    <row r="89" spans="1:6" x14ac:dyDescent="0.35">
      <c r="A89" s="1">
        <v>88</v>
      </c>
      <c r="B89" s="2" t="s">
        <v>119</v>
      </c>
      <c r="C89" s="3">
        <v>18000000</v>
      </c>
      <c r="D89" s="2" t="s">
        <v>19</v>
      </c>
      <c r="E89" s="2" t="str">
        <f>VLOOKUP(Table2[[#This Row],[TEAM]],NBA_DIVISIONS_CONFERENCES!A:D,2,FALSE)</f>
        <v>Pacific</v>
      </c>
      <c r="F89" s="2" t="str">
        <f>VLOOKUP(Table2[[#This Row],[TEAM]],NBA_DIVISIONS_CONFERENCES!A:D,3,FALSE)</f>
        <v>Western</v>
      </c>
    </row>
    <row r="90" spans="1:6" x14ac:dyDescent="0.35">
      <c r="A90" s="1">
        <v>89</v>
      </c>
      <c r="B90" s="2" t="s">
        <v>120</v>
      </c>
      <c r="C90" s="3">
        <v>17897728</v>
      </c>
      <c r="D90" s="2" t="s">
        <v>30</v>
      </c>
      <c r="E90" s="2" t="str">
        <f>VLOOKUP(Table2[[#This Row],[TEAM]],NBA_DIVISIONS_CONFERENCES!A:D,2,FALSE)</f>
        <v>Southwest</v>
      </c>
      <c r="F90" s="2" t="str">
        <f>VLOOKUP(Table2[[#This Row],[TEAM]],NBA_DIVISIONS_CONFERENCES!A:D,3,FALSE)</f>
        <v>Western</v>
      </c>
    </row>
    <row r="91" spans="1:6" x14ac:dyDescent="0.35">
      <c r="A91" s="1">
        <v>90</v>
      </c>
      <c r="B91" s="2" t="s">
        <v>121</v>
      </c>
      <c r="C91" s="3">
        <v>17400000</v>
      </c>
      <c r="D91" s="2" t="s">
        <v>122</v>
      </c>
      <c r="E91" s="2" t="str">
        <f>VLOOKUP(Table2[[#This Row],[TEAM]],NBA_DIVISIONS_CONFERENCES!A:D,2,FALSE)</f>
        <v>Southeast</v>
      </c>
      <c r="F91" s="2" t="str">
        <f>VLOOKUP(Table2[[#This Row],[TEAM]],NBA_DIVISIONS_CONFERENCES!A:D,3,FALSE)</f>
        <v>Eastern</v>
      </c>
    </row>
    <row r="92" spans="1:6" x14ac:dyDescent="0.35">
      <c r="A92" s="1">
        <v>91</v>
      </c>
      <c r="B92" s="2" t="s">
        <v>123</v>
      </c>
      <c r="C92" s="3">
        <v>17325000</v>
      </c>
      <c r="D92" s="2" t="s">
        <v>83</v>
      </c>
      <c r="E92" s="2" t="str">
        <f>VLOOKUP(Table2[[#This Row],[TEAM]],NBA_DIVISIONS_CONFERENCES!A:D,2,FALSE)</f>
        <v>Northwest</v>
      </c>
      <c r="F92" s="2" t="str">
        <f>VLOOKUP(Table2[[#This Row],[TEAM]],NBA_DIVISIONS_CONFERENCES!A:D,3,FALSE)</f>
        <v>Western</v>
      </c>
    </row>
    <row r="93" spans="1:6" x14ac:dyDescent="0.35">
      <c r="A93" s="1">
        <v>92</v>
      </c>
      <c r="B93" s="2" t="s">
        <v>124</v>
      </c>
      <c r="C93" s="3">
        <v>17307693</v>
      </c>
      <c r="D93" s="2" t="s">
        <v>9</v>
      </c>
      <c r="E93" s="2" t="str">
        <f>VLOOKUP(Table2[[#This Row],[TEAM]],NBA_DIVISIONS_CONFERENCES!A:D,2,FALSE)</f>
        <v>Pacific</v>
      </c>
      <c r="F93" s="2" t="str">
        <f>VLOOKUP(Table2[[#This Row],[TEAM]],NBA_DIVISIONS_CONFERENCES!A:D,3,FALSE)</f>
        <v>Western</v>
      </c>
    </row>
    <row r="94" spans="1:6" x14ac:dyDescent="0.35">
      <c r="A94" s="1">
        <v>93</v>
      </c>
      <c r="B94" s="2" t="s">
        <v>125</v>
      </c>
      <c r="C94" s="3">
        <v>17259999</v>
      </c>
      <c r="D94" s="2" t="s">
        <v>83</v>
      </c>
      <c r="E94" s="2" t="str">
        <f>VLOOKUP(Table2[[#This Row],[TEAM]],NBA_DIVISIONS_CONFERENCES!A:D,2,FALSE)</f>
        <v>Northwest</v>
      </c>
      <c r="F94" s="2" t="str">
        <f>VLOOKUP(Table2[[#This Row],[TEAM]],NBA_DIVISIONS_CONFERENCES!A:D,3,FALSE)</f>
        <v>Western</v>
      </c>
    </row>
    <row r="95" spans="1:6" x14ac:dyDescent="0.35">
      <c r="A95" s="1">
        <v>94</v>
      </c>
      <c r="B95" s="2" t="s">
        <v>126</v>
      </c>
      <c r="C95" s="3">
        <v>17116279</v>
      </c>
      <c r="D95" s="2" t="s">
        <v>52</v>
      </c>
      <c r="E95" s="2" t="str">
        <f>VLOOKUP(Table2[[#This Row],[TEAM]],NBA_DIVISIONS_CONFERENCES!A:D,2,FALSE)</f>
        <v>Central</v>
      </c>
      <c r="F95" s="2" t="str">
        <f>VLOOKUP(Table2[[#This Row],[TEAM]],NBA_DIVISIONS_CONFERENCES!A:D,3,FALSE)</f>
        <v>Eastern</v>
      </c>
    </row>
    <row r="96" spans="1:6" x14ac:dyDescent="0.35">
      <c r="A96" s="1">
        <v>95</v>
      </c>
      <c r="B96" s="2" t="s">
        <v>127</v>
      </c>
      <c r="C96" s="3">
        <v>17000000</v>
      </c>
      <c r="D96" s="2" t="s">
        <v>128</v>
      </c>
      <c r="E96" s="2" t="str">
        <f>VLOOKUP(Table2[[#This Row],[TEAM]],NBA_DIVISIONS_CONFERENCES!A:D,2,FALSE)</f>
        <v>Southeast</v>
      </c>
      <c r="F96" s="2" t="str">
        <f>VLOOKUP(Table2[[#This Row],[TEAM]],NBA_DIVISIONS_CONFERENCES!A:D,3,FALSE)</f>
        <v>Eastern</v>
      </c>
    </row>
    <row r="97" spans="1:6" x14ac:dyDescent="0.35">
      <c r="A97" s="1">
        <v>96</v>
      </c>
      <c r="B97" s="2" t="s">
        <v>129</v>
      </c>
      <c r="C97" s="3">
        <v>17000000</v>
      </c>
      <c r="D97" s="2" t="s">
        <v>61</v>
      </c>
      <c r="E97" s="2" t="str">
        <f>VLOOKUP(Table2[[#This Row],[TEAM]],NBA_DIVISIONS_CONFERENCES!A:D,2,FALSE)</f>
        <v>Pacific</v>
      </c>
      <c r="F97" s="2" t="str">
        <f>VLOOKUP(Table2[[#This Row],[TEAM]],NBA_DIVISIONS_CONFERENCES!A:D,3,FALSE)</f>
        <v>Western</v>
      </c>
    </row>
    <row r="98" spans="1:6" x14ac:dyDescent="0.35">
      <c r="A98" s="1">
        <v>97</v>
      </c>
      <c r="B98" s="2" t="s">
        <v>130</v>
      </c>
      <c r="C98" s="3">
        <v>17000000</v>
      </c>
      <c r="D98" s="2" t="s">
        <v>122</v>
      </c>
      <c r="E98" s="2" t="str">
        <f>VLOOKUP(Table2[[#This Row],[TEAM]],NBA_DIVISIONS_CONFERENCES!A:D,2,FALSE)</f>
        <v>Southeast</v>
      </c>
      <c r="F98" s="2" t="str">
        <f>VLOOKUP(Table2[[#This Row],[TEAM]],NBA_DIVISIONS_CONFERENCES!A:D,3,FALSE)</f>
        <v>Eastern</v>
      </c>
    </row>
    <row r="99" spans="1:6" x14ac:dyDescent="0.35">
      <c r="A99" s="1">
        <v>98</v>
      </c>
      <c r="B99" s="2" t="s">
        <v>131</v>
      </c>
      <c r="C99" s="3">
        <v>16875000</v>
      </c>
      <c r="D99" s="2" t="s">
        <v>7</v>
      </c>
      <c r="E99" s="2" t="str">
        <f>VLOOKUP(Table2[[#This Row],[TEAM]],NBA_DIVISIONS_CONFERENCES!A:D,2,FALSE)</f>
        <v>Pacific</v>
      </c>
      <c r="F99" s="2" t="str">
        <f>VLOOKUP(Table2[[#This Row],[TEAM]],NBA_DIVISIONS_CONFERENCES!A:D,3,FALSE)</f>
        <v>Western</v>
      </c>
    </row>
    <row r="100" spans="1:6" x14ac:dyDescent="0.35">
      <c r="A100" s="1">
        <v>99</v>
      </c>
      <c r="B100" s="2" t="s">
        <v>132</v>
      </c>
      <c r="C100" s="3">
        <v>16847826</v>
      </c>
      <c r="D100" s="2" t="s">
        <v>30</v>
      </c>
      <c r="E100" s="2" t="str">
        <f>VLOOKUP(Table2[[#This Row],[TEAM]],NBA_DIVISIONS_CONFERENCES!A:D,2,FALSE)</f>
        <v>Southwest</v>
      </c>
      <c r="F100" s="2" t="str">
        <f>VLOOKUP(Table2[[#This Row],[TEAM]],NBA_DIVISIONS_CONFERENCES!A:D,3,FALSE)</f>
        <v>Western</v>
      </c>
    </row>
    <row r="101" spans="1:6" x14ac:dyDescent="0.35">
      <c r="A101" s="1">
        <v>100</v>
      </c>
      <c r="B101" s="2" t="s">
        <v>133</v>
      </c>
      <c r="C101" s="3">
        <v>15860000</v>
      </c>
      <c r="D101" s="2" t="s">
        <v>57</v>
      </c>
      <c r="E101" s="2" t="str">
        <f>VLOOKUP(Table2[[#This Row],[TEAM]],NBA_DIVISIONS_CONFERENCES!A:D,2,FALSE)</f>
        <v>Northwest</v>
      </c>
      <c r="F101" s="2" t="str">
        <f>VLOOKUP(Table2[[#This Row],[TEAM]],NBA_DIVISIONS_CONFERENCES!A:D,3,FALSE)</f>
        <v>Western</v>
      </c>
    </row>
    <row r="102" spans="1:6" x14ac:dyDescent="0.35">
      <c r="A102" s="1">
        <v>101</v>
      </c>
      <c r="B102" s="2" t="s">
        <v>134</v>
      </c>
      <c r="C102" s="3">
        <v>15740741</v>
      </c>
      <c r="D102" s="2" t="s">
        <v>9</v>
      </c>
      <c r="E102" s="2" t="str">
        <f>VLOOKUP(Table2[[#This Row],[TEAM]],NBA_DIVISIONS_CONFERENCES!A:D,2,FALSE)</f>
        <v>Pacific</v>
      </c>
      <c r="F102" s="2" t="str">
        <f>VLOOKUP(Table2[[#This Row],[TEAM]],NBA_DIVISIONS_CONFERENCES!A:D,3,FALSE)</f>
        <v>Western</v>
      </c>
    </row>
    <row r="103" spans="1:6" x14ac:dyDescent="0.35">
      <c r="A103" s="1">
        <v>102</v>
      </c>
      <c r="B103" s="2" t="s">
        <v>135</v>
      </c>
      <c r="C103" s="3">
        <v>15681818</v>
      </c>
      <c r="D103" s="2" t="s">
        <v>73</v>
      </c>
      <c r="E103" s="2" t="str">
        <f>VLOOKUP(Table2[[#This Row],[TEAM]],NBA_DIVISIONS_CONFERENCES!A:D,2,FALSE)</f>
        <v>Atlantic</v>
      </c>
      <c r="F103" s="2" t="str">
        <f>VLOOKUP(Table2[[#This Row],[TEAM]],NBA_DIVISIONS_CONFERENCES!A:D,3,FALSE)</f>
        <v>Eastern</v>
      </c>
    </row>
    <row r="104" spans="1:6" x14ac:dyDescent="0.35">
      <c r="A104" s="1">
        <v>103</v>
      </c>
      <c r="B104" s="2" t="s">
        <v>136</v>
      </c>
      <c r="C104" s="3">
        <v>15669643</v>
      </c>
      <c r="D104" s="2" t="s">
        <v>61</v>
      </c>
      <c r="E104" s="2" t="str">
        <f>VLOOKUP(Table2[[#This Row],[TEAM]],NBA_DIVISIONS_CONFERENCES!A:D,2,FALSE)</f>
        <v>Pacific</v>
      </c>
      <c r="F104" s="2" t="str">
        <f>VLOOKUP(Table2[[#This Row],[TEAM]],NBA_DIVISIONS_CONFERENCES!A:D,3,FALSE)</f>
        <v>Western</v>
      </c>
    </row>
    <row r="105" spans="1:6" x14ac:dyDescent="0.35">
      <c r="A105" s="1">
        <v>104</v>
      </c>
      <c r="B105" s="2" t="s">
        <v>137</v>
      </c>
      <c r="C105" s="3">
        <v>15435000</v>
      </c>
      <c r="D105" s="2" t="s">
        <v>47</v>
      </c>
      <c r="E105" s="2" t="str">
        <f>VLOOKUP(Table2[[#This Row],[TEAM]],NBA_DIVISIONS_CONFERENCES!A:D,2,FALSE)</f>
        <v>Southwest</v>
      </c>
      <c r="F105" s="2" t="str">
        <f>VLOOKUP(Table2[[#This Row],[TEAM]],NBA_DIVISIONS_CONFERENCES!A:D,3,FALSE)</f>
        <v>Western</v>
      </c>
    </row>
    <row r="106" spans="1:6" x14ac:dyDescent="0.35">
      <c r="A106" s="1">
        <v>105</v>
      </c>
      <c r="B106" s="2" t="s">
        <v>138</v>
      </c>
      <c r="C106" s="3">
        <v>15418363</v>
      </c>
      <c r="D106" s="2" t="s">
        <v>50</v>
      </c>
      <c r="E106" s="2" t="str">
        <f>VLOOKUP(Table2[[#This Row],[TEAM]],NBA_DIVISIONS_CONFERENCES!A:D,2,FALSE)</f>
        <v>Southwest</v>
      </c>
      <c r="F106" s="2" t="str">
        <f>VLOOKUP(Table2[[#This Row],[TEAM]],NBA_DIVISIONS_CONFERENCES!A:D,3,FALSE)</f>
        <v>Western</v>
      </c>
    </row>
    <row r="107" spans="1:6" x14ac:dyDescent="0.35">
      <c r="A107" s="1">
        <v>106</v>
      </c>
      <c r="B107" s="2" t="s">
        <v>139</v>
      </c>
      <c r="C107" s="3">
        <v>15384616</v>
      </c>
      <c r="D107" s="2" t="s">
        <v>52</v>
      </c>
      <c r="E107" s="2" t="str">
        <f>VLOOKUP(Table2[[#This Row],[TEAM]],NBA_DIVISIONS_CONFERENCES!A:D,2,FALSE)</f>
        <v>Central</v>
      </c>
      <c r="F107" s="2" t="str">
        <f>VLOOKUP(Table2[[#This Row],[TEAM]],NBA_DIVISIONS_CONFERENCES!A:D,3,FALSE)</f>
        <v>Eastern</v>
      </c>
    </row>
    <row r="108" spans="1:6" x14ac:dyDescent="0.35">
      <c r="A108" s="1">
        <v>107</v>
      </c>
      <c r="B108" s="2" t="s">
        <v>140</v>
      </c>
      <c r="C108" s="3">
        <v>15277778</v>
      </c>
      <c r="D108" s="2" t="s">
        <v>57</v>
      </c>
      <c r="E108" s="2" t="str">
        <f>VLOOKUP(Table2[[#This Row],[TEAM]],NBA_DIVISIONS_CONFERENCES!A:D,2,FALSE)</f>
        <v>Northwest</v>
      </c>
      <c r="F108" s="2" t="str">
        <f>VLOOKUP(Table2[[#This Row],[TEAM]],NBA_DIVISIONS_CONFERENCES!A:D,3,FALSE)</f>
        <v>Western</v>
      </c>
    </row>
    <row r="109" spans="1:6" x14ac:dyDescent="0.35">
      <c r="A109" s="1">
        <v>108</v>
      </c>
      <c r="B109" s="2" t="s">
        <v>141</v>
      </c>
      <c r="C109" s="3">
        <v>14704938</v>
      </c>
      <c r="D109" s="2" t="s">
        <v>11</v>
      </c>
      <c r="E109" s="2" t="str">
        <f>VLOOKUP(Table2[[#This Row],[TEAM]],NBA_DIVISIONS_CONFERENCES!A:D,2,FALSE)</f>
        <v>Northwest</v>
      </c>
      <c r="F109" s="2" t="str">
        <f>VLOOKUP(Table2[[#This Row],[TEAM]],NBA_DIVISIONS_CONFERENCES!A:D,3,FALSE)</f>
        <v>Western</v>
      </c>
    </row>
    <row r="110" spans="1:6" x14ac:dyDescent="0.35">
      <c r="A110" s="1">
        <v>109</v>
      </c>
      <c r="B110" s="2" t="s">
        <v>142</v>
      </c>
      <c r="C110" s="3">
        <v>14487684</v>
      </c>
      <c r="D110" s="2" t="s">
        <v>52</v>
      </c>
      <c r="E110" s="2" t="str">
        <f>VLOOKUP(Table2[[#This Row],[TEAM]],NBA_DIVISIONS_CONFERENCES!A:D,2,FALSE)</f>
        <v>Central</v>
      </c>
      <c r="F110" s="2" t="str">
        <f>VLOOKUP(Table2[[#This Row],[TEAM]],NBA_DIVISIONS_CONFERENCES!A:D,3,FALSE)</f>
        <v>Eastern</v>
      </c>
    </row>
    <row r="111" spans="1:6" x14ac:dyDescent="0.35">
      <c r="A111" s="1">
        <v>110</v>
      </c>
      <c r="B111" s="2" t="s">
        <v>143</v>
      </c>
      <c r="C111" s="3">
        <v>14000000</v>
      </c>
      <c r="D111" s="2" t="s">
        <v>75</v>
      </c>
      <c r="E111" s="2" t="str">
        <f>VLOOKUP(Table2[[#This Row],[TEAM]],NBA_DIVISIONS_CONFERENCES!A:D,2,FALSE)</f>
        <v>Southeast</v>
      </c>
      <c r="F111" s="2" t="str">
        <f>VLOOKUP(Table2[[#This Row],[TEAM]],NBA_DIVISIONS_CONFERENCES!A:D,3,FALSE)</f>
        <v>Eastern</v>
      </c>
    </row>
    <row r="112" spans="1:6" x14ac:dyDescent="0.35">
      <c r="A112" s="1">
        <v>111</v>
      </c>
      <c r="B112" s="2" t="s">
        <v>144</v>
      </c>
      <c r="C112" s="3">
        <v>13932008</v>
      </c>
      <c r="D112" s="2" t="s">
        <v>37</v>
      </c>
      <c r="E112" s="2" t="str">
        <f>VLOOKUP(Table2[[#This Row],[TEAM]],NBA_DIVISIONS_CONFERENCES!A:D,2,FALSE)</f>
        <v>Atlantic</v>
      </c>
      <c r="F112" s="2" t="str">
        <f>VLOOKUP(Table2[[#This Row],[TEAM]],NBA_DIVISIONS_CONFERENCES!A:D,3,FALSE)</f>
        <v>Eastern</v>
      </c>
    </row>
    <row r="113" spans="1:6" x14ac:dyDescent="0.35">
      <c r="A113" s="1">
        <v>112</v>
      </c>
      <c r="B113" s="2" t="s">
        <v>145</v>
      </c>
      <c r="C113" s="3">
        <v>13750000</v>
      </c>
      <c r="D113" s="2" t="s">
        <v>39</v>
      </c>
      <c r="E113" s="2" t="str">
        <f>VLOOKUP(Table2[[#This Row],[TEAM]],NBA_DIVISIONS_CONFERENCES!A:D,2,FALSE)</f>
        <v>Central</v>
      </c>
      <c r="F113" s="2" t="str">
        <f>VLOOKUP(Table2[[#This Row],[TEAM]],NBA_DIVISIONS_CONFERENCES!A:D,3,FALSE)</f>
        <v>Eastern</v>
      </c>
    </row>
    <row r="114" spans="1:6" x14ac:dyDescent="0.35">
      <c r="A114" s="1">
        <v>113</v>
      </c>
      <c r="B114" s="2" t="s">
        <v>146</v>
      </c>
      <c r="C114" s="3">
        <v>13050000</v>
      </c>
      <c r="D114" s="2" t="s">
        <v>122</v>
      </c>
      <c r="E114" s="2" t="str">
        <f>VLOOKUP(Table2[[#This Row],[TEAM]],NBA_DIVISIONS_CONFERENCES!A:D,2,FALSE)</f>
        <v>Southeast</v>
      </c>
      <c r="F114" s="2" t="str">
        <f>VLOOKUP(Table2[[#This Row],[TEAM]],NBA_DIVISIONS_CONFERENCES!A:D,3,FALSE)</f>
        <v>Eastern</v>
      </c>
    </row>
    <row r="115" spans="1:6" x14ac:dyDescent="0.35">
      <c r="A115" s="1">
        <v>114</v>
      </c>
      <c r="B115" s="2" t="s">
        <v>147</v>
      </c>
      <c r="C115" s="3">
        <v>13000000</v>
      </c>
      <c r="D115" s="2" t="s">
        <v>122</v>
      </c>
      <c r="E115" s="2" t="str">
        <f>VLOOKUP(Table2[[#This Row],[TEAM]],NBA_DIVISIONS_CONFERENCES!A:D,2,FALSE)</f>
        <v>Southeast</v>
      </c>
      <c r="F115" s="2" t="str">
        <f>VLOOKUP(Table2[[#This Row],[TEAM]],NBA_DIVISIONS_CONFERENCES!A:D,3,FALSE)</f>
        <v>Eastern</v>
      </c>
    </row>
    <row r="116" spans="1:6" x14ac:dyDescent="0.35">
      <c r="A116" s="1">
        <v>115</v>
      </c>
      <c r="B116" s="2" t="s">
        <v>148</v>
      </c>
      <c r="C116" s="3">
        <v>12960000</v>
      </c>
      <c r="D116" s="2" t="s">
        <v>73</v>
      </c>
      <c r="E116" s="2" t="str">
        <f>VLOOKUP(Table2[[#This Row],[TEAM]],NBA_DIVISIONS_CONFERENCES!A:D,2,FALSE)</f>
        <v>Atlantic</v>
      </c>
      <c r="F116" s="2" t="str">
        <f>VLOOKUP(Table2[[#This Row],[TEAM]],NBA_DIVISIONS_CONFERENCES!A:D,3,FALSE)</f>
        <v>Eastern</v>
      </c>
    </row>
    <row r="117" spans="1:6" x14ac:dyDescent="0.35">
      <c r="A117" s="1">
        <v>116</v>
      </c>
      <c r="B117" s="2" t="s">
        <v>149</v>
      </c>
      <c r="C117" s="3">
        <v>12950400</v>
      </c>
      <c r="D117" s="2" t="s">
        <v>25</v>
      </c>
      <c r="E117" s="2" t="str">
        <f>VLOOKUP(Table2[[#This Row],[TEAM]],NBA_DIVISIONS_CONFERENCES!A:D,2,FALSE)</f>
        <v>Northwest</v>
      </c>
      <c r="F117" s="2" t="str">
        <f>VLOOKUP(Table2[[#This Row],[TEAM]],NBA_DIVISIONS_CONFERENCES!A:D,3,FALSE)</f>
        <v>Western</v>
      </c>
    </row>
    <row r="118" spans="1:6" x14ac:dyDescent="0.35">
      <c r="A118" s="1">
        <v>117</v>
      </c>
      <c r="B118" s="2" t="s">
        <v>150</v>
      </c>
      <c r="C118" s="3">
        <v>12600000</v>
      </c>
      <c r="D118" s="2" t="s">
        <v>27</v>
      </c>
      <c r="E118" s="2" t="str">
        <f>VLOOKUP(Table2[[#This Row],[TEAM]],NBA_DIVISIONS_CONFERENCES!A:D,2,FALSE)</f>
        <v>Southwest</v>
      </c>
      <c r="F118" s="2" t="str">
        <f>VLOOKUP(Table2[[#This Row],[TEAM]],NBA_DIVISIONS_CONFERENCES!A:D,3,FALSE)</f>
        <v>Western</v>
      </c>
    </row>
    <row r="119" spans="1:6" x14ac:dyDescent="0.35">
      <c r="A119" s="1">
        <v>118</v>
      </c>
      <c r="B119" s="2" t="s">
        <v>151</v>
      </c>
      <c r="C119" s="3">
        <v>12500000</v>
      </c>
      <c r="D119" s="2" t="s">
        <v>50</v>
      </c>
      <c r="E119" s="2" t="str">
        <f>VLOOKUP(Table2[[#This Row],[TEAM]],NBA_DIVISIONS_CONFERENCES!A:D,2,FALSE)</f>
        <v>Southwest</v>
      </c>
      <c r="F119" s="2" t="str">
        <f>VLOOKUP(Table2[[#This Row],[TEAM]],NBA_DIVISIONS_CONFERENCES!A:D,3,FALSE)</f>
        <v>Western</v>
      </c>
    </row>
    <row r="120" spans="1:6" x14ac:dyDescent="0.35">
      <c r="A120" s="1">
        <v>119</v>
      </c>
      <c r="B120" s="2" t="s">
        <v>152</v>
      </c>
      <c r="C120" s="3">
        <v>12500000</v>
      </c>
      <c r="D120" s="2" t="s">
        <v>75</v>
      </c>
      <c r="E120" s="2" t="str">
        <f>VLOOKUP(Table2[[#This Row],[TEAM]],NBA_DIVISIONS_CONFERENCES!A:D,2,FALSE)</f>
        <v>Southeast</v>
      </c>
      <c r="F120" s="2" t="str">
        <f>VLOOKUP(Table2[[#This Row],[TEAM]],NBA_DIVISIONS_CONFERENCES!A:D,3,FALSE)</f>
        <v>Eastern</v>
      </c>
    </row>
    <row r="121" spans="1:6" x14ac:dyDescent="0.35">
      <c r="A121" s="1">
        <v>120</v>
      </c>
      <c r="B121" s="2" t="s">
        <v>153</v>
      </c>
      <c r="C121" s="3">
        <v>12405000</v>
      </c>
      <c r="D121" s="2" t="s">
        <v>37</v>
      </c>
      <c r="E121" s="2" t="str">
        <f>VLOOKUP(Table2[[#This Row],[TEAM]],NBA_DIVISIONS_CONFERENCES!A:D,2,FALSE)</f>
        <v>Atlantic</v>
      </c>
      <c r="F121" s="2" t="str">
        <f>VLOOKUP(Table2[[#This Row],[TEAM]],NBA_DIVISIONS_CONFERENCES!A:D,3,FALSE)</f>
        <v>Eastern</v>
      </c>
    </row>
    <row r="122" spans="1:6" x14ac:dyDescent="0.35">
      <c r="A122" s="1">
        <v>121</v>
      </c>
      <c r="B122" s="2" t="s">
        <v>154</v>
      </c>
      <c r="C122" s="3">
        <v>12402000</v>
      </c>
      <c r="D122" s="2" t="s">
        <v>30</v>
      </c>
      <c r="E122" s="2" t="str">
        <f>VLOOKUP(Table2[[#This Row],[TEAM]],NBA_DIVISIONS_CONFERENCES!A:D,2,FALSE)</f>
        <v>Southwest</v>
      </c>
      <c r="F122" s="2" t="str">
        <f>VLOOKUP(Table2[[#This Row],[TEAM]],NBA_DIVISIONS_CONFERENCES!A:D,3,FALSE)</f>
        <v>Western</v>
      </c>
    </row>
    <row r="123" spans="1:6" x14ac:dyDescent="0.35">
      <c r="A123" s="1">
        <v>122</v>
      </c>
      <c r="B123" s="2" t="s">
        <v>155</v>
      </c>
      <c r="C123" s="3">
        <v>12325581</v>
      </c>
      <c r="D123" s="2" t="s">
        <v>128</v>
      </c>
      <c r="E123" s="2" t="str">
        <f>VLOOKUP(Table2[[#This Row],[TEAM]],NBA_DIVISIONS_CONFERENCES!A:D,2,FALSE)</f>
        <v>Southeast</v>
      </c>
      <c r="F123" s="2" t="str">
        <f>VLOOKUP(Table2[[#This Row],[TEAM]],NBA_DIVISIONS_CONFERENCES!A:D,3,FALSE)</f>
        <v>Eastern</v>
      </c>
    </row>
    <row r="124" spans="1:6" x14ac:dyDescent="0.35">
      <c r="A124" s="1">
        <v>123</v>
      </c>
      <c r="B124" s="2" t="s">
        <v>156</v>
      </c>
      <c r="C124" s="3">
        <v>12195122</v>
      </c>
      <c r="D124" s="2" t="s">
        <v>89</v>
      </c>
      <c r="E124" s="2" t="str">
        <f>VLOOKUP(Table2[[#This Row],[TEAM]],NBA_DIVISIONS_CONFERENCES!A:D,2,FALSE)</f>
        <v>Atlantic</v>
      </c>
      <c r="F124" s="2" t="str">
        <f>VLOOKUP(Table2[[#This Row],[TEAM]],NBA_DIVISIONS_CONFERENCES!A:D,3,FALSE)</f>
        <v>Eastern</v>
      </c>
    </row>
    <row r="125" spans="1:6" x14ac:dyDescent="0.35">
      <c r="A125" s="1">
        <v>124</v>
      </c>
      <c r="B125" s="2" t="s">
        <v>157</v>
      </c>
      <c r="C125" s="3">
        <v>12160680</v>
      </c>
      <c r="D125" s="2" t="s">
        <v>103</v>
      </c>
      <c r="E125" s="2" t="str">
        <f>VLOOKUP(Table2[[#This Row],[TEAM]],NBA_DIVISIONS_CONFERENCES!A:D,2,FALSE)</f>
        <v>Southwest</v>
      </c>
      <c r="F125" s="2" t="str">
        <f>VLOOKUP(Table2[[#This Row],[TEAM]],NBA_DIVISIONS_CONFERENCES!A:D,3,FALSE)</f>
        <v>Western</v>
      </c>
    </row>
    <row r="126" spans="1:6" x14ac:dyDescent="0.35">
      <c r="A126" s="1">
        <v>125</v>
      </c>
      <c r="B126" s="2" t="s">
        <v>158</v>
      </c>
      <c r="C126" s="3">
        <v>12119400</v>
      </c>
      <c r="D126" s="2" t="s">
        <v>107</v>
      </c>
      <c r="E126" s="2" t="str">
        <f>VLOOKUP(Table2[[#This Row],[TEAM]],NBA_DIVISIONS_CONFERENCES!A:D,2,FALSE)</f>
        <v>Central</v>
      </c>
      <c r="F126" s="2" t="str">
        <f>VLOOKUP(Table2[[#This Row],[TEAM]],NBA_DIVISIONS_CONFERENCES!A:D,3,FALSE)</f>
        <v>Eastern</v>
      </c>
    </row>
    <row r="127" spans="1:6" x14ac:dyDescent="0.35">
      <c r="A127" s="1">
        <v>126</v>
      </c>
      <c r="B127" s="2" t="s">
        <v>159</v>
      </c>
      <c r="C127" s="3">
        <v>12100000</v>
      </c>
      <c r="D127" s="2" t="s">
        <v>103</v>
      </c>
      <c r="E127" s="2" t="str">
        <f>VLOOKUP(Table2[[#This Row],[TEAM]],NBA_DIVISIONS_CONFERENCES!A:D,2,FALSE)</f>
        <v>Southwest</v>
      </c>
      <c r="F127" s="2" t="str">
        <f>VLOOKUP(Table2[[#This Row],[TEAM]],NBA_DIVISIONS_CONFERENCES!A:D,3,FALSE)</f>
        <v>Western</v>
      </c>
    </row>
    <row r="128" spans="1:6" x14ac:dyDescent="0.35">
      <c r="A128" s="1">
        <v>127</v>
      </c>
      <c r="B128" s="2" t="s">
        <v>160</v>
      </c>
      <c r="C128" s="3">
        <v>12046020</v>
      </c>
      <c r="D128" s="2" t="s">
        <v>75</v>
      </c>
      <c r="E128" s="2" t="str">
        <f>VLOOKUP(Table2[[#This Row],[TEAM]],NBA_DIVISIONS_CONFERENCES!A:D,2,FALSE)</f>
        <v>Southeast</v>
      </c>
      <c r="F128" s="2" t="str">
        <f>VLOOKUP(Table2[[#This Row],[TEAM]],NBA_DIVISIONS_CONFERENCES!A:D,3,FALSE)</f>
        <v>Eastern</v>
      </c>
    </row>
    <row r="129" spans="1:6" x14ac:dyDescent="0.35">
      <c r="A129" s="1">
        <v>128</v>
      </c>
      <c r="B129" s="2" t="s">
        <v>161</v>
      </c>
      <c r="C129" s="3">
        <v>12015150</v>
      </c>
      <c r="D129" s="2" t="s">
        <v>9</v>
      </c>
      <c r="E129" s="2" t="str">
        <f>VLOOKUP(Table2[[#This Row],[TEAM]],NBA_DIVISIONS_CONFERENCES!A:D,2,FALSE)</f>
        <v>Pacific</v>
      </c>
      <c r="F129" s="2" t="str">
        <f>VLOOKUP(Table2[[#This Row],[TEAM]],NBA_DIVISIONS_CONFERENCES!A:D,3,FALSE)</f>
        <v>Western</v>
      </c>
    </row>
    <row r="130" spans="1:6" x14ac:dyDescent="0.35">
      <c r="A130" s="1">
        <v>129</v>
      </c>
      <c r="B130" s="2" t="s">
        <v>162</v>
      </c>
      <c r="C130" s="3">
        <v>12015150</v>
      </c>
      <c r="D130" s="2" t="s">
        <v>47</v>
      </c>
      <c r="E130" s="2" t="str">
        <f>VLOOKUP(Table2[[#This Row],[TEAM]],NBA_DIVISIONS_CONFERENCES!A:D,2,FALSE)</f>
        <v>Southwest</v>
      </c>
      <c r="F130" s="2" t="str">
        <f>VLOOKUP(Table2[[#This Row],[TEAM]],NBA_DIVISIONS_CONFERENCES!A:D,3,FALSE)</f>
        <v>Western</v>
      </c>
    </row>
    <row r="131" spans="1:6" x14ac:dyDescent="0.35">
      <c r="A131" s="1">
        <v>130</v>
      </c>
      <c r="B131" s="2" t="s">
        <v>163</v>
      </c>
      <c r="C131" s="3">
        <v>11750000</v>
      </c>
      <c r="D131" s="2" t="s">
        <v>89</v>
      </c>
      <c r="E131" s="2" t="str">
        <f>VLOOKUP(Table2[[#This Row],[TEAM]],NBA_DIVISIONS_CONFERENCES!A:D,2,FALSE)</f>
        <v>Atlantic</v>
      </c>
      <c r="F131" s="2" t="str">
        <f>VLOOKUP(Table2[[#This Row],[TEAM]],NBA_DIVISIONS_CONFERENCES!A:D,3,FALSE)</f>
        <v>Eastern</v>
      </c>
    </row>
    <row r="132" spans="1:6" x14ac:dyDescent="0.35">
      <c r="A132" s="1">
        <v>131</v>
      </c>
      <c r="B132" s="2" t="s">
        <v>164</v>
      </c>
      <c r="C132" s="3">
        <v>11710818</v>
      </c>
      <c r="D132" s="2" t="s">
        <v>13</v>
      </c>
      <c r="E132" s="2" t="str">
        <f>VLOOKUP(Table2[[#This Row],[TEAM]],NBA_DIVISIONS_CONFERENCES!A:D,2,FALSE)</f>
        <v>Atlantic</v>
      </c>
      <c r="F132" s="2" t="str">
        <f>VLOOKUP(Table2[[#This Row],[TEAM]],NBA_DIVISIONS_CONFERENCES!A:D,3,FALSE)</f>
        <v>Eastern</v>
      </c>
    </row>
    <row r="133" spans="1:6" x14ac:dyDescent="0.35">
      <c r="A133" s="1">
        <v>132</v>
      </c>
      <c r="B133" s="2" t="s">
        <v>165</v>
      </c>
      <c r="C133" s="3">
        <v>11710818</v>
      </c>
      <c r="D133" s="2" t="s">
        <v>16</v>
      </c>
      <c r="E133" s="2" t="str">
        <f>VLOOKUP(Table2[[#This Row],[TEAM]],NBA_DIVISIONS_CONFERENCES!A:D,2,FALSE)</f>
        <v>Central</v>
      </c>
      <c r="F133" s="2" t="str">
        <f>VLOOKUP(Table2[[#This Row],[TEAM]],NBA_DIVISIONS_CONFERENCES!A:D,3,FALSE)</f>
        <v>Eastern</v>
      </c>
    </row>
    <row r="134" spans="1:6" x14ac:dyDescent="0.35">
      <c r="A134" s="1">
        <v>133</v>
      </c>
      <c r="B134" s="2" t="s">
        <v>166</v>
      </c>
      <c r="C134" s="3">
        <v>11692308</v>
      </c>
      <c r="D134" s="2" t="s">
        <v>13</v>
      </c>
      <c r="E134" s="2" t="str">
        <f>VLOOKUP(Table2[[#This Row],[TEAM]],NBA_DIVISIONS_CONFERENCES!A:D,2,FALSE)</f>
        <v>Atlantic</v>
      </c>
      <c r="F134" s="2" t="str">
        <f>VLOOKUP(Table2[[#This Row],[TEAM]],NBA_DIVISIONS_CONFERENCES!A:D,3,FALSE)</f>
        <v>Eastern</v>
      </c>
    </row>
    <row r="135" spans="1:6" x14ac:dyDescent="0.35">
      <c r="A135" s="1">
        <v>134</v>
      </c>
      <c r="B135" s="2" t="s">
        <v>167</v>
      </c>
      <c r="C135" s="3">
        <v>11608080</v>
      </c>
      <c r="D135" s="2" t="s">
        <v>122</v>
      </c>
      <c r="E135" s="2" t="str">
        <f>VLOOKUP(Table2[[#This Row],[TEAM]],NBA_DIVISIONS_CONFERENCES!A:D,2,FALSE)</f>
        <v>Southeast</v>
      </c>
      <c r="F135" s="2" t="str">
        <f>VLOOKUP(Table2[[#This Row],[TEAM]],NBA_DIVISIONS_CONFERENCES!A:D,3,FALSE)</f>
        <v>Eastern</v>
      </c>
    </row>
    <row r="136" spans="1:6" x14ac:dyDescent="0.35">
      <c r="A136" s="1">
        <v>135</v>
      </c>
      <c r="B136" s="2" t="s">
        <v>168</v>
      </c>
      <c r="C136" s="3">
        <v>11571429</v>
      </c>
      <c r="D136" s="2" t="s">
        <v>65</v>
      </c>
      <c r="E136" s="2" t="str">
        <f>VLOOKUP(Table2[[#This Row],[TEAM]],NBA_DIVISIONS_CONFERENCES!A:D,2,FALSE)</f>
        <v>Northwest</v>
      </c>
      <c r="F136" s="2" t="str">
        <f>VLOOKUP(Table2[[#This Row],[TEAM]],NBA_DIVISIONS_CONFERENCES!A:D,3,FALSE)</f>
        <v>Western</v>
      </c>
    </row>
    <row r="137" spans="1:6" x14ac:dyDescent="0.35">
      <c r="A137" s="1">
        <v>136</v>
      </c>
      <c r="B137" s="2" t="s">
        <v>169</v>
      </c>
      <c r="C137" s="3">
        <v>11111111</v>
      </c>
      <c r="D137" s="2" t="s">
        <v>32</v>
      </c>
      <c r="E137" s="2" t="str">
        <f>VLOOKUP(Table2[[#This Row],[TEAM]],NBA_DIVISIONS_CONFERENCES!A:D,2,FALSE)</f>
        <v>Central</v>
      </c>
      <c r="F137" s="2" t="str">
        <f>VLOOKUP(Table2[[#This Row],[TEAM]],NBA_DIVISIONS_CONFERENCES!A:D,3,FALSE)</f>
        <v>Eastern</v>
      </c>
    </row>
    <row r="138" spans="1:6" x14ac:dyDescent="0.35">
      <c r="A138" s="1">
        <v>137</v>
      </c>
      <c r="B138" s="2" t="s">
        <v>170</v>
      </c>
      <c r="C138" s="3">
        <v>11055240</v>
      </c>
      <c r="D138" s="2" t="s">
        <v>107</v>
      </c>
      <c r="E138" s="2" t="str">
        <f>VLOOKUP(Table2[[#This Row],[TEAM]],NBA_DIVISIONS_CONFERENCES!A:D,2,FALSE)</f>
        <v>Central</v>
      </c>
      <c r="F138" s="2" t="str">
        <f>VLOOKUP(Table2[[#This Row],[TEAM]],NBA_DIVISIONS_CONFERENCES!A:D,3,FALSE)</f>
        <v>Eastern</v>
      </c>
    </row>
    <row r="139" spans="1:6" x14ac:dyDescent="0.35">
      <c r="A139" s="1">
        <v>138</v>
      </c>
      <c r="B139" s="2" t="s">
        <v>171</v>
      </c>
      <c r="C139" s="3">
        <v>11020000</v>
      </c>
      <c r="D139" s="2" t="s">
        <v>83</v>
      </c>
      <c r="E139" s="2" t="str">
        <f>VLOOKUP(Table2[[#This Row],[TEAM]],NBA_DIVISIONS_CONFERENCES!A:D,2,FALSE)</f>
        <v>Northwest</v>
      </c>
      <c r="F139" s="2" t="str">
        <f>VLOOKUP(Table2[[#This Row],[TEAM]],NBA_DIVISIONS_CONFERENCES!A:D,3,FALSE)</f>
        <v>Western</v>
      </c>
    </row>
    <row r="140" spans="1:6" x14ac:dyDescent="0.35">
      <c r="A140" s="1">
        <v>139</v>
      </c>
      <c r="B140" s="2" t="s">
        <v>172</v>
      </c>
      <c r="C140" s="3">
        <v>11014500</v>
      </c>
      <c r="D140" s="2" t="s">
        <v>19</v>
      </c>
      <c r="E140" s="2" t="str">
        <f>VLOOKUP(Table2[[#This Row],[TEAM]],NBA_DIVISIONS_CONFERENCES!A:D,2,FALSE)</f>
        <v>Pacific</v>
      </c>
      <c r="F140" s="2" t="str">
        <f>VLOOKUP(Table2[[#This Row],[TEAM]],NBA_DIVISIONS_CONFERENCES!A:D,3,FALSE)</f>
        <v>Western</v>
      </c>
    </row>
    <row r="141" spans="1:6" x14ac:dyDescent="0.35">
      <c r="A141" s="1">
        <v>140</v>
      </c>
      <c r="B141" s="2" t="s">
        <v>173</v>
      </c>
      <c r="C141" s="3">
        <v>11000000</v>
      </c>
      <c r="D141" s="2" t="s">
        <v>122</v>
      </c>
      <c r="E141" s="2" t="str">
        <f>VLOOKUP(Table2[[#This Row],[TEAM]],NBA_DIVISIONS_CONFERENCES!A:D,2,FALSE)</f>
        <v>Southeast</v>
      </c>
      <c r="F141" s="2" t="str">
        <f>VLOOKUP(Table2[[#This Row],[TEAM]],NBA_DIVISIONS_CONFERENCES!A:D,3,FALSE)</f>
        <v>Eastern</v>
      </c>
    </row>
    <row r="142" spans="1:6" x14ac:dyDescent="0.35">
      <c r="A142" s="1">
        <v>141</v>
      </c>
      <c r="B142" s="2" t="s">
        <v>174</v>
      </c>
      <c r="C142" s="3">
        <v>11000000</v>
      </c>
      <c r="D142" s="2" t="s">
        <v>30</v>
      </c>
      <c r="E142" s="2" t="str">
        <f>VLOOKUP(Table2[[#This Row],[TEAM]],NBA_DIVISIONS_CONFERENCES!A:D,2,FALSE)</f>
        <v>Southwest</v>
      </c>
      <c r="F142" s="2" t="str">
        <f>VLOOKUP(Table2[[#This Row],[TEAM]],NBA_DIVISIONS_CONFERENCES!A:D,3,FALSE)</f>
        <v>Western</v>
      </c>
    </row>
    <row r="143" spans="1:6" x14ac:dyDescent="0.35">
      <c r="A143" s="1">
        <v>142</v>
      </c>
      <c r="B143" s="2" t="s">
        <v>175</v>
      </c>
      <c r="C143" s="3">
        <v>10960000</v>
      </c>
      <c r="D143" s="2" t="s">
        <v>73</v>
      </c>
      <c r="E143" s="2" t="str">
        <f>VLOOKUP(Table2[[#This Row],[TEAM]],NBA_DIVISIONS_CONFERENCES!A:D,2,FALSE)</f>
        <v>Atlantic</v>
      </c>
      <c r="F143" s="2" t="str">
        <f>VLOOKUP(Table2[[#This Row],[TEAM]],NBA_DIVISIONS_CONFERENCES!A:D,3,FALSE)</f>
        <v>Eastern</v>
      </c>
    </row>
    <row r="144" spans="1:6" x14ac:dyDescent="0.35">
      <c r="A144" s="1">
        <v>143</v>
      </c>
      <c r="B144" s="2" t="s">
        <v>176</v>
      </c>
      <c r="C144" s="3">
        <v>10933333</v>
      </c>
      <c r="D144" s="2" t="s">
        <v>19</v>
      </c>
      <c r="E144" s="2" t="str">
        <f>VLOOKUP(Table2[[#This Row],[TEAM]],NBA_DIVISIONS_CONFERENCES!A:D,2,FALSE)</f>
        <v>Pacific</v>
      </c>
      <c r="F144" s="2" t="str">
        <f>VLOOKUP(Table2[[#This Row],[TEAM]],NBA_DIVISIONS_CONFERENCES!A:D,3,FALSE)</f>
        <v>Western</v>
      </c>
    </row>
    <row r="145" spans="1:6" x14ac:dyDescent="0.35">
      <c r="A145" s="1">
        <v>144</v>
      </c>
      <c r="B145" s="2" t="s">
        <v>177</v>
      </c>
      <c r="C145" s="3">
        <v>10900635</v>
      </c>
      <c r="D145" s="2" t="s">
        <v>128</v>
      </c>
      <c r="E145" s="2" t="str">
        <f>VLOOKUP(Table2[[#This Row],[TEAM]],NBA_DIVISIONS_CONFERENCES!A:D,2,FALSE)</f>
        <v>Southeast</v>
      </c>
      <c r="F145" s="2" t="str">
        <f>VLOOKUP(Table2[[#This Row],[TEAM]],NBA_DIVISIONS_CONFERENCES!A:D,3,FALSE)</f>
        <v>Eastern</v>
      </c>
    </row>
    <row r="146" spans="1:6" x14ac:dyDescent="0.35">
      <c r="A146" s="1">
        <v>145</v>
      </c>
      <c r="B146" s="2" t="s">
        <v>178</v>
      </c>
      <c r="C146" s="3">
        <v>10880400</v>
      </c>
      <c r="D146" s="2" t="s">
        <v>128</v>
      </c>
      <c r="E146" s="2" t="str">
        <f>VLOOKUP(Table2[[#This Row],[TEAM]],NBA_DIVISIONS_CONFERENCES!A:D,2,FALSE)</f>
        <v>Southeast</v>
      </c>
      <c r="F146" s="2" t="str">
        <f>VLOOKUP(Table2[[#This Row],[TEAM]],NBA_DIVISIONS_CONFERENCES!A:D,3,FALSE)</f>
        <v>Eastern</v>
      </c>
    </row>
    <row r="147" spans="1:6" x14ac:dyDescent="0.35">
      <c r="A147" s="1">
        <v>146</v>
      </c>
      <c r="B147" s="2" t="s">
        <v>179</v>
      </c>
      <c r="C147" s="3">
        <v>10576923</v>
      </c>
      <c r="D147" s="2" t="s">
        <v>19</v>
      </c>
      <c r="E147" s="2" t="str">
        <f>VLOOKUP(Table2[[#This Row],[TEAM]],NBA_DIVISIONS_CONFERENCES!A:D,2,FALSE)</f>
        <v>Pacific</v>
      </c>
      <c r="F147" s="2" t="str">
        <f>VLOOKUP(Table2[[#This Row],[TEAM]],NBA_DIVISIONS_CONFERENCES!A:D,3,FALSE)</f>
        <v>Western</v>
      </c>
    </row>
    <row r="148" spans="1:6" x14ac:dyDescent="0.35">
      <c r="A148" s="1">
        <v>147</v>
      </c>
      <c r="B148" s="2" t="s">
        <v>180</v>
      </c>
      <c r="C148" s="3">
        <v>10500000</v>
      </c>
      <c r="D148" s="2" t="s">
        <v>65</v>
      </c>
      <c r="E148" s="2" t="str">
        <f>VLOOKUP(Table2[[#This Row],[TEAM]],NBA_DIVISIONS_CONFERENCES!A:D,2,FALSE)</f>
        <v>Northwest</v>
      </c>
      <c r="F148" s="2" t="str">
        <f>VLOOKUP(Table2[[#This Row],[TEAM]],NBA_DIVISIONS_CONFERENCES!A:D,3,FALSE)</f>
        <v>Western</v>
      </c>
    </row>
    <row r="149" spans="1:6" x14ac:dyDescent="0.35">
      <c r="A149" s="1">
        <v>148</v>
      </c>
      <c r="B149" s="2" t="s">
        <v>181</v>
      </c>
      <c r="C149" s="3">
        <v>10500000</v>
      </c>
      <c r="D149" s="2" t="s">
        <v>9</v>
      </c>
      <c r="E149" s="2" t="str">
        <f>VLOOKUP(Table2[[#This Row],[TEAM]],NBA_DIVISIONS_CONFERENCES!A:D,2,FALSE)</f>
        <v>Pacific</v>
      </c>
      <c r="F149" s="2" t="str">
        <f>VLOOKUP(Table2[[#This Row],[TEAM]],NBA_DIVISIONS_CONFERENCES!A:D,3,FALSE)</f>
        <v>Western</v>
      </c>
    </row>
    <row r="150" spans="1:6" x14ac:dyDescent="0.35">
      <c r="A150" s="1">
        <v>149</v>
      </c>
      <c r="B150" s="2" t="s">
        <v>182</v>
      </c>
      <c r="C150" s="3">
        <v>10489600</v>
      </c>
      <c r="D150" s="2" t="s">
        <v>73</v>
      </c>
      <c r="E150" s="2" t="str">
        <f>VLOOKUP(Table2[[#This Row],[TEAM]],NBA_DIVISIONS_CONFERENCES!A:D,2,FALSE)</f>
        <v>Atlantic</v>
      </c>
      <c r="F150" s="2" t="str">
        <f>VLOOKUP(Table2[[#This Row],[TEAM]],NBA_DIVISIONS_CONFERENCES!A:D,3,FALSE)</f>
        <v>Eastern</v>
      </c>
    </row>
    <row r="151" spans="1:6" x14ac:dyDescent="0.35">
      <c r="A151" s="1">
        <v>150</v>
      </c>
      <c r="B151" s="2" t="s">
        <v>183</v>
      </c>
      <c r="C151" s="3">
        <v>10386000</v>
      </c>
      <c r="D151" s="2" t="s">
        <v>57</v>
      </c>
      <c r="E151" s="2" t="str">
        <f>VLOOKUP(Table2[[#This Row],[TEAM]],NBA_DIVISIONS_CONFERENCES!A:D,2,FALSE)</f>
        <v>Northwest</v>
      </c>
      <c r="F151" s="2" t="str">
        <f>VLOOKUP(Table2[[#This Row],[TEAM]],NBA_DIVISIONS_CONFERENCES!A:D,3,FALSE)</f>
        <v>Western</v>
      </c>
    </row>
    <row r="152" spans="1:6" x14ac:dyDescent="0.35">
      <c r="A152" s="1">
        <v>151</v>
      </c>
      <c r="B152" s="2" t="s">
        <v>184</v>
      </c>
      <c r="C152" s="3">
        <v>10375000</v>
      </c>
      <c r="D152" s="2" t="s">
        <v>47</v>
      </c>
      <c r="E152" s="2" t="str">
        <f>VLOOKUP(Table2[[#This Row],[TEAM]],NBA_DIVISIONS_CONFERENCES!A:D,2,FALSE)</f>
        <v>Southwest</v>
      </c>
      <c r="F152" s="2" t="str">
        <f>VLOOKUP(Table2[[#This Row],[TEAM]],NBA_DIVISIONS_CONFERENCES!A:D,3,FALSE)</f>
        <v>Western</v>
      </c>
    </row>
    <row r="153" spans="1:6" x14ac:dyDescent="0.35">
      <c r="A153" s="1">
        <v>152</v>
      </c>
      <c r="B153" s="2" t="s">
        <v>185</v>
      </c>
      <c r="C153" s="3">
        <v>10250000</v>
      </c>
      <c r="D153" s="2" t="s">
        <v>75</v>
      </c>
      <c r="E153" s="2" t="str">
        <f>VLOOKUP(Table2[[#This Row],[TEAM]],NBA_DIVISIONS_CONFERENCES!A:D,2,FALSE)</f>
        <v>Southeast</v>
      </c>
      <c r="F153" s="2" t="str">
        <f>VLOOKUP(Table2[[#This Row],[TEAM]],NBA_DIVISIONS_CONFERENCES!A:D,3,FALSE)</f>
        <v>Eastern</v>
      </c>
    </row>
    <row r="154" spans="1:6" x14ac:dyDescent="0.35">
      <c r="A154" s="1">
        <v>153</v>
      </c>
      <c r="B154" s="2" t="s">
        <v>186</v>
      </c>
      <c r="C154" s="3">
        <v>10000000</v>
      </c>
      <c r="D154" s="2" t="s">
        <v>42</v>
      </c>
      <c r="E154" s="2" t="str">
        <f>VLOOKUP(Table2[[#This Row],[TEAM]],NBA_DIVISIONS_CONFERENCES!A:D,2,FALSE)</f>
        <v>Atlantic</v>
      </c>
      <c r="F154" s="2" t="str">
        <f>VLOOKUP(Table2[[#This Row],[TEAM]],NBA_DIVISIONS_CONFERENCES!A:D,3,FALSE)</f>
        <v>Eastern</v>
      </c>
    </row>
    <row r="155" spans="1:6" x14ac:dyDescent="0.35">
      <c r="A155" s="1">
        <v>154</v>
      </c>
      <c r="B155" s="2" t="s">
        <v>187</v>
      </c>
      <c r="C155" s="3">
        <v>9945830</v>
      </c>
      <c r="D155" s="2" t="s">
        <v>61</v>
      </c>
      <c r="E155" s="2" t="str">
        <f>VLOOKUP(Table2[[#This Row],[TEAM]],NBA_DIVISIONS_CONFERENCES!A:D,2,FALSE)</f>
        <v>Pacific</v>
      </c>
      <c r="F155" s="2" t="str">
        <f>VLOOKUP(Table2[[#This Row],[TEAM]],NBA_DIVISIONS_CONFERENCES!A:D,3,FALSE)</f>
        <v>Western</v>
      </c>
    </row>
    <row r="156" spans="1:6" x14ac:dyDescent="0.35">
      <c r="A156" s="1">
        <v>155</v>
      </c>
      <c r="B156" s="2" t="s">
        <v>188</v>
      </c>
      <c r="C156" s="3">
        <v>9895833</v>
      </c>
      <c r="D156" s="2" t="s">
        <v>103</v>
      </c>
      <c r="E156" s="2" t="str">
        <f>VLOOKUP(Table2[[#This Row],[TEAM]],NBA_DIVISIONS_CONFERENCES!A:D,2,FALSE)</f>
        <v>Southwest</v>
      </c>
      <c r="F156" s="2" t="str">
        <f>VLOOKUP(Table2[[#This Row],[TEAM]],NBA_DIVISIONS_CONFERENCES!A:D,3,FALSE)</f>
        <v>Western</v>
      </c>
    </row>
    <row r="157" spans="1:6" x14ac:dyDescent="0.35">
      <c r="A157" s="1">
        <v>156</v>
      </c>
      <c r="B157" s="2" t="s">
        <v>189</v>
      </c>
      <c r="C157" s="3">
        <v>9891480</v>
      </c>
      <c r="D157" s="2" t="s">
        <v>27</v>
      </c>
      <c r="E157" s="2" t="str">
        <f>VLOOKUP(Table2[[#This Row],[TEAM]],NBA_DIVISIONS_CONFERENCES!A:D,2,FALSE)</f>
        <v>Southwest</v>
      </c>
      <c r="F157" s="2" t="str">
        <f>VLOOKUP(Table2[[#This Row],[TEAM]],NBA_DIVISIONS_CONFERENCES!A:D,3,FALSE)</f>
        <v>Western</v>
      </c>
    </row>
    <row r="158" spans="1:6" x14ac:dyDescent="0.35">
      <c r="A158" s="1">
        <v>157</v>
      </c>
      <c r="B158" s="2" t="s">
        <v>190</v>
      </c>
      <c r="C158" s="3">
        <v>9835881</v>
      </c>
      <c r="D158" s="2" t="s">
        <v>32</v>
      </c>
      <c r="E158" s="2" t="str">
        <f>VLOOKUP(Table2[[#This Row],[TEAM]],NBA_DIVISIONS_CONFERENCES!A:D,2,FALSE)</f>
        <v>Central</v>
      </c>
      <c r="F158" s="2" t="str">
        <f>VLOOKUP(Table2[[#This Row],[TEAM]],NBA_DIVISIONS_CONFERENCES!A:D,3,FALSE)</f>
        <v>Eastern</v>
      </c>
    </row>
    <row r="159" spans="1:6" x14ac:dyDescent="0.35">
      <c r="A159" s="1">
        <v>158</v>
      </c>
      <c r="B159" s="2" t="s">
        <v>191</v>
      </c>
      <c r="C159" s="3">
        <v>9800926</v>
      </c>
      <c r="D159" s="2" t="s">
        <v>25</v>
      </c>
      <c r="E159" s="2" t="str">
        <f>VLOOKUP(Table2[[#This Row],[TEAM]],NBA_DIVISIONS_CONFERENCES!A:D,2,FALSE)</f>
        <v>Northwest</v>
      </c>
      <c r="F159" s="2" t="str">
        <f>VLOOKUP(Table2[[#This Row],[TEAM]],NBA_DIVISIONS_CONFERENCES!A:D,3,FALSE)</f>
        <v>Western</v>
      </c>
    </row>
    <row r="160" spans="1:6" x14ac:dyDescent="0.35">
      <c r="A160" s="1">
        <v>159</v>
      </c>
      <c r="B160" s="2" t="s">
        <v>192</v>
      </c>
      <c r="C160" s="3">
        <v>9770880</v>
      </c>
      <c r="D160" s="2" t="s">
        <v>65</v>
      </c>
      <c r="E160" s="2" t="str">
        <f>VLOOKUP(Table2[[#This Row],[TEAM]],NBA_DIVISIONS_CONFERENCES!A:D,2,FALSE)</f>
        <v>Northwest</v>
      </c>
      <c r="F160" s="2" t="str">
        <f>VLOOKUP(Table2[[#This Row],[TEAM]],NBA_DIVISIONS_CONFERENCES!A:D,3,FALSE)</f>
        <v>Western</v>
      </c>
    </row>
    <row r="161" spans="1:6" x14ac:dyDescent="0.35">
      <c r="A161" s="1">
        <v>160</v>
      </c>
      <c r="B161" s="2" t="s">
        <v>193</v>
      </c>
      <c r="C161" s="3">
        <v>9625000</v>
      </c>
      <c r="D161" s="2" t="s">
        <v>37</v>
      </c>
      <c r="E161" s="2" t="str">
        <f>VLOOKUP(Table2[[#This Row],[TEAM]],NBA_DIVISIONS_CONFERENCES!A:D,2,FALSE)</f>
        <v>Atlantic</v>
      </c>
      <c r="F161" s="2" t="str">
        <f>VLOOKUP(Table2[[#This Row],[TEAM]],NBA_DIVISIONS_CONFERENCES!A:D,3,FALSE)</f>
        <v>Eastern</v>
      </c>
    </row>
    <row r="162" spans="1:6" x14ac:dyDescent="0.35">
      <c r="A162" s="1">
        <v>161</v>
      </c>
      <c r="B162" s="2" t="s">
        <v>194</v>
      </c>
      <c r="C162" s="3">
        <v>9600000</v>
      </c>
      <c r="D162" s="2" t="s">
        <v>27</v>
      </c>
      <c r="E162" s="2" t="str">
        <f>VLOOKUP(Table2[[#This Row],[TEAM]],NBA_DIVISIONS_CONFERENCES!A:D,2,FALSE)</f>
        <v>Southwest</v>
      </c>
      <c r="F162" s="2" t="str">
        <f>VLOOKUP(Table2[[#This Row],[TEAM]],NBA_DIVISIONS_CONFERENCES!A:D,3,FALSE)</f>
        <v>Western</v>
      </c>
    </row>
    <row r="163" spans="1:6" x14ac:dyDescent="0.35">
      <c r="A163" s="1">
        <v>162</v>
      </c>
      <c r="B163" s="2" t="s">
        <v>195</v>
      </c>
      <c r="C163" s="3">
        <v>9500000</v>
      </c>
      <c r="D163" s="2" t="s">
        <v>7</v>
      </c>
      <c r="E163" s="2" t="str">
        <f>VLOOKUP(Table2[[#This Row],[TEAM]],NBA_DIVISIONS_CONFERENCES!A:D,2,FALSE)</f>
        <v>Pacific</v>
      </c>
      <c r="F163" s="2" t="str">
        <f>VLOOKUP(Table2[[#This Row],[TEAM]],NBA_DIVISIONS_CONFERENCES!A:D,3,FALSE)</f>
        <v>Western</v>
      </c>
    </row>
    <row r="164" spans="1:6" x14ac:dyDescent="0.35">
      <c r="A164" s="1">
        <v>163</v>
      </c>
      <c r="B164" s="2" t="s">
        <v>196</v>
      </c>
      <c r="C164" s="3">
        <v>9460000</v>
      </c>
      <c r="D164" s="2" t="s">
        <v>32</v>
      </c>
      <c r="E164" s="2" t="str">
        <f>VLOOKUP(Table2[[#This Row],[TEAM]],NBA_DIVISIONS_CONFERENCES!A:D,2,FALSE)</f>
        <v>Central</v>
      </c>
      <c r="F164" s="2" t="str">
        <f>VLOOKUP(Table2[[#This Row],[TEAM]],NBA_DIVISIONS_CONFERENCES!A:D,3,FALSE)</f>
        <v>Eastern</v>
      </c>
    </row>
    <row r="165" spans="1:6" x14ac:dyDescent="0.35">
      <c r="A165" s="1">
        <v>164</v>
      </c>
      <c r="B165" s="2" t="s">
        <v>197</v>
      </c>
      <c r="C165" s="3">
        <v>9450000</v>
      </c>
      <c r="D165" s="2" t="s">
        <v>50</v>
      </c>
      <c r="E165" s="2" t="str">
        <f>VLOOKUP(Table2[[#This Row],[TEAM]],NBA_DIVISIONS_CONFERENCES!A:D,2,FALSE)</f>
        <v>Southwest</v>
      </c>
      <c r="F165" s="2" t="str">
        <f>VLOOKUP(Table2[[#This Row],[TEAM]],NBA_DIVISIONS_CONFERENCES!A:D,3,FALSE)</f>
        <v>Western</v>
      </c>
    </row>
    <row r="166" spans="1:6" x14ac:dyDescent="0.35">
      <c r="A166" s="1">
        <v>165</v>
      </c>
      <c r="B166" s="2" t="s">
        <v>198</v>
      </c>
      <c r="C166" s="3">
        <v>9423869</v>
      </c>
      <c r="D166" s="2" t="s">
        <v>16</v>
      </c>
      <c r="E166" s="2" t="str">
        <f>VLOOKUP(Table2[[#This Row],[TEAM]],NBA_DIVISIONS_CONFERENCES!A:D,2,FALSE)</f>
        <v>Central</v>
      </c>
      <c r="F166" s="2" t="str">
        <f>VLOOKUP(Table2[[#This Row],[TEAM]],NBA_DIVISIONS_CONFERENCES!A:D,3,FALSE)</f>
        <v>Eastern</v>
      </c>
    </row>
    <row r="167" spans="1:6" x14ac:dyDescent="0.35">
      <c r="A167" s="1">
        <v>166</v>
      </c>
      <c r="B167" s="2" t="s">
        <v>199</v>
      </c>
      <c r="C167" s="3">
        <v>9326520</v>
      </c>
      <c r="D167" s="2" t="s">
        <v>27</v>
      </c>
      <c r="E167" s="2" t="str">
        <f>VLOOKUP(Table2[[#This Row],[TEAM]],NBA_DIVISIONS_CONFERENCES!A:D,2,FALSE)</f>
        <v>Southwest</v>
      </c>
      <c r="F167" s="2" t="str">
        <f>VLOOKUP(Table2[[#This Row],[TEAM]],NBA_DIVISIONS_CONFERENCES!A:D,3,FALSE)</f>
        <v>Western</v>
      </c>
    </row>
    <row r="168" spans="1:6" x14ac:dyDescent="0.35">
      <c r="A168" s="1">
        <v>167</v>
      </c>
      <c r="B168" s="2" t="s">
        <v>200</v>
      </c>
      <c r="C168" s="3">
        <v>9245121</v>
      </c>
      <c r="D168" s="2" t="s">
        <v>73</v>
      </c>
      <c r="E168" s="2" t="str">
        <f>VLOOKUP(Table2[[#This Row],[TEAM]],NBA_DIVISIONS_CONFERENCES!A:D,2,FALSE)</f>
        <v>Atlantic</v>
      </c>
      <c r="F168" s="2" t="str">
        <f>VLOOKUP(Table2[[#This Row],[TEAM]],NBA_DIVISIONS_CONFERENCES!A:D,3,FALSE)</f>
        <v>Eastern</v>
      </c>
    </row>
    <row r="169" spans="1:6" x14ac:dyDescent="0.35">
      <c r="A169" s="1">
        <v>168</v>
      </c>
      <c r="B169" s="2" t="s">
        <v>201</v>
      </c>
      <c r="C169" s="3">
        <v>9219512</v>
      </c>
      <c r="D169" s="2" t="s">
        <v>25</v>
      </c>
      <c r="E169" s="2" t="str">
        <f>VLOOKUP(Table2[[#This Row],[TEAM]],NBA_DIVISIONS_CONFERENCES!A:D,2,FALSE)</f>
        <v>Northwest</v>
      </c>
      <c r="F169" s="2" t="str">
        <f>VLOOKUP(Table2[[#This Row],[TEAM]],NBA_DIVISIONS_CONFERENCES!A:D,3,FALSE)</f>
        <v>Western</v>
      </c>
    </row>
    <row r="170" spans="1:6" x14ac:dyDescent="0.35">
      <c r="A170" s="1">
        <v>169</v>
      </c>
      <c r="B170" s="2" t="s">
        <v>202</v>
      </c>
      <c r="C170" s="3">
        <v>9219512</v>
      </c>
      <c r="D170" s="2" t="s">
        <v>25</v>
      </c>
      <c r="E170" s="2" t="str">
        <f>VLOOKUP(Table2[[#This Row],[TEAM]],NBA_DIVISIONS_CONFERENCES!A:D,2,FALSE)</f>
        <v>Northwest</v>
      </c>
      <c r="F170" s="2" t="str">
        <f>VLOOKUP(Table2[[#This Row],[TEAM]],NBA_DIVISIONS_CONFERENCES!A:D,3,FALSE)</f>
        <v>Western</v>
      </c>
    </row>
    <row r="171" spans="1:6" x14ac:dyDescent="0.35">
      <c r="A171" s="1">
        <v>170</v>
      </c>
      <c r="B171" s="2" t="s">
        <v>203</v>
      </c>
      <c r="C171" s="3">
        <v>8925000</v>
      </c>
      <c r="D171" s="2" t="s">
        <v>7</v>
      </c>
      <c r="E171" s="2" t="str">
        <f>VLOOKUP(Table2[[#This Row],[TEAM]],NBA_DIVISIONS_CONFERENCES!A:D,2,FALSE)</f>
        <v>Pacific</v>
      </c>
      <c r="F171" s="2" t="str">
        <f>VLOOKUP(Table2[[#This Row],[TEAM]],NBA_DIVISIONS_CONFERENCES!A:D,3,FALSE)</f>
        <v>Western</v>
      </c>
    </row>
    <row r="172" spans="1:6" x14ac:dyDescent="0.35">
      <c r="A172" s="1">
        <v>171</v>
      </c>
      <c r="B172" s="2" t="s">
        <v>204</v>
      </c>
      <c r="C172" s="3">
        <v>8920795</v>
      </c>
      <c r="D172" s="2" t="s">
        <v>52</v>
      </c>
      <c r="E172" s="2" t="str">
        <f>VLOOKUP(Table2[[#This Row],[TEAM]],NBA_DIVISIONS_CONFERENCES!A:D,2,FALSE)</f>
        <v>Central</v>
      </c>
      <c r="F172" s="2" t="str">
        <f>VLOOKUP(Table2[[#This Row],[TEAM]],NBA_DIVISIONS_CONFERENCES!A:D,3,FALSE)</f>
        <v>Eastern</v>
      </c>
    </row>
    <row r="173" spans="1:6" x14ac:dyDescent="0.35">
      <c r="A173" s="1">
        <v>172</v>
      </c>
      <c r="B173" s="2" t="s">
        <v>205</v>
      </c>
      <c r="C173" s="3">
        <v>8882760</v>
      </c>
      <c r="D173" s="2" t="s">
        <v>52</v>
      </c>
      <c r="E173" s="2" t="str">
        <f>VLOOKUP(Table2[[#This Row],[TEAM]],NBA_DIVISIONS_CONFERENCES!A:D,2,FALSE)</f>
        <v>Central</v>
      </c>
      <c r="F173" s="2" t="str">
        <f>VLOOKUP(Table2[[#This Row],[TEAM]],NBA_DIVISIONS_CONFERENCES!A:D,3,FALSE)</f>
        <v>Eastern</v>
      </c>
    </row>
    <row r="174" spans="1:6" x14ac:dyDescent="0.35">
      <c r="A174" s="1">
        <v>173</v>
      </c>
      <c r="B174" s="2" t="s">
        <v>206</v>
      </c>
      <c r="C174" s="3">
        <v>8809320</v>
      </c>
      <c r="D174" s="2" t="s">
        <v>27</v>
      </c>
      <c r="E174" s="2" t="str">
        <f>VLOOKUP(Table2[[#This Row],[TEAM]],NBA_DIVISIONS_CONFERENCES!A:D,2,FALSE)</f>
        <v>Southwest</v>
      </c>
      <c r="F174" s="2" t="str">
        <f>VLOOKUP(Table2[[#This Row],[TEAM]],NBA_DIVISIONS_CONFERENCES!A:D,3,FALSE)</f>
        <v>Western</v>
      </c>
    </row>
    <row r="175" spans="1:6" x14ac:dyDescent="0.35">
      <c r="A175" s="1">
        <v>174</v>
      </c>
      <c r="B175" s="2" t="s">
        <v>207</v>
      </c>
      <c r="C175" s="3">
        <v>8800000</v>
      </c>
      <c r="D175" s="2" t="s">
        <v>52</v>
      </c>
      <c r="E175" s="2" t="str">
        <f>VLOOKUP(Table2[[#This Row],[TEAM]],NBA_DIVISIONS_CONFERENCES!A:D,2,FALSE)</f>
        <v>Central</v>
      </c>
      <c r="F175" s="2" t="str">
        <f>VLOOKUP(Table2[[#This Row],[TEAM]],NBA_DIVISIONS_CONFERENCES!A:D,3,FALSE)</f>
        <v>Eastern</v>
      </c>
    </row>
    <row r="176" spans="1:6" x14ac:dyDescent="0.35">
      <c r="A176" s="1">
        <v>175</v>
      </c>
      <c r="B176" s="2" t="s">
        <v>208</v>
      </c>
      <c r="C176" s="3">
        <v>8715000</v>
      </c>
      <c r="D176" s="2" t="s">
        <v>5</v>
      </c>
      <c r="E176" s="2" t="str">
        <f>VLOOKUP(Table2[[#This Row],[TEAM]],NBA_DIVISIONS_CONFERENCES!A:D,2,FALSE)</f>
        <v>Pacific</v>
      </c>
      <c r="F176" s="2" t="str">
        <f>VLOOKUP(Table2[[#This Row],[TEAM]],NBA_DIVISIONS_CONFERENCES!A:D,3,FALSE)</f>
        <v>Western</v>
      </c>
    </row>
    <row r="177" spans="1:6" x14ac:dyDescent="0.35">
      <c r="A177" s="1">
        <v>176</v>
      </c>
      <c r="B177" s="2" t="s">
        <v>209</v>
      </c>
      <c r="C177" s="3">
        <v>8700000</v>
      </c>
      <c r="D177" s="2" t="s">
        <v>39</v>
      </c>
      <c r="E177" s="2" t="str">
        <f>VLOOKUP(Table2[[#This Row],[TEAM]],NBA_DIVISIONS_CONFERENCES!A:D,2,FALSE)</f>
        <v>Central</v>
      </c>
      <c r="F177" s="2" t="str">
        <f>VLOOKUP(Table2[[#This Row],[TEAM]],NBA_DIVISIONS_CONFERENCES!A:D,3,FALSE)</f>
        <v>Eastern</v>
      </c>
    </row>
    <row r="178" spans="1:6" x14ac:dyDescent="0.35">
      <c r="A178" s="1">
        <v>177</v>
      </c>
      <c r="B178" s="2" t="s">
        <v>210</v>
      </c>
      <c r="C178" s="3">
        <v>8409000</v>
      </c>
      <c r="D178" s="2" t="s">
        <v>61</v>
      </c>
      <c r="E178" s="2" t="str">
        <f>VLOOKUP(Table2[[#This Row],[TEAM]],NBA_DIVISIONS_CONFERENCES!A:D,2,FALSE)</f>
        <v>Pacific</v>
      </c>
      <c r="F178" s="2" t="str">
        <f>VLOOKUP(Table2[[#This Row],[TEAM]],NBA_DIVISIONS_CONFERENCES!A:D,3,FALSE)</f>
        <v>Western</v>
      </c>
    </row>
    <row r="179" spans="1:6" x14ac:dyDescent="0.35">
      <c r="A179" s="1">
        <v>178</v>
      </c>
      <c r="B179" s="2" t="s">
        <v>211</v>
      </c>
      <c r="C179" s="3">
        <v>8109063</v>
      </c>
      <c r="D179" s="2" t="s">
        <v>34</v>
      </c>
      <c r="E179" s="2" t="str">
        <f>VLOOKUP(Table2[[#This Row],[TEAM]],NBA_DIVISIONS_CONFERENCES!A:D,2,FALSE)</f>
        <v>Southeast</v>
      </c>
      <c r="F179" s="2" t="str">
        <f>VLOOKUP(Table2[[#This Row],[TEAM]],NBA_DIVISIONS_CONFERENCES!A:D,3,FALSE)</f>
        <v>Eastern</v>
      </c>
    </row>
    <row r="180" spans="1:6" x14ac:dyDescent="0.35">
      <c r="A180" s="1">
        <v>179</v>
      </c>
      <c r="B180" s="2" t="s">
        <v>212</v>
      </c>
      <c r="C180" s="3">
        <v>8008560</v>
      </c>
      <c r="D180" s="2" t="s">
        <v>89</v>
      </c>
      <c r="E180" s="2" t="str">
        <f>VLOOKUP(Table2[[#This Row],[TEAM]],NBA_DIVISIONS_CONFERENCES!A:D,2,FALSE)</f>
        <v>Atlantic</v>
      </c>
      <c r="F180" s="2" t="str">
        <f>VLOOKUP(Table2[[#This Row],[TEAM]],NBA_DIVISIONS_CONFERENCES!A:D,3,FALSE)</f>
        <v>Eastern</v>
      </c>
    </row>
    <row r="181" spans="1:6" x14ac:dyDescent="0.35">
      <c r="A181" s="1">
        <v>180</v>
      </c>
      <c r="B181" s="2" t="s">
        <v>213</v>
      </c>
      <c r="C181" s="3">
        <v>8000000</v>
      </c>
      <c r="D181" s="2" t="s">
        <v>61</v>
      </c>
      <c r="E181" s="2" t="str">
        <f>VLOOKUP(Table2[[#This Row],[TEAM]],NBA_DIVISIONS_CONFERENCES!A:D,2,FALSE)</f>
        <v>Pacific</v>
      </c>
      <c r="F181" s="2" t="str">
        <f>VLOOKUP(Table2[[#This Row],[TEAM]],NBA_DIVISIONS_CONFERENCES!A:D,3,FALSE)</f>
        <v>Western</v>
      </c>
    </row>
    <row r="182" spans="1:6" x14ac:dyDescent="0.35">
      <c r="A182" s="1">
        <v>181</v>
      </c>
      <c r="B182" s="2" t="s">
        <v>214</v>
      </c>
      <c r="C182" s="3">
        <v>8000000</v>
      </c>
      <c r="D182" s="2" t="s">
        <v>13</v>
      </c>
      <c r="E182" s="2" t="str">
        <f>VLOOKUP(Table2[[#This Row],[TEAM]],NBA_DIVISIONS_CONFERENCES!A:D,2,FALSE)</f>
        <v>Atlantic</v>
      </c>
      <c r="F182" s="2" t="str">
        <f>VLOOKUP(Table2[[#This Row],[TEAM]],NBA_DIVISIONS_CONFERENCES!A:D,3,FALSE)</f>
        <v>Eastern</v>
      </c>
    </row>
    <row r="183" spans="1:6" x14ac:dyDescent="0.35">
      <c r="A183" s="1">
        <v>182</v>
      </c>
      <c r="B183" s="2" t="s">
        <v>215</v>
      </c>
      <c r="C183" s="3">
        <v>8000000</v>
      </c>
      <c r="D183" s="2" t="s">
        <v>122</v>
      </c>
      <c r="E183" s="2" t="str">
        <f>VLOOKUP(Table2[[#This Row],[TEAM]],NBA_DIVISIONS_CONFERENCES!A:D,2,FALSE)</f>
        <v>Southeast</v>
      </c>
      <c r="F183" s="2" t="str">
        <f>VLOOKUP(Table2[[#This Row],[TEAM]],NBA_DIVISIONS_CONFERENCES!A:D,3,FALSE)</f>
        <v>Eastern</v>
      </c>
    </row>
    <row r="184" spans="1:6" x14ac:dyDescent="0.35">
      <c r="A184" s="1">
        <v>183</v>
      </c>
      <c r="B184" s="2" t="s">
        <v>216</v>
      </c>
      <c r="C184" s="3">
        <v>8000000</v>
      </c>
      <c r="D184" s="2" t="s">
        <v>27</v>
      </c>
      <c r="E184" s="2" t="str">
        <f>VLOOKUP(Table2[[#This Row],[TEAM]],NBA_DIVISIONS_CONFERENCES!A:D,2,FALSE)</f>
        <v>Southwest</v>
      </c>
      <c r="F184" s="2" t="str">
        <f>VLOOKUP(Table2[[#This Row],[TEAM]],NBA_DIVISIONS_CONFERENCES!A:D,3,FALSE)</f>
        <v>Western</v>
      </c>
    </row>
    <row r="185" spans="1:6" x14ac:dyDescent="0.35">
      <c r="A185" s="1">
        <v>184</v>
      </c>
      <c r="B185" s="2" t="s">
        <v>217</v>
      </c>
      <c r="C185" s="3">
        <v>7977480</v>
      </c>
      <c r="D185" s="2" t="s">
        <v>107</v>
      </c>
      <c r="E185" s="2" t="str">
        <f>VLOOKUP(Table2[[#This Row],[TEAM]],NBA_DIVISIONS_CONFERENCES!A:D,2,FALSE)</f>
        <v>Central</v>
      </c>
      <c r="F185" s="2" t="str">
        <f>VLOOKUP(Table2[[#This Row],[TEAM]],NBA_DIVISIONS_CONFERENCES!A:D,3,FALSE)</f>
        <v>Eastern</v>
      </c>
    </row>
    <row r="186" spans="1:6" x14ac:dyDescent="0.35">
      <c r="A186" s="1">
        <v>185</v>
      </c>
      <c r="B186" s="2" t="s">
        <v>218</v>
      </c>
      <c r="C186" s="3">
        <v>7921301</v>
      </c>
      <c r="D186" s="2" t="s">
        <v>128</v>
      </c>
      <c r="E186" s="2" t="str">
        <f>VLOOKUP(Table2[[#This Row],[TEAM]],NBA_DIVISIONS_CONFERENCES!A:D,2,FALSE)</f>
        <v>Southeast</v>
      </c>
      <c r="F186" s="2" t="str">
        <f>VLOOKUP(Table2[[#This Row],[TEAM]],NBA_DIVISIONS_CONFERENCES!A:D,3,FALSE)</f>
        <v>Eastern</v>
      </c>
    </row>
    <row r="187" spans="1:6" x14ac:dyDescent="0.35">
      <c r="A187" s="1">
        <v>186</v>
      </c>
      <c r="B187" s="2" t="s">
        <v>219</v>
      </c>
      <c r="C187" s="3">
        <v>7723000</v>
      </c>
      <c r="D187" s="2" t="s">
        <v>128</v>
      </c>
      <c r="E187" s="2" t="str">
        <f>VLOOKUP(Table2[[#This Row],[TEAM]],NBA_DIVISIONS_CONFERENCES!A:D,2,FALSE)</f>
        <v>Southeast</v>
      </c>
      <c r="F187" s="2" t="str">
        <f>VLOOKUP(Table2[[#This Row],[TEAM]],NBA_DIVISIONS_CONFERENCES!A:D,3,FALSE)</f>
        <v>Eastern</v>
      </c>
    </row>
    <row r="188" spans="1:6" x14ac:dyDescent="0.35">
      <c r="A188" s="1">
        <v>187</v>
      </c>
      <c r="B188" s="2" t="s">
        <v>220</v>
      </c>
      <c r="C188" s="3">
        <v>7723000</v>
      </c>
      <c r="D188" s="2" t="s">
        <v>13</v>
      </c>
      <c r="E188" s="2" t="str">
        <f>VLOOKUP(Table2[[#This Row],[TEAM]],NBA_DIVISIONS_CONFERENCES!A:D,2,FALSE)</f>
        <v>Atlantic</v>
      </c>
      <c r="F188" s="2" t="str">
        <f>VLOOKUP(Table2[[#This Row],[TEAM]],NBA_DIVISIONS_CONFERENCES!A:D,3,FALSE)</f>
        <v>Eastern</v>
      </c>
    </row>
    <row r="189" spans="1:6" x14ac:dyDescent="0.35">
      <c r="A189" s="1">
        <v>188</v>
      </c>
      <c r="B189" s="2" t="s">
        <v>221</v>
      </c>
      <c r="C189" s="3">
        <v>7700000</v>
      </c>
      <c r="D189" s="2" t="s">
        <v>103</v>
      </c>
      <c r="E189" s="2" t="str">
        <f>VLOOKUP(Table2[[#This Row],[TEAM]],NBA_DIVISIONS_CONFERENCES!A:D,2,FALSE)</f>
        <v>Southwest</v>
      </c>
      <c r="F189" s="2" t="str">
        <f>VLOOKUP(Table2[[#This Row],[TEAM]],NBA_DIVISIONS_CONFERENCES!A:D,3,FALSE)</f>
        <v>Western</v>
      </c>
    </row>
    <row r="190" spans="1:6" x14ac:dyDescent="0.35">
      <c r="A190" s="1">
        <v>189</v>
      </c>
      <c r="B190" s="2" t="s">
        <v>222</v>
      </c>
      <c r="C190" s="3">
        <v>7641480</v>
      </c>
      <c r="D190" s="2" t="s">
        <v>107</v>
      </c>
      <c r="E190" s="2" t="str">
        <f>VLOOKUP(Table2[[#This Row],[TEAM]],NBA_DIVISIONS_CONFERENCES!A:D,2,FALSE)</f>
        <v>Central</v>
      </c>
      <c r="F190" s="2" t="str">
        <f>VLOOKUP(Table2[[#This Row],[TEAM]],NBA_DIVISIONS_CONFERENCES!A:D,3,FALSE)</f>
        <v>Eastern</v>
      </c>
    </row>
    <row r="191" spans="1:6" x14ac:dyDescent="0.35">
      <c r="A191" s="1">
        <v>190</v>
      </c>
      <c r="B191" s="2" t="s">
        <v>223</v>
      </c>
      <c r="C191" s="3">
        <v>7560000</v>
      </c>
      <c r="D191" s="2" t="s">
        <v>128</v>
      </c>
      <c r="E191" s="2" t="str">
        <f>VLOOKUP(Table2[[#This Row],[TEAM]],NBA_DIVISIONS_CONFERENCES!A:D,2,FALSE)</f>
        <v>Southeast</v>
      </c>
      <c r="F191" s="2" t="str">
        <f>VLOOKUP(Table2[[#This Row],[TEAM]],NBA_DIVISIONS_CONFERENCES!A:D,3,FALSE)</f>
        <v>Eastern</v>
      </c>
    </row>
    <row r="192" spans="1:6" x14ac:dyDescent="0.35">
      <c r="A192" s="1">
        <v>191</v>
      </c>
      <c r="B192" s="2" t="s">
        <v>224</v>
      </c>
      <c r="C192" s="3">
        <v>7500000</v>
      </c>
      <c r="D192" s="2" t="s">
        <v>5</v>
      </c>
      <c r="E192" s="2" t="str">
        <f>VLOOKUP(Table2[[#This Row],[TEAM]],NBA_DIVISIONS_CONFERENCES!A:D,2,FALSE)</f>
        <v>Pacific</v>
      </c>
      <c r="F192" s="2" t="str">
        <f>VLOOKUP(Table2[[#This Row],[TEAM]],NBA_DIVISIONS_CONFERENCES!A:D,3,FALSE)</f>
        <v>Western</v>
      </c>
    </row>
    <row r="193" spans="1:6" x14ac:dyDescent="0.35">
      <c r="A193" s="1">
        <v>192</v>
      </c>
      <c r="B193" s="2" t="s">
        <v>225</v>
      </c>
      <c r="C193" s="3">
        <v>7455000</v>
      </c>
      <c r="D193" s="2" t="s">
        <v>9</v>
      </c>
      <c r="E193" s="2" t="str">
        <f>VLOOKUP(Table2[[#This Row],[TEAM]],NBA_DIVISIONS_CONFERENCES!A:D,2,FALSE)</f>
        <v>Pacific</v>
      </c>
      <c r="F193" s="2" t="str">
        <f>VLOOKUP(Table2[[#This Row],[TEAM]],NBA_DIVISIONS_CONFERENCES!A:D,3,FALSE)</f>
        <v>Western</v>
      </c>
    </row>
    <row r="194" spans="1:6" x14ac:dyDescent="0.35">
      <c r="A194" s="1">
        <v>193</v>
      </c>
      <c r="B194" s="2" t="s">
        <v>226</v>
      </c>
      <c r="C194" s="3">
        <v>7413955</v>
      </c>
      <c r="D194" s="2" t="s">
        <v>107</v>
      </c>
      <c r="E194" s="2" t="str">
        <f>VLOOKUP(Table2[[#This Row],[TEAM]],NBA_DIVISIONS_CONFERENCES!A:D,2,FALSE)</f>
        <v>Central</v>
      </c>
      <c r="F194" s="2" t="str">
        <f>VLOOKUP(Table2[[#This Row],[TEAM]],NBA_DIVISIONS_CONFERENCES!A:D,3,FALSE)</f>
        <v>Eastern</v>
      </c>
    </row>
    <row r="195" spans="1:6" x14ac:dyDescent="0.35">
      <c r="A195" s="1">
        <v>194</v>
      </c>
      <c r="B195" s="2" t="s">
        <v>227</v>
      </c>
      <c r="C195" s="3">
        <v>7252080</v>
      </c>
      <c r="D195" s="2" t="s">
        <v>122</v>
      </c>
      <c r="E195" s="2" t="str">
        <f>VLOOKUP(Table2[[#This Row],[TEAM]],NBA_DIVISIONS_CONFERENCES!A:D,2,FALSE)</f>
        <v>Southeast</v>
      </c>
      <c r="F195" s="2" t="str">
        <f>VLOOKUP(Table2[[#This Row],[TEAM]],NBA_DIVISIONS_CONFERENCES!A:D,3,FALSE)</f>
        <v>Eastern</v>
      </c>
    </row>
    <row r="196" spans="1:6" x14ac:dyDescent="0.35">
      <c r="A196" s="1">
        <v>195</v>
      </c>
      <c r="B196" s="2" t="s">
        <v>228</v>
      </c>
      <c r="C196" s="3">
        <v>7245480</v>
      </c>
      <c r="D196" s="2" t="s">
        <v>122</v>
      </c>
      <c r="E196" s="2" t="str">
        <f>VLOOKUP(Table2[[#This Row],[TEAM]],NBA_DIVISIONS_CONFERENCES!A:D,2,FALSE)</f>
        <v>Southeast</v>
      </c>
      <c r="F196" s="2" t="str">
        <f>VLOOKUP(Table2[[#This Row],[TEAM]],NBA_DIVISIONS_CONFERENCES!A:D,3,FALSE)</f>
        <v>Eastern</v>
      </c>
    </row>
    <row r="197" spans="1:6" x14ac:dyDescent="0.35">
      <c r="A197" s="1">
        <v>196</v>
      </c>
      <c r="B197" s="2" t="s">
        <v>229</v>
      </c>
      <c r="C197" s="3">
        <v>6985000</v>
      </c>
      <c r="D197" s="2" t="s">
        <v>103</v>
      </c>
      <c r="E197" s="2" t="str">
        <f>VLOOKUP(Table2[[#This Row],[TEAM]],NBA_DIVISIONS_CONFERENCES!A:D,2,FALSE)</f>
        <v>Southwest</v>
      </c>
      <c r="F197" s="2" t="str">
        <f>VLOOKUP(Table2[[#This Row],[TEAM]],NBA_DIVISIONS_CONFERENCES!A:D,3,FALSE)</f>
        <v>Western</v>
      </c>
    </row>
    <row r="198" spans="1:6" x14ac:dyDescent="0.35">
      <c r="A198" s="1">
        <v>197</v>
      </c>
      <c r="B198" s="2" t="s">
        <v>230</v>
      </c>
      <c r="C198" s="3">
        <v>6916080</v>
      </c>
      <c r="D198" s="2" t="s">
        <v>39</v>
      </c>
      <c r="E198" s="2" t="str">
        <f>VLOOKUP(Table2[[#This Row],[TEAM]],NBA_DIVISIONS_CONFERENCES!A:D,2,FALSE)</f>
        <v>Central</v>
      </c>
      <c r="F198" s="2" t="str">
        <f>VLOOKUP(Table2[[#This Row],[TEAM]],NBA_DIVISIONS_CONFERENCES!A:D,3,FALSE)</f>
        <v>Eastern</v>
      </c>
    </row>
    <row r="199" spans="1:6" x14ac:dyDescent="0.35">
      <c r="A199" s="1">
        <v>198</v>
      </c>
      <c r="B199" s="2" t="s">
        <v>231</v>
      </c>
      <c r="C199" s="3">
        <v>6803012</v>
      </c>
      <c r="D199" s="2" t="s">
        <v>39</v>
      </c>
      <c r="E199" s="2" t="str">
        <f>VLOOKUP(Table2[[#This Row],[TEAM]],NBA_DIVISIONS_CONFERENCES!A:D,2,FALSE)</f>
        <v>Central</v>
      </c>
      <c r="F199" s="2" t="str">
        <f>VLOOKUP(Table2[[#This Row],[TEAM]],NBA_DIVISIONS_CONFERENCES!A:D,3,FALSE)</f>
        <v>Eastern</v>
      </c>
    </row>
    <row r="200" spans="1:6" x14ac:dyDescent="0.35">
      <c r="A200" s="1">
        <v>199</v>
      </c>
      <c r="B200" s="2" t="s">
        <v>232</v>
      </c>
      <c r="C200" s="3">
        <v>6802950</v>
      </c>
      <c r="D200" s="2" t="s">
        <v>22</v>
      </c>
      <c r="E200" s="2" t="str">
        <f>VLOOKUP(Table2[[#This Row],[TEAM]],NBA_DIVISIONS_CONFERENCES!A:D,2,FALSE)</f>
        <v>Southeast</v>
      </c>
      <c r="F200" s="2" t="str">
        <f>VLOOKUP(Table2[[#This Row],[TEAM]],NBA_DIVISIONS_CONFERENCES!A:D,3,FALSE)</f>
        <v>Eastern</v>
      </c>
    </row>
    <row r="201" spans="1:6" x14ac:dyDescent="0.35">
      <c r="A201" s="1">
        <v>200</v>
      </c>
      <c r="B201" s="2" t="s">
        <v>233</v>
      </c>
      <c r="C201" s="3">
        <v>6718842</v>
      </c>
      <c r="D201" s="2" t="s">
        <v>103</v>
      </c>
      <c r="E201" s="2" t="str">
        <f>VLOOKUP(Table2[[#This Row],[TEAM]],NBA_DIVISIONS_CONFERENCES!A:D,2,FALSE)</f>
        <v>Southwest</v>
      </c>
      <c r="F201" s="2" t="str">
        <f>VLOOKUP(Table2[[#This Row],[TEAM]],NBA_DIVISIONS_CONFERENCES!A:D,3,FALSE)</f>
        <v>Western</v>
      </c>
    </row>
    <row r="202" spans="1:6" x14ac:dyDescent="0.35">
      <c r="A202" s="1">
        <v>201</v>
      </c>
      <c r="B202" s="2" t="s">
        <v>234</v>
      </c>
      <c r="C202" s="3">
        <v>6614280</v>
      </c>
      <c r="D202" s="2" t="s">
        <v>75</v>
      </c>
      <c r="E202" s="2" t="str">
        <f>VLOOKUP(Table2[[#This Row],[TEAM]],NBA_DIVISIONS_CONFERENCES!A:D,2,FALSE)</f>
        <v>Southeast</v>
      </c>
      <c r="F202" s="2" t="str">
        <f>VLOOKUP(Table2[[#This Row],[TEAM]],NBA_DIVISIONS_CONFERENCES!A:D,3,FALSE)</f>
        <v>Eastern</v>
      </c>
    </row>
    <row r="203" spans="1:6" x14ac:dyDescent="0.35">
      <c r="A203" s="1">
        <v>202</v>
      </c>
      <c r="B203" s="2" t="s">
        <v>235</v>
      </c>
      <c r="C203" s="3">
        <v>6587040</v>
      </c>
      <c r="D203" s="2" t="s">
        <v>57</v>
      </c>
      <c r="E203" s="2" t="str">
        <f>VLOOKUP(Table2[[#This Row],[TEAM]],NBA_DIVISIONS_CONFERENCES!A:D,2,FALSE)</f>
        <v>Northwest</v>
      </c>
      <c r="F203" s="2" t="str">
        <f>VLOOKUP(Table2[[#This Row],[TEAM]],NBA_DIVISIONS_CONFERENCES!A:D,3,FALSE)</f>
        <v>Western</v>
      </c>
    </row>
    <row r="204" spans="1:6" x14ac:dyDescent="0.35">
      <c r="A204" s="1">
        <v>203</v>
      </c>
      <c r="B204" s="2" t="s">
        <v>236</v>
      </c>
      <c r="C204" s="3">
        <v>6500000</v>
      </c>
      <c r="D204" s="2" t="s">
        <v>13</v>
      </c>
      <c r="E204" s="2" t="str">
        <f>VLOOKUP(Table2[[#This Row],[TEAM]],NBA_DIVISIONS_CONFERENCES!A:D,2,FALSE)</f>
        <v>Atlantic</v>
      </c>
      <c r="F204" s="2" t="str">
        <f>VLOOKUP(Table2[[#This Row],[TEAM]],NBA_DIVISIONS_CONFERENCES!A:D,3,FALSE)</f>
        <v>Eastern</v>
      </c>
    </row>
    <row r="205" spans="1:6" x14ac:dyDescent="0.35">
      <c r="A205" s="1">
        <v>204</v>
      </c>
      <c r="B205" s="2" t="s">
        <v>237</v>
      </c>
      <c r="C205" s="3">
        <v>6500000</v>
      </c>
      <c r="D205" s="2" t="s">
        <v>27</v>
      </c>
      <c r="E205" s="2" t="str">
        <f>VLOOKUP(Table2[[#This Row],[TEAM]],NBA_DIVISIONS_CONFERENCES!A:D,2,FALSE)</f>
        <v>Southwest</v>
      </c>
      <c r="F205" s="2" t="str">
        <f>VLOOKUP(Table2[[#This Row],[TEAM]],NBA_DIVISIONS_CONFERENCES!A:D,3,FALSE)</f>
        <v>Western</v>
      </c>
    </row>
    <row r="206" spans="1:6" x14ac:dyDescent="0.35">
      <c r="A206" s="1">
        <v>205</v>
      </c>
      <c r="B206" s="2" t="s">
        <v>238</v>
      </c>
      <c r="C206" s="3">
        <v>6481481</v>
      </c>
      <c r="D206" s="2" t="s">
        <v>32</v>
      </c>
      <c r="E206" s="2" t="str">
        <f>VLOOKUP(Table2[[#This Row],[TEAM]],NBA_DIVISIONS_CONFERENCES!A:D,2,FALSE)</f>
        <v>Central</v>
      </c>
      <c r="F206" s="2" t="str">
        <f>VLOOKUP(Table2[[#This Row],[TEAM]],NBA_DIVISIONS_CONFERENCES!A:D,3,FALSE)</f>
        <v>Eastern</v>
      </c>
    </row>
    <row r="207" spans="1:6" x14ac:dyDescent="0.35">
      <c r="A207" s="1">
        <v>206</v>
      </c>
      <c r="B207" s="2" t="s">
        <v>239</v>
      </c>
      <c r="C207" s="3">
        <v>6479000</v>
      </c>
      <c r="D207" s="2" t="s">
        <v>5</v>
      </c>
      <c r="E207" s="2" t="str">
        <f>VLOOKUP(Table2[[#This Row],[TEAM]],NBA_DIVISIONS_CONFERENCES!A:D,2,FALSE)</f>
        <v>Pacific</v>
      </c>
      <c r="F207" s="2" t="str">
        <f>VLOOKUP(Table2[[#This Row],[TEAM]],NBA_DIVISIONS_CONFERENCES!A:D,3,FALSE)</f>
        <v>Western</v>
      </c>
    </row>
    <row r="208" spans="1:6" x14ac:dyDescent="0.35">
      <c r="A208" s="1">
        <v>207</v>
      </c>
      <c r="B208" s="2" t="s">
        <v>240</v>
      </c>
      <c r="C208" s="3">
        <v>6341464</v>
      </c>
      <c r="D208" s="2" t="s">
        <v>61</v>
      </c>
      <c r="E208" s="2" t="str">
        <f>VLOOKUP(Table2[[#This Row],[TEAM]],NBA_DIVISIONS_CONFERENCES!A:D,2,FALSE)</f>
        <v>Pacific</v>
      </c>
      <c r="F208" s="2" t="str">
        <f>VLOOKUP(Table2[[#This Row],[TEAM]],NBA_DIVISIONS_CONFERENCES!A:D,3,FALSE)</f>
        <v>Western</v>
      </c>
    </row>
    <row r="209" spans="1:6" x14ac:dyDescent="0.35">
      <c r="A209" s="1">
        <v>208</v>
      </c>
      <c r="B209" s="2" t="s">
        <v>241</v>
      </c>
      <c r="C209" s="3">
        <v>6313800</v>
      </c>
      <c r="D209" s="2" t="s">
        <v>65</v>
      </c>
      <c r="E209" s="2" t="str">
        <f>VLOOKUP(Table2[[#This Row],[TEAM]],NBA_DIVISIONS_CONFERENCES!A:D,2,FALSE)</f>
        <v>Northwest</v>
      </c>
      <c r="F209" s="2" t="str">
        <f>VLOOKUP(Table2[[#This Row],[TEAM]],NBA_DIVISIONS_CONFERENCES!A:D,3,FALSE)</f>
        <v>Western</v>
      </c>
    </row>
    <row r="210" spans="1:6" x14ac:dyDescent="0.35">
      <c r="A210" s="1">
        <v>209</v>
      </c>
      <c r="B210" s="2" t="s">
        <v>242</v>
      </c>
      <c r="C210" s="3">
        <v>6300000</v>
      </c>
      <c r="D210" s="2" t="s">
        <v>89</v>
      </c>
      <c r="E210" s="2" t="str">
        <f>VLOOKUP(Table2[[#This Row],[TEAM]],NBA_DIVISIONS_CONFERENCES!A:D,2,FALSE)</f>
        <v>Atlantic</v>
      </c>
      <c r="F210" s="2" t="str">
        <f>VLOOKUP(Table2[[#This Row],[TEAM]],NBA_DIVISIONS_CONFERENCES!A:D,3,FALSE)</f>
        <v>Eastern</v>
      </c>
    </row>
    <row r="211" spans="1:6" x14ac:dyDescent="0.35">
      <c r="A211" s="1">
        <v>210</v>
      </c>
      <c r="B211" s="2" t="s">
        <v>243</v>
      </c>
      <c r="C211" s="3">
        <v>6263188</v>
      </c>
      <c r="D211" s="2" t="s">
        <v>75</v>
      </c>
      <c r="E211" s="2" t="str">
        <f>VLOOKUP(Table2[[#This Row],[TEAM]],NBA_DIVISIONS_CONFERENCES!A:D,2,FALSE)</f>
        <v>Southeast</v>
      </c>
      <c r="F211" s="2" t="str">
        <f>VLOOKUP(Table2[[#This Row],[TEAM]],NBA_DIVISIONS_CONFERENCES!A:D,3,FALSE)</f>
        <v>Eastern</v>
      </c>
    </row>
    <row r="212" spans="1:6" x14ac:dyDescent="0.35">
      <c r="A212" s="1">
        <v>211</v>
      </c>
      <c r="B212" s="2" t="s">
        <v>244</v>
      </c>
      <c r="C212" s="3">
        <v>6250000</v>
      </c>
      <c r="D212" s="2" t="s">
        <v>7</v>
      </c>
      <c r="E212" s="2" t="str">
        <f>VLOOKUP(Table2[[#This Row],[TEAM]],NBA_DIVISIONS_CONFERENCES!A:D,2,FALSE)</f>
        <v>Pacific</v>
      </c>
      <c r="F212" s="2" t="str">
        <f>VLOOKUP(Table2[[#This Row],[TEAM]],NBA_DIVISIONS_CONFERENCES!A:D,3,FALSE)</f>
        <v>Western</v>
      </c>
    </row>
    <row r="213" spans="1:6" x14ac:dyDescent="0.35">
      <c r="A213" s="1">
        <v>212</v>
      </c>
      <c r="B213" s="2" t="s">
        <v>245</v>
      </c>
      <c r="C213" s="3">
        <v>6190476</v>
      </c>
      <c r="D213" s="2" t="s">
        <v>32</v>
      </c>
      <c r="E213" s="2" t="str">
        <f>VLOOKUP(Table2[[#This Row],[TEAM]],NBA_DIVISIONS_CONFERENCES!A:D,2,FALSE)</f>
        <v>Central</v>
      </c>
      <c r="F213" s="2" t="str">
        <f>VLOOKUP(Table2[[#This Row],[TEAM]],NBA_DIVISIONS_CONFERENCES!A:D,3,FALSE)</f>
        <v>Eastern</v>
      </c>
    </row>
    <row r="214" spans="1:6" x14ac:dyDescent="0.35">
      <c r="A214" s="1">
        <v>213</v>
      </c>
      <c r="B214" s="2" t="s">
        <v>246</v>
      </c>
      <c r="C214" s="3">
        <v>6175000</v>
      </c>
      <c r="D214" s="2" t="s">
        <v>57</v>
      </c>
      <c r="E214" s="2" t="str">
        <f>VLOOKUP(Table2[[#This Row],[TEAM]],NBA_DIVISIONS_CONFERENCES!A:D,2,FALSE)</f>
        <v>Northwest</v>
      </c>
      <c r="F214" s="2" t="str">
        <f>VLOOKUP(Table2[[#This Row],[TEAM]],NBA_DIVISIONS_CONFERENCES!A:D,3,FALSE)</f>
        <v>Western</v>
      </c>
    </row>
    <row r="215" spans="1:6" x14ac:dyDescent="0.35">
      <c r="A215" s="1">
        <v>214</v>
      </c>
      <c r="B215" s="2" t="s">
        <v>247</v>
      </c>
      <c r="C215" s="3">
        <v>6146342</v>
      </c>
      <c r="D215" s="2" t="s">
        <v>52</v>
      </c>
      <c r="E215" s="2" t="str">
        <f>VLOOKUP(Table2[[#This Row],[TEAM]],NBA_DIVISIONS_CONFERENCES!A:D,2,FALSE)</f>
        <v>Central</v>
      </c>
      <c r="F215" s="2" t="str">
        <f>VLOOKUP(Table2[[#This Row],[TEAM]],NBA_DIVISIONS_CONFERENCES!A:D,3,FALSE)</f>
        <v>Eastern</v>
      </c>
    </row>
    <row r="216" spans="1:6" x14ac:dyDescent="0.35">
      <c r="A216" s="1">
        <v>215</v>
      </c>
      <c r="B216" s="2" t="s">
        <v>248</v>
      </c>
      <c r="C216" s="3">
        <v>6059520</v>
      </c>
      <c r="D216" s="2" t="s">
        <v>39</v>
      </c>
      <c r="E216" s="2" t="str">
        <f>VLOOKUP(Table2[[#This Row],[TEAM]],NBA_DIVISIONS_CONFERENCES!A:D,2,FALSE)</f>
        <v>Central</v>
      </c>
      <c r="F216" s="2" t="str">
        <f>VLOOKUP(Table2[[#This Row],[TEAM]],NBA_DIVISIONS_CONFERENCES!A:D,3,FALSE)</f>
        <v>Eastern</v>
      </c>
    </row>
    <row r="217" spans="1:6" x14ac:dyDescent="0.35">
      <c r="A217" s="1">
        <v>216</v>
      </c>
      <c r="B217" s="2" t="s">
        <v>249</v>
      </c>
      <c r="C217" s="3">
        <v>6012840</v>
      </c>
      <c r="D217" s="2" t="s">
        <v>5</v>
      </c>
      <c r="E217" s="2" t="str">
        <f>VLOOKUP(Table2[[#This Row],[TEAM]],NBA_DIVISIONS_CONFERENCES!A:D,2,FALSE)</f>
        <v>Pacific</v>
      </c>
      <c r="F217" s="2" t="str">
        <f>VLOOKUP(Table2[[#This Row],[TEAM]],NBA_DIVISIONS_CONFERENCES!A:D,3,FALSE)</f>
        <v>Western</v>
      </c>
    </row>
    <row r="218" spans="1:6" x14ac:dyDescent="0.35">
      <c r="A218" s="1">
        <v>217</v>
      </c>
      <c r="B218" s="2" t="s">
        <v>250</v>
      </c>
      <c r="C218" s="3">
        <v>5887899</v>
      </c>
      <c r="D218" s="2" t="s">
        <v>103</v>
      </c>
      <c r="E218" s="2" t="str">
        <f>VLOOKUP(Table2[[#This Row],[TEAM]],NBA_DIVISIONS_CONFERENCES!A:D,2,FALSE)</f>
        <v>Southwest</v>
      </c>
      <c r="F218" s="2" t="str">
        <f>VLOOKUP(Table2[[#This Row],[TEAM]],NBA_DIVISIONS_CONFERENCES!A:D,3,FALSE)</f>
        <v>Western</v>
      </c>
    </row>
    <row r="219" spans="1:6" x14ac:dyDescent="0.35">
      <c r="A219" s="1">
        <v>218</v>
      </c>
      <c r="B219" s="2" t="s">
        <v>251</v>
      </c>
      <c r="C219" s="3">
        <v>5808435</v>
      </c>
      <c r="D219" s="2" t="s">
        <v>39</v>
      </c>
      <c r="E219" s="2" t="str">
        <f>VLOOKUP(Table2[[#This Row],[TEAM]],NBA_DIVISIONS_CONFERENCES!A:D,2,FALSE)</f>
        <v>Central</v>
      </c>
      <c r="F219" s="2" t="str">
        <f>VLOOKUP(Table2[[#This Row],[TEAM]],NBA_DIVISIONS_CONFERENCES!A:D,3,FALSE)</f>
        <v>Eastern</v>
      </c>
    </row>
    <row r="220" spans="1:6" x14ac:dyDescent="0.35">
      <c r="A220" s="1">
        <v>219</v>
      </c>
      <c r="B220" s="2" t="s">
        <v>252</v>
      </c>
      <c r="C220" s="3">
        <v>5784120</v>
      </c>
      <c r="D220" s="2" t="s">
        <v>47</v>
      </c>
      <c r="E220" s="2" t="str">
        <f>VLOOKUP(Table2[[#This Row],[TEAM]],NBA_DIVISIONS_CONFERENCES!A:D,2,FALSE)</f>
        <v>Southwest</v>
      </c>
      <c r="F220" s="2" t="str">
        <f>VLOOKUP(Table2[[#This Row],[TEAM]],NBA_DIVISIONS_CONFERENCES!A:D,3,FALSE)</f>
        <v>Western</v>
      </c>
    </row>
    <row r="221" spans="1:6" x14ac:dyDescent="0.35">
      <c r="A221" s="1">
        <v>220</v>
      </c>
      <c r="B221" s="2" t="s">
        <v>253</v>
      </c>
      <c r="C221" s="3">
        <v>5722116</v>
      </c>
      <c r="D221" s="2" t="s">
        <v>83</v>
      </c>
      <c r="E221" s="2" t="str">
        <f>VLOOKUP(Table2[[#This Row],[TEAM]],NBA_DIVISIONS_CONFERENCES!A:D,2,FALSE)</f>
        <v>Northwest</v>
      </c>
      <c r="F221" s="2" t="str">
        <f>VLOOKUP(Table2[[#This Row],[TEAM]],NBA_DIVISIONS_CONFERENCES!A:D,3,FALSE)</f>
        <v>Western</v>
      </c>
    </row>
    <row r="222" spans="1:6" x14ac:dyDescent="0.35">
      <c r="A222" s="1">
        <v>221</v>
      </c>
      <c r="B222" s="2" t="s">
        <v>254</v>
      </c>
      <c r="C222" s="3">
        <v>5709877</v>
      </c>
      <c r="D222" s="2" t="s">
        <v>52</v>
      </c>
      <c r="E222" s="2" t="str">
        <f>VLOOKUP(Table2[[#This Row],[TEAM]],NBA_DIVISIONS_CONFERENCES!A:D,2,FALSE)</f>
        <v>Central</v>
      </c>
      <c r="F222" s="2" t="str">
        <f>VLOOKUP(Table2[[#This Row],[TEAM]],NBA_DIVISIONS_CONFERENCES!A:D,3,FALSE)</f>
        <v>Eastern</v>
      </c>
    </row>
    <row r="223" spans="1:6" x14ac:dyDescent="0.35">
      <c r="A223" s="1">
        <v>222</v>
      </c>
      <c r="B223" s="2" t="s">
        <v>255</v>
      </c>
      <c r="C223" s="3">
        <v>5634257</v>
      </c>
      <c r="D223" s="2" t="s">
        <v>39</v>
      </c>
      <c r="E223" s="2" t="str">
        <f>VLOOKUP(Table2[[#This Row],[TEAM]],NBA_DIVISIONS_CONFERENCES!A:D,2,FALSE)</f>
        <v>Central</v>
      </c>
      <c r="F223" s="2" t="str">
        <f>VLOOKUP(Table2[[#This Row],[TEAM]],NBA_DIVISIONS_CONFERENCES!A:D,3,FALSE)</f>
        <v>Eastern</v>
      </c>
    </row>
    <row r="224" spans="1:6" x14ac:dyDescent="0.35">
      <c r="A224" s="1">
        <v>223</v>
      </c>
      <c r="B224" s="2" t="s">
        <v>256</v>
      </c>
      <c r="C224" s="3">
        <v>5604192</v>
      </c>
      <c r="D224" s="2" t="s">
        <v>39</v>
      </c>
      <c r="E224" s="2" t="str">
        <f>VLOOKUP(Table2[[#This Row],[TEAM]],NBA_DIVISIONS_CONFERENCES!A:D,2,FALSE)</f>
        <v>Central</v>
      </c>
      <c r="F224" s="2" t="str">
        <f>VLOOKUP(Table2[[#This Row],[TEAM]],NBA_DIVISIONS_CONFERENCES!A:D,3,FALSE)</f>
        <v>Eastern</v>
      </c>
    </row>
    <row r="225" spans="1:6" x14ac:dyDescent="0.35">
      <c r="A225" s="1">
        <v>224</v>
      </c>
      <c r="B225" s="2" t="s">
        <v>257</v>
      </c>
      <c r="C225" s="3">
        <v>5569920</v>
      </c>
      <c r="D225" s="2" t="s">
        <v>83</v>
      </c>
      <c r="E225" s="2" t="str">
        <f>VLOOKUP(Table2[[#This Row],[TEAM]],NBA_DIVISIONS_CONFERENCES!A:D,2,FALSE)</f>
        <v>Northwest</v>
      </c>
      <c r="F225" s="2" t="str">
        <f>VLOOKUP(Table2[[#This Row],[TEAM]],NBA_DIVISIONS_CONFERENCES!A:D,3,FALSE)</f>
        <v>Western</v>
      </c>
    </row>
    <row r="226" spans="1:6" x14ac:dyDescent="0.35">
      <c r="A226" s="1">
        <v>225</v>
      </c>
      <c r="B226" s="2" t="s">
        <v>258</v>
      </c>
      <c r="C226" s="3">
        <v>5539771</v>
      </c>
      <c r="D226" s="2" t="s">
        <v>122</v>
      </c>
      <c r="E226" s="2" t="str">
        <f>VLOOKUP(Table2[[#This Row],[TEAM]],NBA_DIVISIONS_CONFERENCES!A:D,2,FALSE)</f>
        <v>Southeast</v>
      </c>
      <c r="F226" s="2" t="str">
        <f>VLOOKUP(Table2[[#This Row],[TEAM]],NBA_DIVISIONS_CONFERENCES!A:D,3,FALSE)</f>
        <v>Eastern</v>
      </c>
    </row>
    <row r="227" spans="1:6" x14ac:dyDescent="0.35">
      <c r="A227" s="1">
        <v>226</v>
      </c>
      <c r="B227" s="2" t="s">
        <v>259</v>
      </c>
      <c r="C227" s="3">
        <v>5508720</v>
      </c>
      <c r="D227" s="2" t="s">
        <v>122</v>
      </c>
      <c r="E227" s="2" t="str">
        <f>VLOOKUP(Table2[[#This Row],[TEAM]],NBA_DIVISIONS_CONFERENCES!A:D,2,FALSE)</f>
        <v>Southeast</v>
      </c>
      <c r="F227" s="2" t="str">
        <f>VLOOKUP(Table2[[#This Row],[TEAM]],NBA_DIVISIONS_CONFERENCES!A:D,3,FALSE)</f>
        <v>Eastern</v>
      </c>
    </row>
    <row r="228" spans="1:6" x14ac:dyDescent="0.35">
      <c r="A228" s="1">
        <v>227</v>
      </c>
      <c r="B228" s="2" t="s">
        <v>260</v>
      </c>
      <c r="C228" s="3">
        <v>5401000</v>
      </c>
      <c r="D228" s="2" t="s">
        <v>89</v>
      </c>
      <c r="E228" s="2" t="str">
        <f>VLOOKUP(Table2[[#This Row],[TEAM]],NBA_DIVISIONS_CONFERENCES!A:D,2,FALSE)</f>
        <v>Atlantic</v>
      </c>
      <c r="F228" s="2" t="str">
        <f>VLOOKUP(Table2[[#This Row],[TEAM]],NBA_DIVISIONS_CONFERENCES!A:D,3,FALSE)</f>
        <v>Eastern</v>
      </c>
    </row>
    <row r="229" spans="1:6" x14ac:dyDescent="0.35">
      <c r="A229" s="1">
        <v>228</v>
      </c>
      <c r="B229" s="2" t="s">
        <v>261</v>
      </c>
      <c r="C229" s="3">
        <v>5370370</v>
      </c>
      <c r="D229" s="2" t="s">
        <v>13</v>
      </c>
      <c r="E229" s="2" t="str">
        <f>VLOOKUP(Table2[[#This Row],[TEAM]],NBA_DIVISIONS_CONFERENCES!A:D,2,FALSE)</f>
        <v>Atlantic</v>
      </c>
      <c r="F229" s="2" t="str">
        <f>VLOOKUP(Table2[[#This Row],[TEAM]],NBA_DIVISIONS_CONFERENCES!A:D,3,FALSE)</f>
        <v>Eastern</v>
      </c>
    </row>
    <row r="230" spans="1:6" x14ac:dyDescent="0.35">
      <c r="A230" s="1">
        <v>229</v>
      </c>
      <c r="B230" s="2" t="s">
        <v>262</v>
      </c>
      <c r="C230" s="3">
        <v>5316960</v>
      </c>
      <c r="D230" s="2" t="s">
        <v>103</v>
      </c>
      <c r="E230" s="2" t="str">
        <f>VLOOKUP(Table2[[#This Row],[TEAM]],NBA_DIVISIONS_CONFERENCES!A:D,2,FALSE)</f>
        <v>Southwest</v>
      </c>
      <c r="F230" s="2" t="str">
        <f>VLOOKUP(Table2[[#This Row],[TEAM]],NBA_DIVISIONS_CONFERENCES!A:D,3,FALSE)</f>
        <v>Western</v>
      </c>
    </row>
    <row r="231" spans="1:6" x14ac:dyDescent="0.35">
      <c r="A231" s="1">
        <v>230</v>
      </c>
      <c r="B231" s="2" t="s">
        <v>263</v>
      </c>
      <c r="C231" s="3">
        <v>5291000</v>
      </c>
      <c r="D231" s="2" t="s">
        <v>57</v>
      </c>
      <c r="E231" s="2" t="str">
        <f>VLOOKUP(Table2[[#This Row],[TEAM]],NBA_DIVISIONS_CONFERENCES!A:D,2,FALSE)</f>
        <v>Northwest</v>
      </c>
      <c r="F231" s="2" t="str">
        <f>VLOOKUP(Table2[[#This Row],[TEAM]],NBA_DIVISIONS_CONFERENCES!A:D,3,FALSE)</f>
        <v>Western</v>
      </c>
    </row>
    <row r="232" spans="1:6" x14ac:dyDescent="0.35">
      <c r="A232" s="1">
        <v>231</v>
      </c>
      <c r="B232" s="2" t="s">
        <v>264</v>
      </c>
      <c r="C232" s="3">
        <v>5266713</v>
      </c>
      <c r="D232" s="2" t="s">
        <v>122</v>
      </c>
      <c r="E232" s="2" t="str">
        <f>VLOOKUP(Table2[[#This Row],[TEAM]],NBA_DIVISIONS_CONFERENCES!A:D,2,FALSE)</f>
        <v>Southeast</v>
      </c>
      <c r="F232" s="2" t="str">
        <f>VLOOKUP(Table2[[#This Row],[TEAM]],NBA_DIVISIONS_CONFERENCES!A:D,3,FALSE)</f>
        <v>Eastern</v>
      </c>
    </row>
    <row r="233" spans="1:6" x14ac:dyDescent="0.35">
      <c r="A233" s="1">
        <v>232</v>
      </c>
      <c r="B233" s="2" t="s">
        <v>265</v>
      </c>
      <c r="C233" s="3">
        <v>5266713</v>
      </c>
      <c r="D233" s="2" t="s">
        <v>107</v>
      </c>
      <c r="E233" s="2" t="str">
        <f>VLOOKUP(Table2[[#This Row],[TEAM]],NBA_DIVISIONS_CONFERENCES!A:D,2,FALSE)</f>
        <v>Central</v>
      </c>
      <c r="F233" s="2" t="str">
        <f>VLOOKUP(Table2[[#This Row],[TEAM]],NBA_DIVISIONS_CONFERENCES!A:D,3,FALSE)</f>
        <v>Eastern</v>
      </c>
    </row>
    <row r="234" spans="1:6" x14ac:dyDescent="0.35">
      <c r="A234" s="1">
        <v>233</v>
      </c>
      <c r="B234" s="2" t="s">
        <v>266</v>
      </c>
      <c r="C234" s="3">
        <v>5063760</v>
      </c>
      <c r="D234" s="2" t="s">
        <v>61</v>
      </c>
      <c r="E234" s="2" t="str">
        <f>VLOOKUP(Table2[[#This Row],[TEAM]],NBA_DIVISIONS_CONFERENCES!A:D,2,FALSE)</f>
        <v>Pacific</v>
      </c>
      <c r="F234" s="2" t="str">
        <f>VLOOKUP(Table2[[#This Row],[TEAM]],NBA_DIVISIONS_CONFERENCES!A:D,3,FALSE)</f>
        <v>Western</v>
      </c>
    </row>
    <row r="235" spans="1:6" x14ac:dyDescent="0.35">
      <c r="A235" s="1">
        <v>234</v>
      </c>
      <c r="B235" s="2" t="s">
        <v>267</v>
      </c>
      <c r="C235" s="3">
        <v>5050800</v>
      </c>
      <c r="D235" s="2" t="s">
        <v>75</v>
      </c>
      <c r="E235" s="2" t="str">
        <f>VLOOKUP(Table2[[#This Row],[TEAM]],NBA_DIVISIONS_CONFERENCES!A:D,2,FALSE)</f>
        <v>Southeast</v>
      </c>
      <c r="F235" s="2" t="str">
        <f>VLOOKUP(Table2[[#This Row],[TEAM]],NBA_DIVISIONS_CONFERENCES!A:D,3,FALSE)</f>
        <v>Eastern</v>
      </c>
    </row>
    <row r="236" spans="1:6" x14ac:dyDescent="0.35">
      <c r="A236" s="1">
        <v>235</v>
      </c>
      <c r="B236" s="2" t="s">
        <v>268</v>
      </c>
      <c r="C236" s="3">
        <v>5026800</v>
      </c>
      <c r="D236" s="2" t="s">
        <v>122</v>
      </c>
      <c r="E236" s="2" t="str">
        <f>VLOOKUP(Table2[[#This Row],[TEAM]],NBA_DIVISIONS_CONFERENCES!A:D,2,FALSE)</f>
        <v>Southeast</v>
      </c>
      <c r="F236" s="2" t="str">
        <f>VLOOKUP(Table2[[#This Row],[TEAM]],NBA_DIVISIONS_CONFERENCES!A:D,3,FALSE)</f>
        <v>Eastern</v>
      </c>
    </row>
    <row r="237" spans="1:6" x14ac:dyDescent="0.35">
      <c r="A237" s="1">
        <v>236</v>
      </c>
      <c r="B237" s="2" t="s">
        <v>269</v>
      </c>
      <c r="C237" s="3">
        <v>5000000</v>
      </c>
      <c r="D237" s="2" t="s">
        <v>128</v>
      </c>
      <c r="E237" s="2" t="str">
        <f>VLOOKUP(Table2[[#This Row],[TEAM]],NBA_DIVISIONS_CONFERENCES!A:D,2,FALSE)</f>
        <v>Southeast</v>
      </c>
      <c r="F237" s="2" t="str">
        <f>VLOOKUP(Table2[[#This Row],[TEAM]],NBA_DIVISIONS_CONFERENCES!A:D,3,FALSE)</f>
        <v>Eastern</v>
      </c>
    </row>
    <row r="238" spans="1:6" x14ac:dyDescent="0.35">
      <c r="A238" s="1">
        <v>237</v>
      </c>
      <c r="B238" s="2" t="s">
        <v>270</v>
      </c>
      <c r="C238" s="3">
        <v>5000000</v>
      </c>
      <c r="D238" s="2" t="s">
        <v>19</v>
      </c>
      <c r="E238" s="2" t="str">
        <f>VLOOKUP(Table2[[#This Row],[TEAM]],NBA_DIVISIONS_CONFERENCES!A:D,2,FALSE)</f>
        <v>Pacific</v>
      </c>
      <c r="F238" s="2" t="str">
        <f>VLOOKUP(Table2[[#This Row],[TEAM]],NBA_DIVISIONS_CONFERENCES!A:D,3,FALSE)</f>
        <v>Western</v>
      </c>
    </row>
    <row r="239" spans="1:6" x14ac:dyDescent="0.35">
      <c r="A239" s="1">
        <v>238</v>
      </c>
      <c r="B239" s="2" t="s">
        <v>271</v>
      </c>
      <c r="C239" s="3">
        <v>5000000</v>
      </c>
      <c r="D239" s="2" t="s">
        <v>11</v>
      </c>
      <c r="E239" s="2" t="str">
        <f>VLOOKUP(Table2[[#This Row],[TEAM]],NBA_DIVISIONS_CONFERENCES!A:D,2,FALSE)</f>
        <v>Northwest</v>
      </c>
      <c r="F239" s="2" t="str">
        <f>VLOOKUP(Table2[[#This Row],[TEAM]],NBA_DIVISIONS_CONFERENCES!A:D,3,FALSE)</f>
        <v>Western</v>
      </c>
    </row>
    <row r="240" spans="1:6" x14ac:dyDescent="0.35">
      <c r="A240" s="1">
        <v>239</v>
      </c>
      <c r="B240" s="2" t="s">
        <v>272</v>
      </c>
      <c r="C240" s="3">
        <v>4810200</v>
      </c>
      <c r="D240" s="2" t="s">
        <v>50</v>
      </c>
      <c r="E240" s="2" t="str">
        <f>VLOOKUP(Table2[[#This Row],[TEAM]],NBA_DIVISIONS_CONFERENCES!A:D,2,FALSE)</f>
        <v>Southwest</v>
      </c>
      <c r="F240" s="2" t="str">
        <f>VLOOKUP(Table2[[#This Row],[TEAM]],NBA_DIVISIONS_CONFERENCES!A:D,3,FALSE)</f>
        <v>Western</v>
      </c>
    </row>
    <row r="241" spans="1:6" x14ac:dyDescent="0.35">
      <c r="A241" s="1">
        <v>240</v>
      </c>
      <c r="B241" s="2" t="s">
        <v>273</v>
      </c>
      <c r="C241" s="3">
        <v>4798440</v>
      </c>
      <c r="D241" s="2" t="s">
        <v>57</v>
      </c>
      <c r="E241" s="2" t="str">
        <f>VLOOKUP(Table2[[#This Row],[TEAM]],NBA_DIVISIONS_CONFERENCES!A:D,2,FALSE)</f>
        <v>Northwest</v>
      </c>
      <c r="F241" s="2" t="str">
        <f>VLOOKUP(Table2[[#This Row],[TEAM]],NBA_DIVISIONS_CONFERENCES!A:D,3,FALSE)</f>
        <v>Western</v>
      </c>
    </row>
    <row r="242" spans="1:6" x14ac:dyDescent="0.35">
      <c r="A242" s="1">
        <v>241</v>
      </c>
      <c r="B242" s="2" t="s">
        <v>274</v>
      </c>
      <c r="C242" s="3">
        <v>4775640</v>
      </c>
      <c r="D242" s="2" t="s">
        <v>30</v>
      </c>
      <c r="E242" s="2" t="str">
        <f>VLOOKUP(Table2[[#This Row],[TEAM]],NBA_DIVISIONS_CONFERENCES!A:D,2,FALSE)</f>
        <v>Southwest</v>
      </c>
      <c r="F242" s="2" t="str">
        <f>VLOOKUP(Table2[[#This Row],[TEAM]],NBA_DIVISIONS_CONFERENCES!A:D,3,FALSE)</f>
        <v>Western</v>
      </c>
    </row>
    <row r="243" spans="1:6" x14ac:dyDescent="0.35">
      <c r="A243" s="1">
        <v>242</v>
      </c>
      <c r="B243" s="2" t="s">
        <v>275</v>
      </c>
      <c r="C243" s="3">
        <v>4765339</v>
      </c>
      <c r="D243" s="2" t="s">
        <v>30</v>
      </c>
      <c r="E243" s="2" t="str">
        <f>VLOOKUP(Table2[[#This Row],[TEAM]],NBA_DIVISIONS_CONFERENCES!A:D,2,FALSE)</f>
        <v>Southwest</v>
      </c>
      <c r="F243" s="2" t="str">
        <f>VLOOKUP(Table2[[#This Row],[TEAM]],NBA_DIVISIONS_CONFERENCES!A:D,3,FALSE)</f>
        <v>Western</v>
      </c>
    </row>
    <row r="244" spans="1:6" x14ac:dyDescent="0.35">
      <c r="A244" s="1">
        <v>243</v>
      </c>
      <c r="B244" s="2" t="s">
        <v>276</v>
      </c>
      <c r="C244" s="3">
        <v>4698000</v>
      </c>
      <c r="D244" s="2" t="s">
        <v>9</v>
      </c>
      <c r="E244" s="2" t="str">
        <f>VLOOKUP(Table2[[#This Row],[TEAM]],NBA_DIVISIONS_CONFERENCES!A:D,2,FALSE)</f>
        <v>Pacific</v>
      </c>
      <c r="F244" s="2" t="str">
        <f>VLOOKUP(Table2[[#This Row],[TEAM]],NBA_DIVISIONS_CONFERENCES!A:D,3,FALSE)</f>
        <v>Western</v>
      </c>
    </row>
    <row r="245" spans="1:6" x14ac:dyDescent="0.35">
      <c r="A245" s="1">
        <v>244</v>
      </c>
      <c r="B245" s="2" t="s">
        <v>277</v>
      </c>
      <c r="C245" s="3">
        <v>4687500</v>
      </c>
      <c r="D245" s="2" t="s">
        <v>25</v>
      </c>
      <c r="E245" s="2" t="str">
        <f>VLOOKUP(Table2[[#This Row],[TEAM]],NBA_DIVISIONS_CONFERENCES!A:D,2,FALSE)</f>
        <v>Northwest</v>
      </c>
      <c r="F245" s="2" t="str">
        <f>VLOOKUP(Table2[[#This Row],[TEAM]],NBA_DIVISIONS_CONFERENCES!A:D,3,FALSE)</f>
        <v>Western</v>
      </c>
    </row>
    <row r="246" spans="1:6" x14ac:dyDescent="0.35">
      <c r="A246" s="1">
        <v>245</v>
      </c>
      <c r="B246" s="2" t="s">
        <v>278</v>
      </c>
      <c r="C246" s="3">
        <v>4570080</v>
      </c>
      <c r="D246" s="2" t="s">
        <v>128</v>
      </c>
      <c r="E246" s="2" t="str">
        <f>VLOOKUP(Table2[[#This Row],[TEAM]],NBA_DIVISIONS_CONFERENCES!A:D,2,FALSE)</f>
        <v>Southeast</v>
      </c>
      <c r="F246" s="2" t="str">
        <f>VLOOKUP(Table2[[#This Row],[TEAM]],NBA_DIVISIONS_CONFERENCES!A:D,3,FALSE)</f>
        <v>Eastern</v>
      </c>
    </row>
    <row r="247" spans="1:6" x14ac:dyDescent="0.35">
      <c r="A247" s="1">
        <v>246</v>
      </c>
      <c r="B247" s="2" t="s">
        <v>279</v>
      </c>
      <c r="C247" s="3">
        <v>4558680</v>
      </c>
      <c r="D247" s="2" t="s">
        <v>57</v>
      </c>
      <c r="E247" s="2" t="str">
        <f>VLOOKUP(Table2[[#This Row],[TEAM]],NBA_DIVISIONS_CONFERENCES!A:D,2,FALSE)</f>
        <v>Northwest</v>
      </c>
      <c r="F247" s="2" t="str">
        <f>VLOOKUP(Table2[[#This Row],[TEAM]],NBA_DIVISIONS_CONFERENCES!A:D,3,FALSE)</f>
        <v>Western</v>
      </c>
    </row>
    <row r="248" spans="1:6" x14ac:dyDescent="0.35">
      <c r="A248" s="1">
        <v>247</v>
      </c>
      <c r="B248" s="2" t="s">
        <v>280</v>
      </c>
      <c r="C248" s="3">
        <v>4556983</v>
      </c>
      <c r="D248" s="2" t="s">
        <v>34</v>
      </c>
      <c r="E248" s="2" t="str">
        <f>VLOOKUP(Table2[[#This Row],[TEAM]],NBA_DIVISIONS_CONFERENCES!A:D,2,FALSE)</f>
        <v>Southeast</v>
      </c>
      <c r="F248" s="2" t="str">
        <f>VLOOKUP(Table2[[#This Row],[TEAM]],NBA_DIVISIONS_CONFERENCES!A:D,3,FALSE)</f>
        <v>Eastern</v>
      </c>
    </row>
    <row r="249" spans="1:6" x14ac:dyDescent="0.35">
      <c r="A249" s="1">
        <v>248</v>
      </c>
      <c r="B249" s="2" t="s">
        <v>281</v>
      </c>
      <c r="C249" s="3">
        <v>4536720</v>
      </c>
      <c r="D249" s="2" t="s">
        <v>89</v>
      </c>
      <c r="E249" s="2" t="str">
        <f>VLOOKUP(Table2[[#This Row],[TEAM]],NBA_DIVISIONS_CONFERENCES!A:D,2,FALSE)</f>
        <v>Atlantic</v>
      </c>
      <c r="F249" s="2" t="str">
        <f>VLOOKUP(Table2[[#This Row],[TEAM]],NBA_DIVISIONS_CONFERENCES!A:D,3,FALSE)</f>
        <v>Eastern</v>
      </c>
    </row>
    <row r="250" spans="1:6" x14ac:dyDescent="0.35">
      <c r="A250" s="1">
        <v>249</v>
      </c>
      <c r="B250" s="2" t="s">
        <v>282</v>
      </c>
      <c r="C250" s="3">
        <v>4516000</v>
      </c>
      <c r="D250" s="2" t="s">
        <v>89</v>
      </c>
      <c r="E250" s="2" t="str">
        <f>VLOOKUP(Table2[[#This Row],[TEAM]],NBA_DIVISIONS_CONFERENCES!A:D,2,FALSE)</f>
        <v>Atlantic</v>
      </c>
      <c r="F250" s="2" t="str">
        <f>VLOOKUP(Table2[[#This Row],[TEAM]],NBA_DIVISIONS_CONFERENCES!A:D,3,FALSE)</f>
        <v>Eastern</v>
      </c>
    </row>
    <row r="251" spans="1:6" x14ac:dyDescent="0.35">
      <c r="A251" s="1">
        <v>250</v>
      </c>
      <c r="B251" s="2" t="s">
        <v>283</v>
      </c>
      <c r="C251" s="3">
        <v>4379527</v>
      </c>
      <c r="D251" s="2" t="s">
        <v>73</v>
      </c>
      <c r="E251" s="2" t="str">
        <f>VLOOKUP(Table2[[#This Row],[TEAM]],NBA_DIVISIONS_CONFERENCES!A:D,2,FALSE)</f>
        <v>Atlantic</v>
      </c>
      <c r="F251" s="2" t="str">
        <f>VLOOKUP(Table2[[#This Row],[TEAM]],NBA_DIVISIONS_CONFERENCES!A:D,3,FALSE)</f>
        <v>Eastern</v>
      </c>
    </row>
    <row r="252" spans="1:6" x14ac:dyDescent="0.35">
      <c r="A252" s="1">
        <v>251</v>
      </c>
      <c r="B252" s="2" t="s">
        <v>284</v>
      </c>
      <c r="C252" s="3">
        <v>4343920</v>
      </c>
      <c r="D252" s="2" t="s">
        <v>13</v>
      </c>
      <c r="E252" s="2" t="str">
        <f>VLOOKUP(Table2[[#This Row],[TEAM]],NBA_DIVISIONS_CONFERENCES!A:D,2,FALSE)</f>
        <v>Atlantic</v>
      </c>
      <c r="F252" s="2" t="str">
        <f>VLOOKUP(Table2[[#This Row],[TEAM]],NBA_DIVISIONS_CONFERENCES!A:D,3,FALSE)</f>
        <v>Eastern</v>
      </c>
    </row>
    <row r="253" spans="1:6" x14ac:dyDescent="0.35">
      <c r="A253" s="1">
        <v>252</v>
      </c>
      <c r="B253" s="2" t="s">
        <v>285</v>
      </c>
      <c r="C253" s="3">
        <v>4330680</v>
      </c>
      <c r="D253" s="2" t="s">
        <v>107</v>
      </c>
      <c r="E253" s="2" t="str">
        <f>VLOOKUP(Table2[[#This Row],[TEAM]],NBA_DIVISIONS_CONFERENCES!A:D,2,FALSE)</f>
        <v>Central</v>
      </c>
      <c r="F253" s="2" t="str">
        <f>VLOOKUP(Table2[[#This Row],[TEAM]],NBA_DIVISIONS_CONFERENCES!A:D,3,FALSE)</f>
        <v>Eastern</v>
      </c>
    </row>
    <row r="254" spans="1:6" x14ac:dyDescent="0.35">
      <c r="A254" s="1">
        <v>253</v>
      </c>
      <c r="B254" s="2" t="s">
        <v>286</v>
      </c>
      <c r="C254" s="3">
        <v>4310250</v>
      </c>
      <c r="D254" s="2" t="s">
        <v>13</v>
      </c>
      <c r="E254" s="2" t="str">
        <f>VLOOKUP(Table2[[#This Row],[TEAM]],NBA_DIVISIONS_CONFERENCES!A:D,2,FALSE)</f>
        <v>Atlantic</v>
      </c>
      <c r="F254" s="2" t="str">
        <f>VLOOKUP(Table2[[#This Row],[TEAM]],NBA_DIVISIONS_CONFERENCES!A:D,3,FALSE)</f>
        <v>Eastern</v>
      </c>
    </row>
    <row r="255" spans="1:6" x14ac:dyDescent="0.35">
      <c r="A255" s="1">
        <v>254</v>
      </c>
      <c r="B255" s="2" t="s">
        <v>287</v>
      </c>
      <c r="C255" s="3">
        <v>4310160</v>
      </c>
      <c r="D255" s="2" t="s">
        <v>47</v>
      </c>
      <c r="E255" s="2" t="str">
        <f>VLOOKUP(Table2[[#This Row],[TEAM]],NBA_DIVISIONS_CONFERENCES!A:D,2,FALSE)</f>
        <v>Southwest</v>
      </c>
      <c r="F255" s="2" t="str">
        <f>VLOOKUP(Table2[[#This Row],[TEAM]],NBA_DIVISIONS_CONFERENCES!A:D,3,FALSE)</f>
        <v>Western</v>
      </c>
    </row>
    <row r="256" spans="1:6" x14ac:dyDescent="0.35">
      <c r="A256" s="1">
        <v>255</v>
      </c>
      <c r="B256" s="2" t="s">
        <v>288</v>
      </c>
      <c r="C256" s="3">
        <v>4306281</v>
      </c>
      <c r="D256" s="2" t="s">
        <v>11</v>
      </c>
      <c r="E256" s="2" t="str">
        <f>VLOOKUP(Table2[[#This Row],[TEAM]],NBA_DIVISIONS_CONFERENCES!A:D,2,FALSE)</f>
        <v>Northwest</v>
      </c>
      <c r="F256" s="2" t="str">
        <f>VLOOKUP(Table2[[#This Row],[TEAM]],NBA_DIVISIONS_CONFERENCES!A:D,3,FALSE)</f>
        <v>Western</v>
      </c>
    </row>
    <row r="257" spans="1:6" x14ac:dyDescent="0.35">
      <c r="A257" s="1">
        <v>256</v>
      </c>
      <c r="B257" s="2" t="s">
        <v>289</v>
      </c>
      <c r="C257" s="3">
        <v>4171548</v>
      </c>
      <c r="D257" s="2" t="s">
        <v>89</v>
      </c>
      <c r="E257" s="2" t="str">
        <f>VLOOKUP(Table2[[#This Row],[TEAM]],NBA_DIVISIONS_CONFERENCES!A:D,2,FALSE)</f>
        <v>Atlantic</v>
      </c>
      <c r="F257" s="2" t="str">
        <f>VLOOKUP(Table2[[#This Row],[TEAM]],NBA_DIVISIONS_CONFERENCES!A:D,3,FALSE)</f>
        <v>Eastern</v>
      </c>
    </row>
    <row r="258" spans="1:6" x14ac:dyDescent="0.35">
      <c r="A258" s="1">
        <v>257</v>
      </c>
      <c r="B258" s="2" t="s">
        <v>290</v>
      </c>
      <c r="C258" s="3">
        <v>4124400</v>
      </c>
      <c r="D258" s="2" t="s">
        <v>61</v>
      </c>
      <c r="E258" s="2" t="str">
        <f>VLOOKUP(Table2[[#This Row],[TEAM]],NBA_DIVISIONS_CONFERENCES!A:D,2,FALSE)</f>
        <v>Pacific</v>
      </c>
      <c r="F258" s="2" t="str">
        <f>VLOOKUP(Table2[[#This Row],[TEAM]],NBA_DIVISIONS_CONFERENCES!A:D,3,FALSE)</f>
        <v>Western</v>
      </c>
    </row>
    <row r="259" spans="1:6" x14ac:dyDescent="0.35">
      <c r="A259" s="1">
        <v>258</v>
      </c>
      <c r="B259" s="2" t="s">
        <v>291</v>
      </c>
      <c r="C259" s="3">
        <v>4114200</v>
      </c>
      <c r="D259" s="2" t="s">
        <v>89</v>
      </c>
      <c r="E259" s="2" t="str">
        <f>VLOOKUP(Table2[[#This Row],[TEAM]],NBA_DIVISIONS_CONFERENCES!A:D,2,FALSE)</f>
        <v>Atlantic</v>
      </c>
      <c r="F259" s="2" t="str">
        <f>VLOOKUP(Table2[[#This Row],[TEAM]],NBA_DIVISIONS_CONFERENCES!A:D,3,FALSE)</f>
        <v>Eastern</v>
      </c>
    </row>
    <row r="260" spans="1:6" x14ac:dyDescent="0.35">
      <c r="A260" s="1">
        <v>259</v>
      </c>
      <c r="B260" s="2" t="s">
        <v>292</v>
      </c>
      <c r="C260" s="3">
        <v>4094280</v>
      </c>
      <c r="D260" s="2" t="s">
        <v>34</v>
      </c>
      <c r="E260" s="2" t="str">
        <f>VLOOKUP(Table2[[#This Row],[TEAM]],NBA_DIVISIONS_CONFERENCES!A:D,2,FALSE)</f>
        <v>Southeast</v>
      </c>
      <c r="F260" s="2" t="str">
        <f>VLOOKUP(Table2[[#This Row],[TEAM]],NBA_DIVISIONS_CONFERENCES!A:D,3,FALSE)</f>
        <v>Eastern</v>
      </c>
    </row>
    <row r="261" spans="1:6" x14ac:dyDescent="0.35">
      <c r="A261" s="1">
        <v>260</v>
      </c>
      <c r="B261" s="2" t="s">
        <v>293</v>
      </c>
      <c r="C261" s="3">
        <v>4037278</v>
      </c>
      <c r="D261" s="2" t="s">
        <v>42</v>
      </c>
      <c r="E261" s="2" t="str">
        <f>VLOOKUP(Table2[[#This Row],[TEAM]],NBA_DIVISIONS_CONFERENCES!A:D,2,FALSE)</f>
        <v>Atlantic</v>
      </c>
      <c r="F261" s="2" t="str">
        <f>VLOOKUP(Table2[[#This Row],[TEAM]],NBA_DIVISIONS_CONFERENCES!A:D,3,FALSE)</f>
        <v>Eastern</v>
      </c>
    </row>
    <row r="262" spans="1:6" x14ac:dyDescent="0.35">
      <c r="A262" s="1">
        <v>261</v>
      </c>
      <c r="B262" s="2" t="s">
        <v>294</v>
      </c>
      <c r="C262" s="3">
        <v>4000000</v>
      </c>
      <c r="D262" s="2" t="s">
        <v>128</v>
      </c>
      <c r="E262" s="2" t="str">
        <f>VLOOKUP(Table2[[#This Row],[TEAM]],NBA_DIVISIONS_CONFERENCES!A:D,2,FALSE)</f>
        <v>Southeast</v>
      </c>
      <c r="F262" s="2" t="str">
        <f>VLOOKUP(Table2[[#This Row],[TEAM]],NBA_DIVISIONS_CONFERENCES!A:D,3,FALSE)</f>
        <v>Eastern</v>
      </c>
    </row>
    <row r="263" spans="1:6" x14ac:dyDescent="0.35">
      <c r="A263" s="1">
        <v>262</v>
      </c>
      <c r="B263" s="2" t="s">
        <v>295</v>
      </c>
      <c r="C263" s="3">
        <v>4000000</v>
      </c>
      <c r="D263" s="2" t="s">
        <v>107</v>
      </c>
      <c r="E263" s="2" t="str">
        <f>VLOOKUP(Table2[[#This Row],[TEAM]],NBA_DIVISIONS_CONFERENCES!A:D,2,FALSE)</f>
        <v>Central</v>
      </c>
      <c r="F263" s="2" t="str">
        <f>VLOOKUP(Table2[[#This Row],[TEAM]],NBA_DIVISIONS_CONFERENCES!A:D,3,FALSE)</f>
        <v>Eastern</v>
      </c>
    </row>
    <row r="264" spans="1:6" x14ac:dyDescent="0.35">
      <c r="A264" s="1">
        <v>263</v>
      </c>
      <c r="B264" s="2" t="s">
        <v>296</v>
      </c>
      <c r="C264" s="3">
        <v>4000000</v>
      </c>
      <c r="D264" s="2" t="s">
        <v>30</v>
      </c>
      <c r="E264" s="2" t="str">
        <f>VLOOKUP(Table2[[#This Row],[TEAM]],NBA_DIVISIONS_CONFERENCES!A:D,2,FALSE)</f>
        <v>Southwest</v>
      </c>
      <c r="F264" s="2" t="str">
        <f>VLOOKUP(Table2[[#This Row],[TEAM]],NBA_DIVISIONS_CONFERENCES!A:D,3,FALSE)</f>
        <v>Western</v>
      </c>
    </row>
    <row r="265" spans="1:6" x14ac:dyDescent="0.35">
      <c r="A265" s="1">
        <v>264</v>
      </c>
      <c r="B265" s="2" t="s">
        <v>297</v>
      </c>
      <c r="C265" s="3">
        <v>3918480</v>
      </c>
      <c r="D265" s="2" t="s">
        <v>5</v>
      </c>
      <c r="E265" s="2" t="str">
        <f>VLOOKUP(Table2[[#This Row],[TEAM]],NBA_DIVISIONS_CONFERENCES!A:D,2,FALSE)</f>
        <v>Pacific</v>
      </c>
      <c r="F265" s="2" t="str">
        <f>VLOOKUP(Table2[[#This Row],[TEAM]],NBA_DIVISIONS_CONFERENCES!A:D,3,FALSE)</f>
        <v>Western</v>
      </c>
    </row>
    <row r="266" spans="1:6" x14ac:dyDescent="0.35">
      <c r="A266" s="1">
        <v>265</v>
      </c>
      <c r="B266" s="2" t="s">
        <v>298</v>
      </c>
      <c r="C266" s="3">
        <v>3908160</v>
      </c>
      <c r="D266" s="2" t="s">
        <v>128</v>
      </c>
      <c r="E266" s="2" t="str">
        <f>VLOOKUP(Table2[[#This Row],[TEAM]],NBA_DIVISIONS_CONFERENCES!A:D,2,FALSE)</f>
        <v>Southeast</v>
      </c>
      <c r="F266" s="2" t="str">
        <f>VLOOKUP(Table2[[#This Row],[TEAM]],NBA_DIVISIONS_CONFERENCES!A:D,3,FALSE)</f>
        <v>Eastern</v>
      </c>
    </row>
    <row r="267" spans="1:6" x14ac:dyDescent="0.35">
      <c r="A267" s="1">
        <v>266</v>
      </c>
      <c r="B267" s="2" t="s">
        <v>299</v>
      </c>
      <c r="C267" s="3">
        <v>3901399</v>
      </c>
      <c r="D267" s="2" t="s">
        <v>25</v>
      </c>
      <c r="E267" s="2" t="str">
        <f>VLOOKUP(Table2[[#This Row],[TEAM]],NBA_DIVISIONS_CONFERENCES!A:D,2,FALSE)</f>
        <v>Northwest</v>
      </c>
      <c r="F267" s="2" t="str">
        <f>VLOOKUP(Table2[[#This Row],[TEAM]],NBA_DIVISIONS_CONFERENCES!A:D,3,FALSE)</f>
        <v>Western</v>
      </c>
    </row>
    <row r="268" spans="1:6" x14ac:dyDescent="0.35">
      <c r="A268" s="1">
        <v>267</v>
      </c>
      <c r="B268" s="2" t="s">
        <v>300</v>
      </c>
      <c r="C268" s="3">
        <v>3889800</v>
      </c>
      <c r="D268" s="2" t="s">
        <v>83</v>
      </c>
      <c r="E268" s="2" t="str">
        <f>VLOOKUP(Table2[[#This Row],[TEAM]],NBA_DIVISIONS_CONFERENCES!A:D,2,FALSE)</f>
        <v>Northwest</v>
      </c>
      <c r="F268" s="2" t="str">
        <f>VLOOKUP(Table2[[#This Row],[TEAM]],NBA_DIVISIONS_CONFERENCES!A:D,3,FALSE)</f>
        <v>Western</v>
      </c>
    </row>
    <row r="269" spans="1:6" x14ac:dyDescent="0.35">
      <c r="A269" s="1">
        <v>268</v>
      </c>
      <c r="B269" s="2" t="s">
        <v>301</v>
      </c>
      <c r="C269" s="3">
        <v>3873025</v>
      </c>
      <c r="D269" s="2" t="s">
        <v>107</v>
      </c>
      <c r="E269" s="2" t="str">
        <f>VLOOKUP(Table2[[#This Row],[TEAM]],NBA_DIVISIONS_CONFERENCES!A:D,2,FALSE)</f>
        <v>Central</v>
      </c>
      <c r="F269" s="2" t="str">
        <f>VLOOKUP(Table2[[#This Row],[TEAM]],NBA_DIVISIONS_CONFERENCES!A:D,3,FALSE)</f>
        <v>Eastern</v>
      </c>
    </row>
    <row r="270" spans="1:6" x14ac:dyDescent="0.35">
      <c r="A270" s="1">
        <v>269</v>
      </c>
      <c r="B270" s="2" t="s">
        <v>302</v>
      </c>
      <c r="C270" s="3">
        <v>3845083</v>
      </c>
      <c r="D270" s="2" t="s">
        <v>50</v>
      </c>
      <c r="E270" s="2" t="str">
        <f>VLOOKUP(Table2[[#This Row],[TEAM]],NBA_DIVISIONS_CONFERENCES!A:D,2,FALSE)</f>
        <v>Southwest</v>
      </c>
      <c r="F270" s="2" t="str">
        <f>VLOOKUP(Table2[[#This Row],[TEAM]],NBA_DIVISIONS_CONFERENCES!A:D,3,FALSE)</f>
        <v>Western</v>
      </c>
    </row>
    <row r="271" spans="1:6" x14ac:dyDescent="0.35">
      <c r="A271" s="1">
        <v>270</v>
      </c>
      <c r="B271" s="2" t="s">
        <v>303</v>
      </c>
      <c r="C271" s="3">
        <v>3835738</v>
      </c>
      <c r="D271" s="2" t="s">
        <v>22</v>
      </c>
      <c r="E271" s="2" t="str">
        <f>VLOOKUP(Table2[[#This Row],[TEAM]],NBA_DIVISIONS_CONFERENCES!A:D,2,FALSE)</f>
        <v>Southeast</v>
      </c>
      <c r="F271" s="2" t="str">
        <f>VLOOKUP(Table2[[#This Row],[TEAM]],NBA_DIVISIONS_CONFERENCES!A:D,3,FALSE)</f>
        <v>Eastern</v>
      </c>
    </row>
    <row r="272" spans="1:6" x14ac:dyDescent="0.35">
      <c r="A272" s="1">
        <v>271</v>
      </c>
      <c r="B272" s="2" t="s">
        <v>304</v>
      </c>
      <c r="C272" s="3">
        <v>3835738</v>
      </c>
      <c r="D272" s="2" t="s">
        <v>19</v>
      </c>
      <c r="E272" s="2" t="str">
        <f>VLOOKUP(Table2[[#This Row],[TEAM]],NBA_DIVISIONS_CONFERENCES!A:D,2,FALSE)</f>
        <v>Pacific</v>
      </c>
      <c r="F272" s="2" t="str">
        <f>VLOOKUP(Table2[[#This Row],[TEAM]],NBA_DIVISIONS_CONFERENCES!A:D,3,FALSE)</f>
        <v>Western</v>
      </c>
    </row>
    <row r="273" spans="1:6" x14ac:dyDescent="0.35">
      <c r="A273" s="1">
        <v>272</v>
      </c>
      <c r="B273" s="2" t="s">
        <v>305</v>
      </c>
      <c r="C273" s="3">
        <v>3722040</v>
      </c>
      <c r="D273" s="2" t="s">
        <v>75</v>
      </c>
      <c r="E273" s="2" t="str">
        <f>VLOOKUP(Table2[[#This Row],[TEAM]],NBA_DIVISIONS_CONFERENCES!A:D,2,FALSE)</f>
        <v>Southeast</v>
      </c>
      <c r="F273" s="2" t="str">
        <f>VLOOKUP(Table2[[#This Row],[TEAM]],NBA_DIVISIONS_CONFERENCES!A:D,3,FALSE)</f>
        <v>Eastern</v>
      </c>
    </row>
    <row r="274" spans="1:6" x14ac:dyDescent="0.35">
      <c r="A274" s="1">
        <v>273</v>
      </c>
      <c r="B274" s="2" t="s">
        <v>306</v>
      </c>
      <c r="C274" s="3">
        <v>3712920</v>
      </c>
      <c r="D274" s="2" t="s">
        <v>34</v>
      </c>
      <c r="E274" s="2" t="str">
        <f>VLOOKUP(Table2[[#This Row],[TEAM]],NBA_DIVISIONS_CONFERENCES!A:D,2,FALSE)</f>
        <v>Southeast</v>
      </c>
      <c r="F274" s="2" t="str">
        <f>VLOOKUP(Table2[[#This Row],[TEAM]],NBA_DIVISIONS_CONFERENCES!A:D,3,FALSE)</f>
        <v>Eastern</v>
      </c>
    </row>
    <row r="275" spans="1:6" x14ac:dyDescent="0.35">
      <c r="A275" s="1">
        <v>274</v>
      </c>
      <c r="B275" s="2" t="s">
        <v>307</v>
      </c>
      <c r="C275" s="3">
        <v>3695040</v>
      </c>
      <c r="D275" s="2" t="s">
        <v>9</v>
      </c>
      <c r="E275" s="2" t="str">
        <f>VLOOKUP(Table2[[#This Row],[TEAM]],NBA_DIVISIONS_CONFERENCES!A:D,2,FALSE)</f>
        <v>Pacific</v>
      </c>
      <c r="F275" s="2" t="str">
        <f>VLOOKUP(Table2[[#This Row],[TEAM]],NBA_DIVISIONS_CONFERENCES!A:D,3,FALSE)</f>
        <v>Western</v>
      </c>
    </row>
    <row r="276" spans="1:6" x14ac:dyDescent="0.35">
      <c r="A276" s="1">
        <v>275</v>
      </c>
      <c r="B276" s="2" t="s">
        <v>308</v>
      </c>
      <c r="C276" s="3">
        <v>3666667</v>
      </c>
      <c r="D276" s="2" t="s">
        <v>19</v>
      </c>
      <c r="E276" s="2" t="str">
        <f>VLOOKUP(Table2[[#This Row],[TEAM]],NBA_DIVISIONS_CONFERENCES!A:D,2,FALSE)</f>
        <v>Pacific</v>
      </c>
      <c r="F276" s="2" t="str">
        <f>VLOOKUP(Table2[[#This Row],[TEAM]],NBA_DIVISIONS_CONFERENCES!A:D,3,FALSE)</f>
        <v>Western</v>
      </c>
    </row>
    <row r="277" spans="1:6" x14ac:dyDescent="0.35">
      <c r="A277" s="1">
        <v>276</v>
      </c>
      <c r="B277" s="2" t="s">
        <v>309</v>
      </c>
      <c r="C277" s="3">
        <v>3536280</v>
      </c>
      <c r="D277" s="2" t="s">
        <v>27</v>
      </c>
      <c r="E277" s="2" t="str">
        <f>VLOOKUP(Table2[[#This Row],[TEAM]],NBA_DIVISIONS_CONFERENCES!A:D,2,FALSE)</f>
        <v>Southwest</v>
      </c>
      <c r="F277" s="2" t="str">
        <f>VLOOKUP(Table2[[#This Row],[TEAM]],NBA_DIVISIONS_CONFERENCES!A:D,3,FALSE)</f>
        <v>Western</v>
      </c>
    </row>
    <row r="278" spans="1:6" x14ac:dyDescent="0.35">
      <c r="A278" s="1">
        <v>277</v>
      </c>
      <c r="B278" s="2" t="s">
        <v>310</v>
      </c>
      <c r="C278" s="3">
        <v>3527160</v>
      </c>
      <c r="D278" s="2" t="s">
        <v>27</v>
      </c>
      <c r="E278" s="2" t="str">
        <f>VLOOKUP(Table2[[#This Row],[TEAM]],NBA_DIVISIONS_CONFERENCES!A:D,2,FALSE)</f>
        <v>Southwest</v>
      </c>
      <c r="F278" s="2" t="str">
        <f>VLOOKUP(Table2[[#This Row],[TEAM]],NBA_DIVISIONS_CONFERENCES!A:D,3,FALSE)</f>
        <v>Western</v>
      </c>
    </row>
    <row r="279" spans="1:6" x14ac:dyDescent="0.35">
      <c r="A279" s="1">
        <v>278</v>
      </c>
      <c r="B279" s="2" t="s">
        <v>311</v>
      </c>
      <c r="C279" s="3">
        <v>3510600</v>
      </c>
      <c r="D279" s="2" t="s">
        <v>22</v>
      </c>
      <c r="E279" s="2" t="str">
        <f>VLOOKUP(Table2[[#This Row],[TEAM]],NBA_DIVISIONS_CONFERENCES!A:D,2,FALSE)</f>
        <v>Southeast</v>
      </c>
      <c r="F279" s="2" t="str">
        <f>VLOOKUP(Table2[[#This Row],[TEAM]],NBA_DIVISIONS_CONFERENCES!A:D,3,FALSE)</f>
        <v>Eastern</v>
      </c>
    </row>
    <row r="280" spans="1:6" x14ac:dyDescent="0.35">
      <c r="A280" s="1">
        <v>279</v>
      </c>
      <c r="B280" s="2" t="s">
        <v>312</v>
      </c>
      <c r="C280" s="3">
        <v>3500000</v>
      </c>
      <c r="D280" s="2" t="s">
        <v>57</v>
      </c>
      <c r="E280" s="2" t="str">
        <f>VLOOKUP(Table2[[#This Row],[TEAM]],NBA_DIVISIONS_CONFERENCES!A:D,2,FALSE)</f>
        <v>Northwest</v>
      </c>
      <c r="F280" s="2" t="str">
        <f>VLOOKUP(Table2[[#This Row],[TEAM]],NBA_DIVISIONS_CONFERENCES!A:D,3,FALSE)</f>
        <v>Western</v>
      </c>
    </row>
    <row r="281" spans="1:6" x14ac:dyDescent="0.35">
      <c r="A281" s="1">
        <v>280</v>
      </c>
      <c r="B281" s="2" t="s">
        <v>313</v>
      </c>
      <c r="C281" s="3">
        <v>3360000</v>
      </c>
      <c r="D281" s="2" t="s">
        <v>32</v>
      </c>
      <c r="E281" s="2" t="str">
        <f>VLOOKUP(Table2[[#This Row],[TEAM]],NBA_DIVISIONS_CONFERENCES!A:D,2,FALSE)</f>
        <v>Central</v>
      </c>
      <c r="F281" s="2" t="str">
        <f>VLOOKUP(Table2[[#This Row],[TEAM]],NBA_DIVISIONS_CONFERENCES!A:D,3,FALSE)</f>
        <v>Eastern</v>
      </c>
    </row>
    <row r="282" spans="1:6" x14ac:dyDescent="0.35">
      <c r="A282" s="1">
        <v>281</v>
      </c>
      <c r="B282" s="2" t="s">
        <v>314</v>
      </c>
      <c r="C282" s="3">
        <v>3359280</v>
      </c>
      <c r="D282" s="2" t="s">
        <v>47</v>
      </c>
      <c r="E282" s="2" t="str">
        <f>VLOOKUP(Table2[[#This Row],[TEAM]],NBA_DIVISIONS_CONFERENCES!A:D,2,FALSE)</f>
        <v>Southwest</v>
      </c>
      <c r="F282" s="2" t="str">
        <f>VLOOKUP(Table2[[#This Row],[TEAM]],NBA_DIVISIONS_CONFERENCES!A:D,3,FALSE)</f>
        <v>Western</v>
      </c>
    </row>
    <row r="283" spans="1:6" x14ac:dyDescent="0.35">
      <c r="A283" s="1">
        <v>282</v>
      </c>
      <c r="B283" s="2" t="s">
        <v>315</v>
      </c>
      <c r="C283" s="3">
        <v>3352440</v>
      </c>
      <c r="D283" s="2" t="s">
        <v>5</v>
      </c>
      <c r="E283" s="2" t="str">
        <f>VLOOKUP(Table2[[#This Row],[TEAM]],NBA_DIVISIONS_CONFERENCES!A:D,2,FALSE)</f>
        <v>Pacific</v>
      </c>
      <c r="F283" s="2" t="str">
        <f>VLOOKUP(Table2[[#This Row],[TEAM]],NBA_DIVISIONS_CONFERENCES!A:D,3,FALSE)</f>
        <v>Western</v>
      </c>
    </row>
    <row r="284" spans="1:6" x14ac:dyDescent="0.35">
      <c r="A284" s="1">
        <v>283</v>
      </c>
      <c r="B284" s="2" t="s">
        <v>316</v>
      </c>
      <c r="C284" s="3">
        <v>3350760</v>
      </c>
      <c r="D284" s="2" t="s">
        <v>32</v>
      </c>
      <c r="E284" s="2" t="str">
        <f>VLOOKUP(Table2[[#This Row],[TEAM]],NBA_DIVISIONS_CONFERENCES!A:D,2,FALSE)</f>
        <v>Central</v>
      </c>
      <c r="F284" s="2" t="str">
        <f>VLOOKUP(Table2[[#This Row],[TEAM]],NBA_DIVISIONS_CONFERENCES!A:D,3,FALSE)</f>
        <v>Eastern</v>
      </c>
    </row>
    <row r="285" spans="1:6" x14ac:dyDescent="0.35">
      <c r="A285" s="1">
        <v>284</v>
      </c>
      <c r="B285" s="2" t="s">
        <v>317</v>
      </c>
      <c r="C285" s="3">
        <v>3218160</v>
      </c>
      <c r="D285" s="2" t="s">
        <v>27</v>
      </c>
      <c r="E285" s="2" t="str">
        <f>VLOOKUP(Table2[[#This Row],[TEAM]],NBA_DIVISIONS_CONFERENCES!A:D,2,FALSE)</f>
        <v>Southwest</v>
      </c>
      <c r="F285" s="2" t="str">
        <f>VLOOKUP(Table2[[#This Row],[TEAM]],NBA_DIVISIONS_CONFERENCES!A:D,3,FALSE)</f>
        <v>Western</v>
      </c>
    </row>
    <row r="286" spans="1:6" x14ac:dyDescent="0.35">
      <c r="A286" s="1">
        <v>285</v>
      </c>
      <c r="B286" s="2" t="s">
        <v>318</v>
      </c>
      <c r="C286" s="3">
        <v>3199920</v>
      </c>
      <c r="D286" s="2" t="s">
        <v>50</v>
      </c>
      <c r="E286" s="2" t="str">
        <f>VLOOKUP(Table2[[#This Row],[TEAM]],NBA_DIVISIONS_CONFERENCES!A:D,2,FALSE)</f>
        <v>Southwest</v>
      </c>
      <c r="F286" s="2" t="str">
        <f>VLOOKUP(Table2[[#This Row],[TEAM]],NBA_DIVISIONS_CONFERENCES!A:D,3,FALSE)</f>
        <v>Western</v>
      </c>
    </row>
    <row r="287" spans="1:6" x14ac:dyDescent="0.35">
      <c r="A287" s="1">
        <v>286</v>
      </c>
      <c r="B287" s="2" t="s">
        <v>319</v>
      </c>
      <c r="C287" s="3">
        <v>3196448</v>
      </c>
      <c r="D287" s="2" t="s">
        <v>50</v>
      </c>
      <c r="E287" s="2" t="str">
        <f>VLOOKUP(Table2[[#This Row],[TEAM]],NBA_DIVISIONS_CONFERENCES!A:D,2,FALSE)</f>
        <v>Southwest</v>
      </c>
      <c r="F287" s="2" t="str">
        <f>VLOOKUP(Table2[[#This Row],[TEAM]],NBA_DIVISIONS_CONFERENCES!A:D,3,FALSE)</f>
        <v>Western</v>
      </c>
    </row>
    <row r="288" spans="1:6" x14ac:dyDescent="0.35">
      <c r="A288" s="1">
        <v>287</v>
      </c>
      <c r="B288" s="2" t="s">
        <v>320</v>
      </c>
      <c r="C288" s="3">
        <v>3196448</v>
      </c>
      <c r="D288" s="2" t="s">
        <v>7</v>
      </c>
      <c r="E288" s="2" t="str">
        <f>VLOOKUP(Table2[[#This Row],[TEAM]],NBA_DIVISIONS_CONFERENCES!A:D,2,FALSE)</f>
        <v>Pacific</v>
      </c>
      <c r="F288" s="2" t="str">
        <f>VLOOKUP(Table2[[#This Row],[TEAM]],NBA_DIVISIONS_CONFERENCES!A:D,3,FALSE)</f>
        <v>Western</v>
      </c>
    </row>
    <row r="289" spans="1:6" x14ac:dyDescent="0.35">
      <c r="A289" s="1">
        <v>288</v>
      </c>
      <c r="B289" s="2" t="s">
        <v>321</v>
      </c>
      <c r="C289" s="3">
        <v>3191280</v>
      </c>
      <c r="D289" s="2" t="s">
        <v>128</v>
      </c>
      <c r="E289" s="2" t="str">
        <f>VLOOKUP(Table2[[#This Row],[TEAM]],NBA_DIVISIONS_CONFERENCES!A:D,2,FALSE)</f>
        <v>Southeast</v>
      </c>
      <c r="F289" s="2" t="str">
        <f>VLOOKUP(Table2[[#This Row],[TEAM]],NBA_DIVISIONS_CONFERENCES!A:D,3,FALSE)</f>
        <v>Eastern</v>
      </c>
    </row>
    <row r="290" spans="1:6" x14ac:dyDescent="0.35">
      <c r="A290" s="1">
        <v>289</v>
      </c>
      <c r="B290" s="2" t="s">
        <v>322</v>
      </c>
      <c r="C290" s="3">
        <v>3089520</v>
      </c>
      <c r="D290" s="2" t="s">
        <v>37</v>
      </c>
      <c r="E290" s="2" t="str">
        <f>VLOOKUP(Table2[[#This Row],[TEAM]],NBA_DIVISIONS_CONFERENCES!A:D,2,FALSE)</f>
        <v>Atlantic</v>
      </c>
      <c r="F290" s="2" t="str">
        <f>VLOOKUP(Table2[[#This Row],[TEAM]],NBA_DIVISIONS_CONFERENCES!A:D,3,FALSE)</f>
        <v>Eastern</v>
      </c>
    </row>
    <row r="291" spans="1:6" x14ac:dyDescent="0.35">
      <c r="A291" s="1">
        <v>290</v>
      </c>
      <c r="B291" s="2" t="s">
        <v>323</v>
      </c>
      <c r="C291" s="3">
        <v>3071880</v>
      </c>
      <c r="D291" s="2" t="s">
        <v>103</v>
      </c>
      <c r="E291" s="2" t="str">
        <f>VLOOKUP(Table2[[#This Row],[TEAM]],NBA_DIVISIONS_CONFERENCES!A:D,2,FALSE)</f>
        <v>Southwest</v>
      </c>
      <c r="F291" s="2" t="str">
        <f>VLOOKUP(Table2[[#This Row],[TEAM]],NBA_DIVISIONS_CONFERENCES!A:D,3,FALSE)</f>
        <v>Western</v>
      </c>
    </row>
    <row r="292" spans="1:6" x14ac:dyDescent="0.35">
      <c r="A292" s="1">
        <v>291</v>
      </c>
      <c r="B292" s="2" t="s">
        <v>324</v>
      </c>
      <c r="C292" s="3">
        <v>3044872</v>
      </c>
      <c r="D292" s="2" t="s">
        <v>107</v>
      </c>
      <c r="E292" s="2" t="str">
        <f>VLOOKUP(Table2[[#This Row],[TEAM]],NBA_DIVISIONS_CONFERENCES!A:D,2,FALSE)</f>
        <v>Central</v>
      </c>
      <c r="F292" s="2" t="str">
        <f>VLOOKUP(Table2[[#This Row],[TEAM]],NBA_DIVISIONS_CONFERENCES!A:D,3,FALSE)</f>
        <v>Eastern</v>
      </c>
    </row>
    <row r="293" spans="1:6" x14ac:dyDescent="0.35">
      <c r="A293" s="1">
        <v>292</v>
      </c>
      <c r="B293" s="2" t="s">
        <v>325</v>
      </c>
      <c r="C293" s="3">
        <v>3000000</v>
      </c>
      <c r="D293" s="2" t="s">
        <v>89</v>
      </c>
      <c r="E293" s="2" t="str">
        <f>VLOOKUP(Table2[[#This Row],[TEAM]],NBA_DIVISIONS_CONFERENCES!A:D,2,FALSE)</f>
        <v>Atlantic</v>
      </c>
      <c r="F293" s="2" t="str">
        <f>VLOOKUP(Table2[[#This Row],[TEAM]],NBA_DIVISIONS_CONFERENCES!A:D,3,FALSE)</f>
        <v>Eastern</v>
      </c>
    </row>
    <row r="294" spans="1:6" x14ac:dyDescent="0.35">
      <c r="A294" s="1">
        <v>293</v>
      </c>
      <c r="B294" s="2" t="s">
        <v>326</v>
      </c>
      <c r="C294" s="3">
        <v>3000000</v>
      </c>
      <c r="D294" s="2" t="s">
        <v>103</v>
      </c>
      <c r="E294" s="2" t="str">
        <f>VLOOKUP(Table2[[#This Row],[TEAM]],NBA_DIVISIONS_CONFERENCES!A:D,2,FALSE)</f>
        <v>Southwest</v>
      </c>
      <c r="F294" s="2" t="str">
        <f>VLOOKUP(Table2[[#This Row],[TEAM]],NBA_DIVISIONS_CONFERENCES!A:D,3,FALSE)</f>
        <v>Western</v>
      </c>
    </row>
    <row r="295" spans="1:6" x14ac:dyDescent="0.35">
      <c r="A295" s="1">
        <v>294</v>
      </c>
      <c r="B295" s="2" t="s">
        <v>327</v>
      </c>
      <c r="C295" s="3">
        <v>3000000</v>
      </c>
      <c r="D295" s="2" t="s">
        <v>30</v>
      </c>
      <c r="E295" s="2" t="str">
        <f>VLOOKUP(Table2[[#This Row],[TEAM]],NBA_DIVISIONS_CONFERENCES!A:D,2,FALSE)</f>
        <v>Southwest</v>
      </c>
      <c r="F295" s="2" t="str">
        <f>VLOOKUP(Table2[[#This Row],[TEAM]],NBA_DIVISIONS_CONFERENCES!A:D,3,FALSE)</f>
        <v>Western</v>
      </c>
    </row>
    <row r="296" spans="1:6" x14ac:dyDescent="0.35">
      <c r="A296" s="1">
        <v>295</v>
      </c>
      <c r="B296" s="2" t="s">
        <v>328</v>
      </c>
      <c r="C296" s="3">
        <v>2966040</v>
      </c>
      <c r="D296" s="2" t="s">
        <v>37</v>
      </c>
      <c r="E296" s="2" t="str">
        <f>VLOOKUP(Table2[[#This Row],[TEAM]],NBA_DIVISIONS_CONFERENCES!A:D,2,FALSE)</f>
        <v>Atlantic</v>
      </c>
      <c r="F296" s="2" t="str">
        <f>VLOOKUP(Table2[[#This Row],[TEAM]],NBA_DIVISIONS_CONFERENCES!A:D,3,FALSE)</f>
        <v>Eastern</v>
      </c>
    </row>
    <row r="297" spans="1:6" x14ac:dyDescent="0.35">
      <c r="A297" s="1">
        <v>296</v>
      </c>
      <c r="B297" s="2" t="s">
        <v>329</v>
      </c>
      <c r="C297" s="3">
        <v>2949120</v>
      </c>
      <c r="D297" s="2" t="s">
        <v>11</v>
      </c>
      <c r="E297" s="2" t="str">
        <f>VLOOKUP(Table2[[#This Row],[TEAM]],NBA_DIVISIONS_CONFERENCES!A:D,2,FALSE)</f>
        <v>Northwest</v>
      </c>
      <c r="F297" s="2" t="str">
        <f>VLOOKUP(Table2[[#This Row],[TEAM]],NBA_DIVISIONS_CONFERENCES!A:D,3,FALSE)</f>
        <v>Western</v>
      </c>
    </row>
    <row r="298" spans="1:6" x14ac:dyDescent="0.35">
      <c r="A298" s="1">
        <v>297</v>
      </c>
      <c r="B298" s="2" t="s">
        <v>330</v>
      </c>
      <c r="C298" s="3">
        <v>2925360</v>
      </c>
      <c r="D298" s="2" t="s">
        <v>34</v>
      </c>
      <c r="E298" s="2" t="str">
        <f>VLOOKUP(Table2[[#This Row],[TEAM]],NBA_DIVISIONS_CONFERENCES!A:D,2,FALSE)</f>
        <v>Southeast</v>
      </c>
      <c r="F298" s="2" t="str">
        <f>VLOOKUP(Table2[[#This Row],[TEAM]],NBA_DIVISIONS_CONFERENCES!A:D,3,FALSE)</f>
        <v>Eastern</v>
      </c>
    </row>
    <row r="299" spans="1:6" x14ac:dyDescent="0.35">
      <c r="A299" s="1">
        <v>298</v>
      </c>
      <c r="B299" s="2" t="s">
        <v>331</v>
      </c>
      <c r="C299" s="3">
        <v>2891467</v>
      </c>
      <c r="D299" s="2" t="s">
        <v>22</v>
      </c>
      <c r="E299" s="2" t="str">
        <f>VLOOKUP(Table2[[#This Row],[TEAM]],NBA_DIVISIONS_CONFERENCES!A:D,2,FALSE)</f>
        <v>Southeast</v>
      </c>
      <c r="F299" s="2" t="str">
        <f>VLOOKUP(Table2[[#This Row],[TEAM]],NBA_DIVISIONS_CONFERENCES!A:D,3,FALSE)</f>
        <v>Eastern</v>
      </c>
    </row>
    <row r="300" spans="1:6" x14ac:dyDescent="0.35">
      <c r="A300" s="1">
        <v>299</v>
      </c>
      <c r="B300" s="2" t="s">
        <v>332</v>
      </c>
      <c r="C300" s="3">
        <v>2847480</v>
      </c>
      <c r="D300" s="2" t="s">
        <v>65</v>
      </c>
      <c r="E300" s="2" t="str">
        <f>VLOOKUP(Table2[[#This Row],[TEAM]],NBA_DIVISIONS_CONFERENCES!A:D,2,FALSE)</f>
        <v>Northwest</v>
      </c>
      <c r="F300" s="2" t="str">
        <f>VLOOKUP(Table2[[#This Row],[TEAM]],NBA_DIVISIONS_CONFERENCES!A:D,3,FALSE)</f>
        <v>Western</v>
      </c>
    </row>
    <row r="301" spans="1:6" x14ac:dyDescent="0.35">
      <c r="A301" s="1">
        <v>300</v>
      </c>
      <c r="B301" s="2" t="s">
        <v>333</v>
      </c>
      <c r="C301" s="3">
        <v>2831160</v>
      </c>
      <c r="D301" s="2" t="s">
        <v>83</v>
      </c>
      <c r="E301" s="2" t="str">
        <f>VLOOKUP(Table2[[#This Row],[TEAM]],NBA_DIVISIONS_CONFERENCES!A:D,2,FALSE)</f>
        <v>Northwest</v>
      </c>
      <c r="F301" s="2" t="str">
        <f>VLOOKUP(Table2[[#This Row],[TEAM]],NBA_DIVISIONS_CONFERENCES!A:D,3,FALSE)</f>
        <v>Western</v>
      </c>
    </row>
    <row r="302" spans="1:6" x14ac:dyDescent="0.35">
      <c r="A302" s="1">
        <v>301</v>
      </c>
      <c r="B302" s="2" t="s">
        <v>334</v>
      </c>
      <c r="C302" s="3">
        <v>2815937</v>
      </c>
      <c r="D302" s="2" t="s">
        <v>7</v>
      </c>
      <c r="E302" s="2" t="str">
        <f>VLOOKUP(Table2[[#This Row],[TEAM]],NBA_DIVISIONS_CONFERENCES!A:D,2,FALSE)</f>
        <v>Pacific</v>
      </c>
      <c r="F302" s="2" t="str">
        <f>VLOOKUP(Table2[[#This Row],[TEAM]],NBA_DIVISIONS_CONFERENCES!A:D,3,FALSE)</f>
        <v>Western</v>
      </c>
    </row>
    <row r="303" spans="1:6" x14ac:dyDescent="0.35">
      <c r="A303" s="1">
        <v>302</v>
      </c>
      <c r="B303" s="2" t="s">
        <v>335</v>
      </c>
      <c r="C303" s="3">
        <v>2808720</v>
      </c>
      <c r="D303" s="2" t="s">
        <v>37</v>
      </c>
      <c r="E303" s="2" t="str">
        <f>VLOOKUP(Table2[[#This Row],[TEAM]],NBA_DIVISIONS_CONFERENCES!A:D,2,FALSE)</f>
        <v>Atlantic</v>
      </c>
      <c r="F303" s="2" t="str">
        <f>VLOOKUP(Table2[[#This Row],[TEAM]],NBA_DIVISIONS_CONFERENCES!A:D,3,FALSE)</f>
        <v>Eastern</v>
      </c>
    </row>
    <row r="304" spans="1:6" x14ac:dyDescent="0.35">
      <c r="A304" s="1">
        <v>303</v>
      </c>
      <c r="B304" s="2" t="s">
        <v>336</v>
      </c>
      <c r="C304" s="3">
        <v>2800000</v>
      </c>
      <c r="D304" s="2" t="s">
        <v>83</v>
      </c>
      <c r="E304" s="2" t="str">
        <f>VLOOKUP(Table2[[#This Row],[TEAM]],NBA_DIVISIONS_CONFERENCES!A:D,2,FALSE)</f>
        <v>Northwest</v>
      </c>
      <c r="F304" s="2" t="str">
        <f>VLOOKUP(Table2[[#This Row],[TEAM]],NBA_DIVISIONS_CONFERENCES!A:D,3,FALSE)</f>
        <v>Western</v>
      </c>
    </row>
    <row r="305" spans="1:6" x14ac:dyDescent="0.35">
      <c r="A305" s="1">
        <v>304</v>
      </c>
      <c r="B305" s="2" t="s">
        <v>337</v>
      </c>
      <c r="C305" s="3">
        <v>2795839</v>
      </c>
      <c r="D305" s="2" t="s">
        <v>13</v>
      </c>
      <c r="E305" s="2" t="str">
        <f>VLOOKUP(Table2[[#This Row],[TEAM]],NBA_DIVISIONS_CONFERENCES!A:D,2,FALSE)</f>
        <v>Atlantic</v>
      </c>
      <c r="F305" s="2" t="str">
        <f>VLOOKUP(Table2[[#This Row],[TEAM]],NBA_DIVISIONS_CONFERENCES!A:D,3,FALSE)</f>
        <v>Eastern</v>
      </c>
    </row>
    <row r="306" spans="1:6" x14ac:dyDescent="0.35">
      <c r="A306" s="1">
        <v>305</v>
      </c>
      <c r="B306" s="2" t="s">
        <v>338</v>
      </c>
      <c r="C306" s="3">
        <v>2733360</v>
      </c>
      <c r="D306" s="2" t="s">
        <v>30</v>
      </c>
      <c r="E306" s="2" t="str">
        <f>VLOOKUP(Table2[[#This Row],[TEAM]],NBA_DIVISIONS_CONFERENCES!A:D,2,FALSE)</f>
        <v>Southwest</v>
      </c>
      <c r="F306" s="2" t="str">
        <f>VLOOKUP(Table2[[#This Row],[TEAM]],NBA_DIVISIONS_CONFERENCES!A:D,3,FALSE)</f>
        <v>Western</v>
      </c>
    </row>
    <row r="307" spans="1:6" x14ac:dyDescent="0.35">
      <c r="A307" s="1">
        <v>306</v>
      </c>
      <c r="B307" s="2" t="s">
        <v>339</v>
      </c>
      <c r="C307" s="3">
        <v>2718240</v>
      </c>
      <c r="D307" s="2" t="s">
        <v>7</v>
      </c>
      <c r="E307" s="2" t="str">
        <f>VLOOKUP(Table2[[#This Row],[TEAM]],NBA_DIVISIONS_CONFERENCES!A:D,2,FALSE)</f>
        <v>Pacific</v>
      </c>
      <c r="F307" s="2" t="str">
        <f>VLOOKUP(Table2[[#This Row],[TEAM]],NBA_DIVISIONS_CONFERENCES!A:D,3,FALSE)</f>
        <v>Western</v>
      </c>
    </row>
    <row r="308" spans="1:6" x14ac:dyDescent="0.35">
      <c r="A308" s="1">
        <v>307</v>
      </c>
      <c r="B308" s="2" t="s">
        <v>340</v>
      </c>
      <c r="C308" s="3">
        <v>2709849</v>
      </c>
      <c r="D308" s="2" t="s">
        <v>9</v>
      </c>
      <c r="E308" s="2" t="str">
        <f>VLOOKUP(Table2[[#This Row],[TEAM]],NBA_DIVISIONS_CONFERENCES!A:D,2,FALSE)</f>
        <v>Pacific</v>
      </c>
      <c r="F308" s="2" t="str">
        <f>VLOOKUP(Table2[[#This Row],[TEAM]],NBA_DIVISIONS_CONFERENCES!A:D,3,FALSE)</f>
        <v>Western</v>
      </c>
    </row>
    <row r="309" spans="1:6" x14ac:dyDescent="0.35">
      <c r="A309" s="1">
        <v>308</v>
      </c>
      <c r="B309" s="2" t="s">
        <v>341</v>
      </c>
      <c r="C309" s="3">
        <v>2696280</v>
      </c>
      <c r="D309" s="2" t="s">
        <v>39</v>
      </c>
      <c r="E309" s="2" t="str">
        <f>VLOOKUP(Table2[[#This Row],[TEAM]],NBA_DIVISIONS_CONFERENCES!A:D,2,FALSE)</f>
        <v>Central</v>
      </c>
      <c r="F309" s="2" t="str">
        <f>VLOOKUP(Table2[[#This Row],[TEAM]],NBA_DIVISIONS_CONFERENCES!A:D,3,FALSE)</f>
        <v>Eastern</v>
      </c>
    </row>
    <row r="310" spans="1:6" x14ac:dyDescent="0.35">
      <c r="A310" s="1">
        <v>309</v>
      </c>
      <c r="B310" s="2" t="s">
        <v>342</v>
      </c>
      <c r="C310" s="3">
        <v>2623680</v>
      </c>
      <c r="D310" s="2" t="s">
        <v>107</v>
      </c>
      <c r="E310" s="2" t="str">
        <f>VLOOKUP(Table2[[#This Row],[TEAM]],NBA_DIVISIONS_CONFERENCES!A:D,2,FALSE)</f>
        <v>Central</v>
      </c>
      <c r="F310" s="2" t="str">
        <f>VLOOKUP(Table2[[#This Row],[TEAM]],NBA_DIVISIONS_CONFERENCES!A:D,3,FALSE)</f>
        <v>Eastern</v>
      </c>
    </row>
    <row r="311" spans="1:6" x14ac:dyDescent="0.35">
      <c r="A311" s="1">
        <v>310</v>
      </c>
      <c r="B311" s="2" t="s">
        <v>343</v>
      </c>
      <c r="C311" s="3">
        <v>2609400</v>
      </c>
      <c r="D311" s="2" t="s">
        <v>16</v>
      </c>
      <c r="E311" s="2" t="str">
        <f>VLOOKUP(Table2[[#This Row],[TEAM]],NBA_DIVISIONS_CONFERENCES!A:D,2,FALSE)</f>
        <v>Central</v>
      </c>
      <c r="F311" s="2" t="str">
        <f>VLOOKUP(Table2[[#This Row],[TEAM]],NBA_DIVISIONS_CONFERENCES!A:D,3,FALSE)</f>
        <v>Eastern</v>
      </c>
    </row>
    <row r="312" spans="1:6" x14ac:dyDescent="0.35">
      <c r="A312" s="1">
        <v>311</v>
      </c>
      <c r="B312" s="2" t="s">
        <v>344</v>
      </c>
      <c r="C312" s="3">
        <v>2600000</v>
      </c>
      <c r="D312" s="2" t="s">
        <v>103</v>
      </c>
      <c r="E312" s="2" t="str">
        <f>VLOOKUP(Table2[[#This Row],[TEAM]],NBA_DIVISIONS_CONFERENCES!A:D,2,FALSE)</f>
        <v>Southwest</v>
      </c>
      <c r="F312" s="2" t="str">
        <f>VLOOKUP(Table2[[#This Row],[TEAM]],NBA_DIVISIONS_CONFERENCES!A:D,3,FALSE)</f>
        <v>Western</v>
      </c>
    </row>
    <row r="313" spans="1:6" x14ac:dyDescent="0.35">
      <c r="A313" s="1">
        <v>312</v>
      </c>
      <c r="B313" s="2" t="s">
        <v>345</v>
      </c>
      <c r="C313" s="3">
        <v>2586665</v>
      </c>
      <c r="D313" s="2" t="s">
        <v>83</v>
      </c>
      <c r="E313" s="2" t="str">
        <f>VLOOKUP(Table2[[#This Row],[TEAM]],NBA_DIVISIONS_CONFERENCES!A:D,2,FALSE)</f>
        <v>Northwest</v>
      </c>
      <c r="F313" s="2" t="str">
        <f>VLOOKUP(Table2[[#This Row],[TEAM]],NBA_DIVISIONS_CONFERENCES!A:D,3,FALSE)</f>
        <v>Western</v>
      </c>
    </row>
    <row r="314" spans="1:6" x14ac:dyDescent="0.35">
      <c r="A314" s="1">
        <v>313</v>
      </c>
      <c r="B314" s="2" t="s">
        <v>346</v>
      </c>
      <c r="C314" s="3">
        <v>2586665</v>
      </c>
      <c r="D314" s="2" t="s">
        <v>52</v>
      </c>
      <c r="E314" s="2" t="str">
        <f>VLOOKUP(Table2[[#This Row],[TEAM]],NBA_DIVISIONS_CONFERENCES!A:D,2,FALSE)</f>
        <v>Central</v>
      </c>
      <c r="F314" s="2" t="str">
        <f>VLOOKUP(Table2[[#This Row],[TEAM]],NBA_DIVISIONS_CONFERENCES!A:D,3,FALSE)</f>
        <v>Eastern</v>
      </c>
    </row>
    <row r="315" spans="1:6" x14ac:dyDescent="0.35">
      <c r="A315" s="1">
        <v>314</v>
      </c>
      <c r="B315" s="2" t="s">
        <v>347</v>
      </c>
      <c r="C315" s="3">
        <v>2581522</v>
      </c>
      <c r="D315" s="2" t="s">
        <v>34</v>
      </c>
      <c r="E315" s="2" t="str">
        <f>VLOOKUP(Table2[[#This Row],[TEAM]],NBA_DIVISIONS_CONFERENCES!A:D,2,FALSE)</f>
        <v>Southeast</v>
      </c>
      <c r="F315" s="2" t="str">
        <f>VLOOKUP(Table2[[#This Row],[TEAM]],NBA_DIVISIONS_CONFERENCES!A:D,3,FALSE)</f>
        <v>Eastern</v>
      </c>
    </row>
    <row r="316" spans="1:6" x14ac:dyDescent="0.35">
      <c r="A316" s="1">
        <v>315</v>
      </c>
      <c r="B316" s="2" t="s">
        <v>348</v>
      </c>
      <c r="C316" s="3">
        <v>2559942</v>
      </c>
      <c r="D316" s="2" t="s">
        <v>47</v>
      </c>
      <c r="E316" s="2" t="str">
        <f>VLOOKUP(Table2[[#This Row],[TEAM]],NBA_DIVISIONS_CONFERENCES!A:D,2,FALSE)</f>
        <v>Southwest</v>
      </c>
      <c r="F316" s="2" t="str">
        <f>VLOOKUP(Table2[[#This Row],[TEAM]],NBA_DIVISIONS_CONFERENCES!A:D,3,FALSE)</f>
        <v>Western</v>
      </c>
    </row>
    <row r="317" spans="1:6" x14ac:dyDescent="0.35">
      <c r="A317" s="1">
        <v>316</v>
      </c>
      <c r="B317" s="2" t="s">
        <v>349</v>
      </c>
      <c r="C317" s="3">
        <v>2537160</v>
      </c>
      <c r="D317" s="2" t="s">
        <v>39</v>
      </c>
      <c r="E317" s="2" t="str">
        <f>VLOOKUP(Table2[[#This Row],[TEAM]],NBA_DIVISIONS_CONFERENCES!A:D,2,FALSE)</f>
        <v>Central</v>
      </c>
      <c r="F317" s="2" t="str">
        <f>VLOOKUP(Table2[[#This Row],[TEAM]],NBA_DIVISIONS_CONFERENCES!A:D,3,FALSE)</f>
        <v>Eastern</v>
      </c>
    </row>
    <row r="318" spans="1:6" x14ac:dyDescent="0.35">
      <c r="A318" s="1">
        <v>317</v>
      </c>
      <c r="B318" s="2" t="s">
        <v>350</v>
      </c>
      <c r="C318" s="3">
        <v>2528233</v>
      </c>
      <c r="D318" s="2" t="s">
        <v>7</v>
      </c>
      <c r="E318" s="2" t="str">
        <f>VLOOKUP(Table2[[#This Row],[TEAM]],NBA_DIVISIONS_CONFERENCES!A:D,2,FALSE)</f>
        <v>Pacific</v>
      </c>
      <c r="F318" s="2" t="str">
        <f>VLOOKUP(Table2[[#This Row],[TEAM]],NBA_DIVISIONS_CONFERENCES!A:D,3,FALSE)</f>
        <v>Western</v>
      </c>
    </row>
    <row r="319" spans="1:6" x14ac:dyDescent="0.35">
      <c r="A319" s="1">
        <v>318</v>
      </c>
      <c r="B319" s="2" t="s">
        <v>351</v>
      </c>
      <c r="C319" s="3">
        <v>2528233</v>
      </c>
      <c r="D319" s="2" t="s">
        <v>22</v>
      </c>
      <c r="E319" s="2" t="str">
        <f>VLOOKUP(Table2[[#This Row],[TEAM]],NBA_DIVISIONS_CONFERENCES!A:D,2,FALSE)</f>
        <v>Southeast</v>
      </c>
      <c r="F319" s="2" t="str">
        <f>VLOOKUP(Table2[[#This Row],[TEAM]],NBA_DIVISIONS_CONFERENCES!A:D,3,FALSE)</f>
        <v>Eastern</v>
      </c>
    </row>
    <row r="320" spans="1:6" x14ac:dyDescent="0.35">
      <c r="A320" s="1">
        <v>319</v>
      </c>
      <c r="B320" s="2" t="s">
        <v>352</v>
      </c>
      <c r="C320" s="3">
        <v>2528233</v>
      </c>
      <c r="D320" s="2" t="s">
        <v>32</v>
      </c>
      <c r="E320" s="2" t="str">
        <f>VLOOKUP(Table2[[#This Row],[TEAM]],NBA_DIVISIONS_CONFERENCES!A:D,2,FALSE)</f>
        <v>Central</v>
      </c>
      <c r="F320" s="2" t="str">
        <f>VLOOKUP(Table2[[#This Row],[TEAM]],NBA_DIVISIONS_CONFERENCES!A:D,3,FALSE)</f>
        <v>Eastern</v>
      </c>
    </row>
    <row r="321" spans="1:6" x14ac:dyDescent="0.35">
      <c r="A321" s="1">
        <v>320</v>
      </c>
      <c r="B321" s="2" t="s">
        <v>353</v>
      </c>
      <c r="C321" s="3">
        <v>2504640</v>
      </c>
      <c r="D321" s="2" t="s">
        <v>103</v>
      </c>
      <c r="E321" s="2" t="str">
        <f>VLOOKUP(Table2[[#This Row],[TEAM]],NBA_DIVISIONS_CONFERENCES!A:D,2,FALSE)</f>
        <v>Southwest</v>
      </c>
      <c r="F321" s="2" t="str">
        <f>VLOOKUP(Table2[[#This Row],[TEAM]],NBA_DIVISIONS_CONFERENCES!A:D,3,FALSE)</f>
        <v>Western</v>
      </c>
    </row>
    <row r="322" spans="1:6" x14ac:dyDescent="0.35">
      <c r="A322" s="1">
        <v>321</v>
      </c>
      <c r="B322" s="2" t="s">
        <v>354</v>
      </c>
      <c r="C322" s="3">
        <v>2485200</v>
      </c>
      <c r="D322" s="2" t="s">
        <v>83</v>
      </c>
      <c r="E322" s="2" t="str">
        <f>VLOOKUP(Table2[[#This Row],[TEAM]],NBA_DIVISIONS_CONFERENCES!A:D,2,FALSE)</f>
        <v>Northwest</v>
      </c>
      <c r="F322" s="2" t="str">
        <f>VLOOKUP(Table2[[#This Row],[TEAM]],NBA_DIVISIONS_CONFERENCES!A:D,3,FALSE)</f>
        <v>Western</v>
      </c>
    </row>
    <row r="323" spans="1:6" x14ac:dyDescent="0.35">
      <c r="A323" s="1">
        <v>322</v>
      </c>
      <c r="B323" s="2" t="s">
        <v>355</v>
      </c>
      <c r="C323" s="3">
        <v>2463960</v>
      </c>
      <c r="D323" s="2" t="s">
        <v>128</v>
      </c>
      <c r="E323" s="2" t="str">
        <f>VLOOKUP(Table2[[#This Row],[TEAM]],NBA_DIVISIONS_CONFERENCES!A:D,2,FALSE)</f>
        <v>Southeast</v>
      </c>
      <c r="F323" s="2" t="str">
        <f>VLOOKUP(Table2[[#This Row],[TEAM]],NBA_DIVISIONS_CONFERENCES!A:D,3,FALSE)</f>
        <v>Eastern</v>
      </c>
    </row>
    <row r="324" spans="1:6" x14ac:dyDescent="0.35">
      <c r="A324" s="1">
        <v>323</v>
      </c>
      <c r="B324" s="2" t="s">
        <v>356</v>
      </c>
      <c r="C324" s="3">
        <v>2448600</v>
      </c>
      <c r="D324" s="2" t="s">
        <v>83</v>
      </c>
      <c r="E324" s="2" t="str">
        <f>VLOOKUP(Table2[[#This Row],[TEAM]],NBA_DIVISIONS_CONFERENCES!A:D,2,FALSE)</f>
        <v>Northwest</v>
      </c>
      <c r="F324" s="2" t="str">
        <f>VLOOKUP(Table2[[#This Row],[TEAM]],NBA_DIVISIONS_CONFERENCES!A:D,3,FALSE)</f>
        <v>Western</v>
      </c>
    </row>
    <row r="325" spans="1:6" x14ac:dyDescent="0.35">
      <c r="A325" s="1">
        <v>324</v>
      </c>
      <c r="B325" s="2" t="s">
        <v>357</v>
      </c>
      <c r="C325" s="3">
        <v>2439025</v>
      </c>
      <c r="D325" s="2" t="s">
        <v>52</v>
      </c>
      <c r="E325" s="2" t="str">
        <f>VLOOKUP(Table2[[#This Row],[TEAM]],NBA_DIVISIONS_CONFERENCES!A:D,2,FALSE)</f>
        <v>Central</v>
      </c>
      <c r="F325" s="2" t="str">
        <f>VLOOKUP(Table2[[#This Row],[TEAM]],NBA_DIVISIONS_CONFERENCES!A:D,3,FALSE)</f>
        <v>Eastern</v>
      </c>
    </row>
    <row r="326" spans="1:6" x14ac:dyDescent="0.35">
      <c r="A326" s="1">
        <v>325</v>
      </c>
      <c r="B326" s="2" t="s">
        <v>358</v>
      </c>
      <c r="C326" s="3">
        <v>2431080</v>
      </c>
      <c r="D326" s="2" t="s">
        <v>11</v>
      </c>
      <c r="E326" s="2" t="str">
        <f>VLOOKUP(Table2[[#This Row],[TEAM]],NBA_DIVISIONS_CONFERENCES!A:D,2,FALSE)</f>
        <v>Northwest</v>
      </c>
      <c r="F326" s="2" t="str">
        <f>VLOOKUP(Table2[[#This Row],[TEAM]],NBA_DIVISIONS_CONFERENCES!A:D,3,FALSE)</f>
        <v>Western</v>
      </c>
    </row>
    <row r="327" spans="1:6" x14ac:dyDescent="0.35">
      <c r="A327" s="1">
        <v>326</v>
      </c>
      <c r="B327" s="2" t="s">
        <v>359</v>
      </c>
      <c r="C327" s="3">
        <v>2421720</v>
      </c>
      <c r="D327" s="2" t="s">
        <v>25</v>
      </c>
      <c r="E327" s="2" t="str">
        <f>VLOOKUP(Table2[[#This Row],[TEAM]],NBA_DIVISIONS_CONFERENCES!A:D,2,FALSE)</f>
        <v>Northwest</v>
      </c>
      <c r="F327" s="2" t="str">
        <f>VLOOKUP(Table2[[#This Row],[TEAM]],NBA_DIVISIONS_CONFERENCES!A:D,3,FALSE)</f>
        <v>Western</v>
      </c>
    </row>
    <row r="328" spans="1:6" x14ac:dyDescent="0.35">
      <c r="A328" s="1">
        <v>327</v>
      </c>
      <c r="B328" s="2" t="s">
        <v>360</v>
      </c>
      <c r="C328" s="3">
        <v>2413320</v>
      </c>
      <c r="D328" s="2" t="s">
        <v>19</v>
      </c>
      <c r="E328" s="2" t="str">
        <f>VLOOKUP(Table2[[#This Row],[TEAM]],NBA_DIVISIONS_CONFERENCES!A:D,2,FALSE)</f>
        <v>Pacific</v>
      </c>
      <c r="F328" s="2" t="str">
        <f>VLOOKUP(Table2[[#This Row],[TEAM]],NBA_DIVISIONS_CONFERENCES!A:D,3,FALSE)</f>
        <v>Western</v>
      </c>
    </row>
    <row r="329" spans="1:6" x14ac:dyDescent="0.35">
      <c r="A329" s="1">
        <v>328</v>
      </c>
      <c r="B329" s="2" t="s">
        <v>361</v>
      </c>
      <c r="C329" s="3">
        <v>2413304</v>
      </c>
      <c r="D329" s="2" t="s">
        <v>61</v>
      </c>
      <c r="E329" s="2" t="str">
        <f>VLOOKUP(Table2[[#This Row],[TEAM]],NBA_DIVISIONS_CONFERENCES!A:D,2,FALSE)</f>
        <v>Pacific</v>
      </c>
      <c r="F329" s="2" t="str">
        <f>VLOOKUP(Table2[[#This Row],[TEAM]],NBA_DIVISIONS_CONFERENCES!A:D,3,FALSE)</f>
        <v>Western</v>
      </c>
    </row>
    <row r="330" spans="1:6" x14ac:dyDescent="0.35">
      <c r="A330" s="1">
        <v>329</v>
      </c>
      <c r="B330" s="2" t="s">
        <v>362</v>
      </c>
      <c r="C330" s="3">
        <v>2413304</v>
      </c>
      <c r="D330" s="2" t="s">
        <v>42</v>
      </c>
      <c r="E330" s="2" t="str">
        <f>VLOOKUP(Table2[[#This Row],[TEAM]],NBA_DIVISIONS_CONFERENCES!A:D,2,FALSE)</f>
        <v>Atlantic</v>
      </c>
      <c r="F330" s="2" t="str">
        <f>VLOOKUP(Table2[[#This Row],[TEAM]],NBA_DIVISIONS_CONFERENCES!A:D,3,FALSE)</f>
        <v>Eastern</v>
      </c>
    </row>
    <row r="331" spans="1:6" x14ac:dyDescent="0.35">
      <c r="A331" s="1">
        <v>330</v>
      </c>
      <c r="B331" s="2" t="s">
        <v>363</v>
      </c>
      <c r="C331" s="3">
        <v>2400000</v>
      </c>
      <c r="D331" s="2" t="s">
        <v>50</v>
      </c>
      <c r="E331" s="2" t="str">
        <f>VLOOKUP(Table2[[#This Row],[TEAM]],NBA_DIVISIONS_CONFERENCES!A:D,2,FALSE)</f>
        <v>Southwest</v>
      </c>
      <c r="F331" s="2" t="str">
        <f>VLOOKUP(Table2[[#This Row],[TEAM]],NBA_DIVISIONS_CONFERENCES!A:D,3,FALSE)</f>
        <v>Western</v>
      </c>
    </row>
    <row r="332" spans="1:6" x14ac:dyDescent="0.35">
      <c r="A332" s="1">
        <v>331</v>
      </c>
      <c r="B332" s="2" t="s">
        <v>364</v>
      </c>
      <c r="C332" s="3">
        <v>2385720</v>
      </c>
      <c r="D332" s="2" t="s">
        <v>107</v>
      </c>
      <c r="E332" s="2" t="str">
        <f>VLOOKUP(Table2[[#This Row],[TEAM]],NBA_DIVISIONS_CONFERENCES!A:D,2,FALSE)</f>
        <v>Central</v>
      </c>
      <c r="F332" s="2" t="str">
        <f>VLOOKUP(Table2[[#This Row],[TEAM]],NBA_DIVISIONS_CONFERENCES!A:D,3,FALSE)</f>
        <v>Eastern</v>
      </c>
    </row>
    <row r="333" spans="1:6" x14ac:dyDescent="0.35">
      <c r="A333" s="1">
        <v>332</v>
      </c>
      <c r="B333" s="2" t="s">
        <v>365</v>
      </c>
      <c r="C333" s="3">
        <v>2364614</v>
      </c>
      <c r="D333" s="2" t="s">
        <v>37</v>
      </c>
      <c r="E333" s="2" t="str">
        <f>VLOOKUP(Table2[[#This Row],[TEAM]],NBA_DIVISIONS_CONFERENCES!A:D,2,FALSE)</f>
        <v>Atlantic</v>
      </c>
      <c r="F333" s="2" t="str">
        <f>VLOOKUP(Table2[[#This Row],[TEAM]],NBA_DIVISIONS_CONFERENCES!A:D,3,FALSE)</f>
        <v>Eastern</v>
      </c>
    </row>
    <row r="334" spans="1:6" x14ac:dyDescent="0.35">
      <c r="A334" s="1">
        <v>333</v>
      </c>
      <c r="B334" s="2" t="s">
        <v>366</v>
      </c>
      <c r="C334" s="3">
        <v>2352000</v>
      </c>
      <c r="D334" s="2" t="s">
        <v>22</v>
      </c>
      <c r="E334" s="2" t="str">
        <f>VLOOKUP(Table2[[#This Row],[TEAM]],NBA_DIVISIONS_CONFERENCES!A:D,2,FALSE)</f>
        <v>Southeast</v>
      </c>
      <c r="F334" s="2" t="str">
        <f>VLOOKUP(Table2[[#This Row],[TEAM]],NBA_DIVISIONS_CONFERENCES!A:D,3,FALSE)</f>
        <v>Eastern</v>
      </c>
    </row>
    <row r="335" spans="1:6" x14ac:dyDescent="0.35">
      <c r="A335" s="1">
        <v>334</v>
      </c>
      <c r="B335" s="2" t="s">
        <v>367</v>
      </c>
      <c r="C335" s="3">
        <v>2346614</v>
      </c>
      <c r="D335" s="2" t="s">
        <v>50</v>
      </c>
      <c r="E335" s="2" t="str">
        <f>VLOOKUP(Table2[[#This Row],[TEAM]],NBA_DIVISIONS_CONFERENCES!A:D,2,FALSE)</f>
        <v>Southwest</v>
      </c>
      <c r="F335" s="2" t="str">
        <f>VLOOKUP(Table2[[#This Row],[TEAM]],NBA_DIVISIONS_CONFERENCES!A:D,3,FALSE)</f>
        <v>Western</v>
      </c>
    </row>
    <row r="336" spans="1:6" x14ac:dyDescent="0.35">
      <c r="A336" s="1">
        <v>335</v>
      </c>
      <c r="B336" s="2" t="s">
        <v>368</v>
      </c>
      <c r="C336" s="3">
        <v>2346614</v>
      </c>
      <c r="D336" s="2" t="s">
        <v>7</v>
      </c>
      <c r="E336" s="2" t="str">
        <f>VLOOKUP(Table2[[#This Row],[TEAM]],NBA_DIVISIONS_CONFERENCES!A:D,2,FALSE)</f>
        <v>Pacific</v>
      </c>
      <c r="F336" s="2" t="str">
        <f>VLOOKUP(Table2[[#This Row],[TEAM]],NBA_DIVISIONS_CONFERENCES!A:D,3,FALSE)</f>
        <v>Western</v>
      </c>
    </row>
    <row r="337" spans="1:6" x14ac:dyDescent="0.35">
      <c r="A337" s="1">
        <v>336</v>
      </c>
      <c r="B337" s="2" t="s">
        <v>369</v>
      </c>
      <c r="C337" s="3">
        <v>2337720</v>
      </c>
      <c r="D337" s="2" t="s">
        <v>75</v>
      </c>
      <c r="E337" s="2" t="str">
        <f>VLOOKUP(Table2[[#This Row],[TEAM]],NBA_DIVISIONS_CONFERENCES!A:D,2,FALSE)</f>
        <v>Southeast</v>
      </c>
      <c r="F337" s="2" t="str">
        <f>VLOOKUP(Table2[[#This Row],[TEAM]],NBA_DIVISIONS_CONFERENCES!A:D,3,FALSE)</f>
        <v>Eastern</v>
      </c>
    </row>
    <row r="338" spans="1:6" x14ac:dyDescent="0.35">
      <c r="A338" s="1">
        <v>337</v>
      </c>
      <c r="B338" s="2" t="s">
        <v>370</v>
      </c>
      <c r="C338" s="3">
        <v>2320000</v>
      </c>
      <c r="D338" s="2" t="s">
        <v>25</v>
      </c>
      <c r="E338" s="2" t="str">
        <f>VLOOKUP(Table2[[#This Row],[TEAM]],NBA_DIVISIONS_CONFERENCES!A:D,2,FALSE)</f>
        <v>Northwest</v>
      </c>
      <c r="F338" s="2" t="str">
        <f>VLOOKUP(Table2[[#This Row],[TEAM]],NBA_DIVISIONS_CONFERENCES!A:D,3,FALSE)</f>
        <v>Western</v>
      </c>
    </row>
    <row r="339" spans="1:6" x14ac:dyDescent="0.35">
      <c r="A339" s="1">
        <v>338</v>
      </c>
      <c r="B339" s="2" t="s">
        <v>371</v>
      </c>
      <c r="C339" s="3">
        <v>2306400</v>
      </c>
      <c r="D339" s="2" t="s">
        <v>19</v>
      </c>
      <c r="E339" s="2" t="str">
        <f>VLOOKUP(Table2[[#This Row],[TEAM]],NBA_DIVISIONS_CONFERENCES!A:D,2,FALSE)</f>
        <v>Pacific</v>
      </c>
      <c r="F339" s="2" t="str">
        <f>VLOOKUP(Table2[[#This Row],[TEAM]],NBA_DIVISIONS_CONFERENCES!A:D,3,FALSE)</f>
        <v>Western</v>
      </c>
    </row>
    <row r="340" spans="1:6" x14ac:dyDescent="0.35">
      <c r="A340" s="1">
        <v>339</v>
      </c>
      <c r="B340" s="2" t="s">
        <v>372</v>
      </c>
      <c r="C340" s="3">
        <v>2303520</v>
      </c>
      <c r="D340" s="2" t="s">
        <v>11</v>
      </c>
      <c r="E340" s="2" t="str">
        <f>VLOOKUP(Table2[[#This Row],[TEAM]],NBA_DIVISIONS_CONFERENCES!A:D,2,FALSE)</f>
        <v>Northwest</v>
      </c>
      <c r="F340" s="2" t="str">
        <f>VLOOKUP(Table2[[#This Row],[TEAM]],NBA_DIVISIONS_CONFERENCES!A:D,3,FALSE)</f>
        <v>Western</v>
      </c>
    </row>
    <row r="341" spans="1:6" x14ac:dyDescent="0.35">
      <c r="A341" s="1">
        <v>340</v>
      </c>
      <c r="B341" s="2" t="s">
        <v>373</v>
      </c>
      <c r="C341" s="3">
        <v>2240160</v>
      </c>
      <c r="D341" s="2" t="s">
        <v>37</v>
      </c>
      <c r="E341" s="2" t="str">
        <f>VLOOKUP(Table2[[#This Row],[TEAM]],NBA_DIVISIONS_CONFERENCES!A:D,2,FALSE)</f>
        <v>Atlantic</v>
      </c>
      <c r="F341" s="2" t="str">
        <f>VLOOKUP(Table2[[#This Row],[TEAM]],NBA_DIVISIONS_CONFERENCES!A:D,3,FALSE)</f>
        <v>Eastern</v>
      </c>
    </row>
    <row r="342" spans="1:6" x14ac:dyDescent="0.35">
      <c r="A342" s="1">
        <v>341</v>
      </c>
      <c r="B342" s="2" t="s">
        <v>374</v>
      </c>
      <c r="C342" s="3">
        <v>2234359</v>
      </c>
      <c r="D342" s="2" t="s">
        <v>11</v>
      </c>
      <c r="E342" s="2" t="str">
        <f>VLOOKUP(Table2[[#This Row],[TEAM]],NBA_DIVISIONS_CONFERENCES!A:D,2,FALSE)</f>
        <v>Northwest</v>
      </c>
      <c r="F342" s="2" t="str">
        <f>VLOOKUP(Table2[[#This Row],[TEAM]],NBA_DIVISIONS_CONFERENCES!A:D,3,FALSE)</f>
        <v>Western</v>
      </c>
    </row>
    <row r="343" spans="1:6" x14ac:dyDescent="0.35">
      <c r="A343" s="1">
        <v>342</v>
      </c>
      <c r="B343" s="2" t="s">
        <v>375</v>
      </c>
      <c r="C343" s="3">
        <v>2232308</v>
      </c>
      <c r="D343" s="2" t="s">
        <v>50</v>
      </c>
      <c r="E343" s="2" t="str">
        <f>VLOOKUP(Table2[[#This Row],[TEAM]],NBA_DIVISIONS_CONFERENCES!A:D,2,FALSE)</f>
        <v>Southwest</v>
      </c>
      <c r="F343" s="2" t="str">
        <f>VLOOKUP(Table2[[#This Row],[TEAM]],NBA_DIVISIONS_CONFERENCES!A:D,3,FALSE)</f>
        <v>Western</v>
      </c>
    </row>
    <row r="344" spans="1:6" x14ac:dyDescent="0.35">
      <c r="A344" s="1">
        <v>343</v>
      </c>
      <c r="B344" s="2" t="s">
        <v>376</v>
      </c>
      <c r="C344" s="3">
        <v>2226240</v>
      </c>
      <c r="D344" s="2" t="s">
        <v>42</v>
      </c>
      <c r="E344" s="2" t="str">
        <f>VLOOKUP(Table2[[#This Row],[TEAM]],NBA_DIVISIONS_CONFERENCES!A:D,2,FALSE)</f>
        <v>Atlantic</v>
      </c>
      <c r="F344" s="2" t="str">
        <f>VLOOKUP(Table2[[#This Row],[TEAM]],NBA_DIVISIONS_CONFERENCES!A:D,3,FALSE)</f>
        <v>Eastern</v>
      </c>
    </row>
    <row r="345" spans="1:6" x14ac:dyDescent="0.35">
      <c r="A345" s="1">
        <v>344</v>
      </c>
      <c r="B345" s="2" t="s">
        <v>377</v>
      </c>
      <c r="C345" s="3">
        <v>2210040</v>
      </c>
      <c r="D345" s="2" t="s">
        <v>37</v>
      </c>
      <c r="E345" s="2" t="str">
        <f>VLOOKUP(Table2[[#This Row],[TEAM]],NBA_DIVISIONS_CONFERENCES!A:D,2,FALSE)</f>
        <v>Atlantic</v>
      </c>
      <c r="F345" s="2" t="str">
        <f>VLOOKUP(Table2[[#This Row],[TEAM]],NBA_DIVISIONS_CONFERENCES!A:D,3,FALSE)</f>
        <v>Eastern</v>
      </c>
    </row>
    <row r="346" spans="1:6" x14ac:dyDescent="0.35">
      <c r="A346" s="1">
        <v>345</v>
      </c>
      <c r="B346" s="2" t="s">
        <v>378</v>
      </c>
      <c r="C346" s="3">
        <v>2196970</v>
      </c>
      <c r="D346" s="2" t="s">
        <v>47</v>
      </c>
      <c r="E346" s="2" t="str">
        <f>VLOOKUP(Table2[[#This Row],[TEAM]],NBA_DIVISIONS_CONFERENCES!A:D,2,FALSE)</f>
        <v>Southwest</v>
      </c>
      <c r="F346" s="2" t="str">
        <f>VLOOKUP(Table2[[#This Row],[TEAM]],NBA_DIVISIONS_CONFERENCES!A:D,3,FALSE)</f>
        <v>Western</v>
      </c>
    </row>
    <row r="347" spans="1:6" x14ac:dyDescent="0.35">
      <c r="A347" s="1">
        <v>346</v>
      </c>
      <c r="B347" s="2" t="s">
        <v>379</v>
      </c>
      <c r="C347" s="3">
        <v>2194200</v>
      </c>
      <c r="D347" s="2" t="s">
        <v>50</v>
      </c>
      <c r="E347" s="2" t="str">
        <f>VLOOKUP(Table2[[#This Row],[TEAM]],NBA_DIVISIONS_CONFERENCES!A:D,2,FALSE)</f>
        <v>Southwest</v>
      </c>
      <c r="F347" s="2" t="str">
        <f>VLOOKUP(Table2[[#This Row],[TEAM]],NBA_DIVISIONS_CONFERENCES!A:D,3,FALSE)</f>
        <v>Western</v>
      </c>
    </row>
    <row r="348" spans="1:6" x14ac:dyDescent="0.35">
      <c r="A348" s="1">
        <v>347</v>
      </c>
      <c r="B348" s="2" t="s">
        <v>380</v>
      </c>
      <c r="C348" s="3">
        <v>2165000</v>
      </c>
      <c r="D348" s="2" t="s">
        <v>9</v>
      </c>
      <c r="E348" s="2" t="str">
        <f>VLOOKUP(Table2[[#This Row],[TEAM]],NBA_DIVISIONS_CONFERENCES!A:D,2,FALSE)</f>
        <v>Pacific</v>
      </c>
      <c r="F348" s="2" t="str">
        <f>VLOOKUP(Table2[[#This Row],[TEAM]],NBA_DIVISIONS_CONFERENCES!A:D,3,FALSE)</f>
        <v>Western</v>
      </c>
    </row>
    <row r="349" spans="1:6" x14ac:dyDescent="0.35">
      <c r="A349" s="1">
        <v>348</v>
      </c>
      <c r="B349" s="2" t="s">
        <v>381</v>
      </c>
      <c r="C349" s="3">
        <v>2165000</v>
      </c>
      <c r="D349" s="2" t="s">
        <v>9</v>
      </c>
      <c r="E349" s="2" t="str">
        <f>VLOOKUP(Table2[[#This Row],[TEAM]],NBA_DIVISIONS_CONFERENCES!A:D,2,FALSE)</f>
        <v>Pacific</v>
      </c>
      <c r="F349" s="2" t="str">
        <f>VLOOKUP(Table2[[#This Row],[TEAM]],NBA_DIVISIONS_CONFERENCES!A:D,3,FALSE)</f>
        <v>Western</v>
      </c>
    </row>
    <row r="350" spans="1:6" x14ac:dyDescent="0.35">
      <c r="A350" s="1">
        <v>349</v>
      </c>
      <c r="B350" s="2" t="s">
        <v>382</v>
      </c>
      <c r="C350" s="3">
        <v>2165000</v>
      </c>
      <c r="D350" s="2" t="s">
        <v>42</v>
      </c>
      <c r="E350" s="2" t="str">
        <f>VLOOKUP(Table2[[#This Row],[TEAM]],NBA_DIVISIONS_CONFERENCES!A:D,2,FALSE)</f>
        <v>Atlantic</v>
      </c>
      <c r="F350" s="2" t="str">
        <f>VLOOKUP(Table2[[#This Row],[TEAM]],NBA_DIVISIONS_CONFERENCES!A:D,3,FALSE)</f>
        <v>Eastern</v>
      </c>
    </row>
    <row r="351" spans="1:6" x14ac:dyDescent="0.35">
      <c r="A351" s="1">
        <v>350</v>
      </c>
      <c r="B351" s="2" t="s">
        <v>383</v>
      </c>
      <c r="C351" s="3">
        <v>2131905</v>
      </c>
      <c r="D351" s="2" t="s">
        <v>39</v>
      </c>
      <c r="E351" s="2" t="str">
        <f>VLOOKUP(Table2[[#This Row],[TEAM]],NBA_DIVISIONS_CONFERENCES!A:D,2,FALSE)</f>
        <v>Central</v>
      </c>
      <c r="F351" s="2" t="str">
        <f>VLOOKUP(Table2[[#This Row],[TEAM]],NBA_DIVISIONS_CONFERENCES!A:D,3,FALSE)</f>
        <v>Eastern</v>
      </c>
    </row>
    <row r="352" spans="1:6" x14ac:dyDescent="0.35">
      <c r="A352" s="1">
        <v>351</v>
      </c>
      <c r="B352" s="2" t="s">
        <v>384</v>
      </c>
      <c r="C352" s="3">
        <v>2066585</v>
      </c>
      <c r="D352" s="2" t="s">
        <v>89</v>
      </c>
      <c r="E352" s="2" t="str">
        <f>VLOOKUP(Table2[[#This Row],[TEAM]],NBA_DIVISIONS_CONFERENCES!A:D,2,FALSE)</f>
        <v>Atlantic</v>
      </c>
      <c r="F352" s="2" t="str">
        <f>VLOOKUP(Table2[[#This Row],[TEAM]],NBA_DIVISIONS_CONFERENCES!A:D,3,FALSE)</f>
        <v>Eastern</v>
      </c>
    </row>
    <row r="353" spans="1:6" x14ac:dyDescent="0.35">
      <c r="A353" s="1">
        <v>352</v>
      </c>
      <c r="B353" s="2" t="s">
        <v>385</v>
      </c>
      <c r="C353" s="3">
        <v>2066585</v>
      </c>
      <c r="D353" s="2" t="s">
        <v>83</v>
      </c>
      <c r="E353" s="2" t="str">
        <f>VLOOKUP(Table2[[#This Row],[TEAM]],NBA_DIVISIONS_CONFERENCES!A:D,2,FALSE)</f>
        <v>Northwest</v>
      </c>
      <c r="F353" s="2" t="str">
        <f>VLOOKUP(Table2[[#This Row],[TEAM]],NBA_DIVISIONS_CONFERENCES!A:D,3,FALSE)</f>
        <v>Western</v>
      </c>
    </row>
    <row r="354" spans="1:6" x14ac:dyDescent="0.35">
      <c r="A354" s="1">
        <v>353</v>
      </c>
      <c r="B354" s="2" t="s">
        <v>386</v>
      </c>
      <c r="C354" s="3">
        <v>2066585</v>
      </c>
      <c r="D354" s="2" t="s">
        <v>73</v>
      </c>
      <c r="E354" s="2" t="str">
        <f>VLOOKUP(Table2[[#This Row],[TEAM]],NBA_DIVISIONS_CONFERENCES!A:D,2,FALSE)</f>
        <v>Atlantic</v>
      </c>
      <c r="F354" s="2" t="str">
        <f>VLOOKUP(Table2[[#This Row],[TEAM]],NBA_DIVISIONS_CONFERENCES!A:D,3,FALSE)</f>
        <v>Eastern</v>
      </c>
    </row>
    <row r="355" spans="1:6" x14ac:dyDescent="0.35">
      <c r="A355" s="1">
        <v>354</v>
      </c>
      <c r="B355" s="2" t="s">
        <v>387</v>
      </c>
      <c r="C355" s="3">
        <v>2062585</v>
      </c>
      <c r="D355" s="2" t="s">
        <v>122</v>
      </c>
      <c r="E355" s="2" t="str">
        <f>VLOOKUP(Table2[[#This Row],[TEAM]],NBA_DIVISIONS_CONFERENCES!A:D,2,FALSE)</f>
        <v>Southeast</v>
      </c>
      <c r="F355" s="2" t="str">
        <f>VLOOKUP(Table2[[#This Row],[TEAM]],NBA_DIVISIONS_CONFERENCES!A:D,3,FALSE)</f>
        <v>Eastern</v>
      </c>
    </row>
    <row r="356" spans="1:6" x14ac:dyDescent="0.35">
      <c r="A356" s="1">
        <v>355</v>
      </c>
      <c r="B356" s="2" t="s">
        <v>388</v>
      </c>
      <c r="C356" s="3">
        <v>2019796</v>
      </c>
      <c r="D356" s="2" t="s">
        <v>52</v>
      </c>
      <c r="E356" s="2" t="str">
        <f>VLOOKUP(Table2[[#This Row],[TEAM]],NBA_DIVISIONS_CONFERENCES!A:D,2,FALSE)</f>
        <v>Central</v>
      </c>
      <c r="F356" s="2" t="str">
        <f>VLOOKUP(Table2[[#This Row],[TEAM]],NBA_DIVISIONS_CONFERENCES!A:D,3,FALSE)</f>
        <v>Eastern</v>
      </c>
    </row>
    <row r="357" spans="1:6" x14ac:dyDescent="0.35">
      <c r="A357" s="1">
        <v>356</v>
      </c>
      <c r="B357" s="2" t="s">
        <v>389</v>
      </c>
      <c r="C357" s="3">
        <v>2019760</v>
      </c>
      <c r="D357" s="2" t="s">
        <v>103</v>
      </c>
      <c r="E357" s="2" t="str">
        <f>VLOOKUP(Table2[[#This Row],[TEAM]],NBA_DIVISIONS_CONFERENCES!A:D,2,FALSE)</f>
        <v>Southwest</v>
      </c>
      <c r="F357" s="2" t="str">
        <f>VLOOKUP(Table2[[#This Row],[TEAM]],NBA_DIVISIONS_CONFERENCES!A:D,3,FALSE)</f>
        <v>Western</v>
      </c>
    </row>
    <row r="358" spans="1:6" x14ac:dyDescent="0.35">
      <c r="A358" s="1">
        <v>357</v>
      </c>
      <c r="B358" s="2" t="s">
        <v>390</v>
      </c>
      <c r="C358" s="3">
        <v>2019760</v>
      </c>
      <c r="D358" s="2" t="s">
        <v>61</v>
      </c>
      <c r="E358" s="2" t="str">
        <f>VLOOKUP(Table2[[#This Row],[TEAM]],NBA_DIVISIONS_CONFERENCES!A:D,2,FALSE)</f>
        <v>Pacific</v>
      </c>
      <c r="F358" s="2" t="str">
        <f>VLOOKUP(Table2[[#This Row],[TEAM]],NBA_DIVISIONS_CONFERENCES!A:D,3,FALSE)</f>
        <v>Western</v>
      </c>
    </row>
    <row r="359" spans="1:6" x14ac:dyDescent="0.35">
      <c r="A359" s="1">
        <v>358</v>
      </c>
      <c r="B359" s="2" t="s">
        <v>391</v>
      </c>
      <c r="C359" s="3">
        <v>2019760</v>
      </c>
      <c r="D359" s="2" t="s">
        <v>13</v>
      </c>
      <c r="E359" s="2" t="str">
        <f>VLOOKUP(Table2[[#This Row],[TEAM]],NBA_DIVISIONS_CONFERENCES!A:D,2,FALSE)</f>
        <v>Atlantic</v>
      </c>
      <c r="F359" s="2" t="str">
        <f>VLOOKUP(Table2[[#This Row],[TEAM]],NBA_DIVISIONS_CONFERENCES!A:D,3,FALSE)</f>
        <v>Eastern</v>
      </c>
    </row>
    <row r="360" spans="1:6" x14ac:dyDescent="0.35">
      <c r="A360" s="1">
        <v>359</v>
      </c>
      <c r="B360" s="2" t="s">
        <v>392</v>
      </c>
      <c r="C360" s="3">
        <v>2019760</v>
      </c>
      <c r="D360" s="2" t="s">
        <v>16</v>
      </c>
      <c r="E360" s="2" t="str">
        <f>VLOOKUP(Table2[[#This Row],[TEAM]],NBA_DIVISIONS_CONFERENCES!A:D,2,FALSE)</f>
        <v>Central</v>
      </c>
      <c r="F360" s="2" t="str">
        <f>VLOOKUP(Table2[[#This Row],[TEAM]],NBA_DIVISIONS_CONFERENCES!A:D,3,FALSE)</f>
        <v>Eastern</v>
      </c>
    </row>
    <row r="361" spans="1:6" x14ac:dyDescent="0.35">
      <c r="A361" s="1">
        <v>360</v>
      </c>
      <c r="B361" s="2" t="s">
        <v>393</v>
      </c>
      <c r="C361" s="3">
        <v>2019760</v>
      </c>
      <c r="D361" s="2" t="s">
        <v>16</v>
      </c>
      <c r="E361" s="2" t="str">
        <f>VLOOKUP(Table2[[#This Row],[TEAM]],NBA_DIVISIONS_CONFERENCES!A:D,2,FALSE)</f>
        <v>Central</v>
      </c>
      <c r="F361" s="2" t="str">
        <f>VLOOKUP(Table2[[#This Row],[TEAM]],NBA_DIVISIONS_CONFERENCES!A:D,3,FALSE)</f>
        <v>Eastern</v>
      </c>
    </row>
    <row r="362" spans="1:6" x14ac:dyDescent="0.35">
      <c r="A362" s="1">
        <v>361</v>
      </c>
      <c r="B362" s="2" t="s">
        <v>394</v>
      </c>
      <c r="C362" s="3">
        <v>2019706</v>
      </c>
      <c r="D362" s="2" t="s">
        <v>128</v>
      </c>
      <c r="E362" s="2" t="str">
        <f>VLOOKUP(Table2[[#This Row],[TEAM]],NBA_DIVISIONS_CONFERENCES!A:D,2,FALSE)</f>
        <v>Southeast</v>
      </c>
      <c r="F362" s="2" t="str">
        <f>VLOOKUP(Table2[[#This Row],[TEAM]],NBA_DIVISIONS_CONFERENCES!A:D,3,FALSE)</f>
        <v>Eastern</v>
      </c>
    </row>
    <row r="363" spans="1:6" x14ac:dyDescent="0.35">
      <c r="A363" s="1">
        <v>362</v>
      </c>
      <c r="B363" s="2" t="s">
        <v>395</v>
      </c>
      <c r="C363" s="3">
        <v>2019706</v>
      </c>
      <c r="D363" s="2" t="s">
        <v>128</v>
      </c>
      <c r="E363" s="2" t="str">
        <f>VLOOKUP(Table2[[#This Row],[TEAM]],NBA_DIVISIONS_CONFERENCES!A:D,2,FALSE)</f>
        <v>Southeast</v>
      </c>
      <c r="F363" s="2" t="str">
        <f>VLOOKUP(Table2[[#This Row],[TEAM]],NBA_DIVISIONS_CONFERENCES!A:D,3,FALSE)</f>
        <v>Eastern</v>
      </c>
    </row>
    <row r="364" spans="1:6" x14ac:dyDescent="0.35">
      <c r="A364" s="1">
        <v>363</v>
      </c>
      <c r="B364" s="2" t="s">
        <v>396</v>
      </c>
      <c r="C364" s="3">
        <v>2019706</v>
      </c>
      <c r="D364" s="2" t="s">
        <v>61</v>
      </c>
      <c r="E364" s="2" t="str">
        <f>VLOOKUP(Table2[[#This Row],[TEAM]],NBA_DIVISIONS_CONFERENCES!A:D,2,FALSE)</f>
        <v>Pacific</v>
      </c>
      <c r="F364" s="2" t="str">
        <f>VLOOKUP(Table2[[#This Row],[TEAM]],NBA_DIVISIONS_CONFERENCES!A:D,3,FALSE)</f>
        <v>Western</v>
      </c>
    </row>
    <row r="365" spans="1:6" x14ac:dyDescent="0.35">
      <c r="A365" s="1">
        <v>364</v>
      </c>
      <c r="B365" s="2" t="s">
        <v>397</v>
      </c>
      <c r="C365" s="3">
        <v>2019706</v>
      </c>
      <c r="D365" s="2" t="s">
        <v>61</v>
      </c>
      <c r="E365" s="2" t="str">
        <f>VLOOKUP(Table2[[#This Row],[TEAM]],NBA_DIVISIONS_CONFERENCES!A:D,2,FALSE)</f>
        <v>Pacific</v>
      </c>
      <c r="F365" s="2" t="str">
        <f>VLOOKUP(Table2[[#This Row],[TEAM]],NBA_DIVISIONS_CONFERENCES!A:D,3,FALSE)</f>
        <v>Western</v>
      </c>
    </row>
    <row r="366" spans="1:6" x14ac:dyDescent="0.35">
      <c r="A366" s="1">
        <v>365</v>
      </c>
      <c r="B366" s="2" t="s">
        <v>398</v>
      </c>
      <c r="C366" s="3">
        <v>2019706</v>
      </c>
      <c r="D366" s="2" t="s">
        <v>61</v>
      </c>
      <c r="E366" s="2" t="str">
        <f>VLOOKUP(Table2[[#This Row],[TEAM]],NBA_DIVISIONS_CONFERENCES!A:D,2,FALSE)</f>
        <v>Pacific</v>
      </c>
      <c r="F366" s="2" t="str">
        <f>VLOOKUP(Table2[[#This Row],[TEAM]],NBA_DIVISIONS_CONFERENCES!A:D,3,FALSE)</f>
        <v>Western</v>
      </c>
    </row>
    <row r="367" spans="1:6" x14ac:dyDescent="0.35">
      <c r="A367" s="1">
        <v>366</v>
      </c>
      <c r="B367" s="2" t="s">
        <v>399</v>
      </c>
      <c r="C367" s="3">
        <v>2019706</v>
      </c>
      <c r="D367" s="2" t="s">
        <v>16</v>
      </c>
      <c r="E367" s="2" t="str">
        <f>VLOOKUP(Table2[[#This Row],[TEAM]],NBA_DIVISIONS_CONFERENCES!A:D,2,FALSE)</f>
        <v>Central</v>
      </c>
      <c r="F367" s="2" t="str">
        <f>VLOOKUP(Table2[[#This Row],[TEAM]],NBA_DIVISIONS_CONFERENCES!A:D,3,FALSE)</f>
        <v>Eastern</v>
      </c>
    </row>
    <row r="368" spans="1:6" x14ac:dyDescent="0.35">
      <c r="A368" s="1">
        <v>367</v>
      </c>
      <c r="B368" s="2" t="s">
        <v>400</v>
      </c>
      <c r="C368" s="3">
        <v>2019706</v>
      </c>
      <c r="D368" s="2" t="s">
        <v>65</v>
      </c>
      <c r="E368" s="2" t="str">
        <f>VLOOKUP(Table2[[#This Row],[TEAM]],NBA_DIVISIONS_CONFERENCES!A:D,2,FALSE)</f>
        <v>Northwest</v>
      </c>
      <c r="F368" s="2" t="str">
        <f>VLOOKUP(Table2[[#This Row],[TEAM]],NBA_DIVISIONS_CONFERENCES!A:D,3,FALSE)</f>
        <v>Western</v>
      </c>
    </row>
    <row r="369" spans="1:6" x14ac:dyDescent="0.35">
      <c r="A369" s="1">
        <v>368</v>
      </c>
      <c r="B369" s="2" t="s">
        <v>401</v>
      </c>
      <c r="C369" s="3">
        <v>2019706</v>
      </c>
      <c r="D369" s="2" t="s">
        <v>65</v>
      </c>
      <c r="E369" s="2" t="str">
        <f>VLOOKUP(Table2[[#This Row],[TEAM]],NBA_DIVISIONS_CONFERENCES!A:D,2,FALSE)</f>
        <v>Northwest</v>
      </c>
      <c r="F369" s="2" t="str">
        <f>VLOOKUP(Table2[[#This Row],[TEAM]],NBA_DIVISIONS_CONFERENCES!A:D,3,FALSE)</f>
        <v>Western</v>
      </c>
    </row>
    <row r="370" spans="1:6" x14ac:dyDescent="0.35">
      <c r="A370" s="1">
        <v>369</v>
      </c>
      <c r="B370" s="2" t="s">
        <v>402</v>
      </c>
      <c r="C370" s="3">
        <v>2019706</v>
      </c>
      <c r="D370" s="2" t="s">
        <v>7</v>
      </c>
      <c r="E370" s="2" t="str">
        <f>VLOOKUP(Table2[[#This Row],[TEAM]],NBA_DIVISIONS_CONFERENCES!A:D,2,FALSE)</f>
        <v>Pacific</v>
      </c>
      <c r="F370" s="2" t="str">
        <f>VLOOKUP(Table2[[#This Row],[TEAM]],NBA_DIVISIONS_CONFERENCES!A:D,3,FALSE)</f>
        <v>Western</v>
      </c>
    </row>
    <row r="371" spans="1:6" x14ac:dyDescent="0.35">
      <c r="A371" s="1">
        <v>370</v>
      </c>
      <c r="B371" s="2" t="s">
        <v>403</v>
      </c>
      <c r="C371" s="3">
        <v>2019706</v>
      </c>
      <c r="D371" s="2" t="s">
        <v>13</v>
      </c>
      <c r="E371" s="2" t="str">
        <f>VLOOKUP(Table2[[#This Row],[TEAM]],NBA_DIVISIONS_CONFERENCES!A:D,2,FALSE)</f>
        <v>Atlantic</v>
      </c>
      <c r="F371" s="2" t="str">
        <f>VLOOKUP(Table2[[#This Row],[TEAM]],NBA_DIVISIONS_CONFERENCES!A:D,3,FALSE)</f>
        <v>Eastern</v>
      </c>
    </row>
    <row r="372" spans="1:6" x14ac:dyDescent="0.35">
      <c r="A372" s="1">
        <v>371</v>
      </c>
      <c r="B372" s="2" t="s">
        <v>404</v>
      </c>
      <c r="C372" s="3">
        <v>2019706</v>
      </c>
      <c r="D372" s="2" t="s">
        <v>13</v>
      </c>
      <c r="E372" s="2" t="str">
        <f>VLOOKUP(Table2[[#This Row],[TEAM]],NBA_DIVISIONS_CONFERENCES!A:D,2,FALSE)</f>
        <v>Atlantic</v>
      </c>
      <c r="F372" s="2" t="str">
        <f>VLOOKUP(Table2[[#This Row],[TEAM]],NBA_DIVISIONS_CONFERENCES!A:D,3,FALSE)</f>
        <v>Eastern</v>
      </c>
    </row>
    <row r="373" spans="1:6" x14ac:dyDescent="0.35">
      <c r="A373" s="1">
        <v>372</v>
      </c>
      <c r="B373" s="2" t="s">
        <v>405</v>
      </c>
      <c r="C373" s="3">
        <v>2019706</v>
      </c>
      <c r="D373" s="2" t="s">
        <v>13</v>
      </c>
      <c r="E373" s="2" t="str">
        <f>VLOOKUP(Table2[[#This Row],[TEAM]],NBA_DIVISIONS_CONFERENCES!A:D,2,FALSE)</f>
        <v>Atlantic</v>
      </c>
      <c r="F373" s="2" t="str">
        <f>VLOOKUP(Table2[[#This Row],[TEAM]],NBA_DIVISIONS_CONFERENCES!A:D,3,FALSE)</f>
        <v>Eastern</v>
      </c>
    </row>
    <row r="374" spans="1:6" x14ac:dyDescent="0.35">
      <c r="A374" s="1">
        <v>373</v>
      </c>
      <c r="B374" s="2" t="s">
        <v>406</v>
      </c>
      <c r="C374" s="3">
        <v>2019706</v>
      </c>
      <c r="D374" s="2" t="s">
        <v>37</v>
      </c>
      <c r="E374" s="2" t="str">
        <f>VLOOKUP(Table2[[#This Row],[TEAM]],NBA_DIVISIONS_CONFERENCES!A:D,2,FALSE)</f>
        <v>Atlantic</v>
      </c>
      <c r="F374" s="2" t="str">
        <f>VLOOKUP(Table2[[#This Row],[TEAM]],NBA_DIVISIONS_CONFERENCES!A:D,3,FALSE)</f>
        <v>Eastern</v>
      </c>
    </row>
    <row r="375" spans="1:6" x14ac:dyDescent="0.35">
      <c r="A375" s="1">
        <v>374</v>
      </c>
      <c r="B375" s="2" t="s">
        <v>407</v>
      </c>
      <c r="C375" s="3">
        <v>2019706</v>
      </c>
      <c r="D375" s="2" t="s">
        <v>37</v>
      </c>
      <c r="E375" s="2" t="str">
        <f>VLOOKUP(Table2[[#This Row],[TEAM]],NBA_DIVISIONS_CONFERENCES!A:D,2,FALSE)</f>
        <v>Atlantic</v>
      </c>
      <c r="F375" s="2" t="str">
        <f>VLOOKUP(Table2[[#This Row],[TEAM]],NBA_DIVISIONS_CONFERENCES!A:D,3,FALSE)</f>
        <v>Eastern</v>
      </c>
    </row>
    <row r="376" spans="1:6" x14ac:dyDescent="0.35">
      <c r="A376" s="1">
        <v>375</v>
      </c>
      <c r="B376" s="2" t="s">
        <v>408</v>
      </c>
      <c r="C376" s="3">
        <v>2019706</v>
      </c>
      <c r="D376" s="2" t="s">
        <v>37</v>
      </c>
      <c r="E376" s="2" t="str">
        <f>VLOOKUP(Table2[[#This Row],[TEAM]],NBA_DIVISIONS_CONFERENCES!A:D,2,FALSE)</f>
        <v>Atlantic</v>
      </c>
      <c r="F376" s="2" t="str">
        <f>VLOOKUP(Table2[[#This Row],[TEAM]],NBA_DIVISIONS_CONFERENCES!A:D,3,FALSE)</f>
        <v>Eastern</v>
      </c>
    </row>
    <row r="377" spans="1:6" x14ac:dyDescent="0.35">
      <c r="A377" s="1">
        <v>376</v>
      </c>
      <c r="B377" s="2" t="s">
        <v>409</v>
      </c>
      <c r="C377" s="3">
        <v>2019706</v>
      </c>
      <c r="D377" s="2" t="s">
        <v>16</v>
      </c>
      <c r="E377" s="2" t="str">
        <f>VLOOKUP(Table2[[#This Row],[TEAM]],NBA_DIVISIONS_CONFERENCES!A:D,2,FALSE)</f>
        <v>Central</v>
      </c>
      <c r="F377" s="2" t="str">
        <f>VLOOKUP(Table2[[#This Row],[TEAM]],NBA_DIVISIONS_CONFERENCES!A:D,3,FALSE)</f>
        <v>Eastern</v>
      </c>
    </row>
    <row r="378" spans="1:6" x14ac:dyDescent="0.35">
      <c r="A378" s="1">
        <v>377</v>
      </c>
      <c r="B378" s="2" t="s">
        <v>410</v>
      </c>
      <c r="C378" s="3">
        <v>2019706</v>
      </c>
      <c r="D378" s="2" t="s">
        <v>16</v>
      </c>
      <c r="E378" s="2" t="str">
        <f>VLOOKUP(Table2[[#This Row],[TEAM]],NBA_DIVISIONS_CONFERENCES!A:D,2,FALSE)</f>
        <v>Central</v>
      </c>
      <c r="F378" s="2" t="str">
        <f>VLOOKUP(Table2[[#This Row],[TEAM]],NBA_DIVISIONS_CONFERENCES!A:D,3,FALSE)</f>
        <v>Eastern</v>
      </c>
    </row>
    <row r="379" spans="1:6" x14ac:dyDescent="0.35">
      <c r="A379" s="1">
        <v>378</v>
      </c>
      <c r="B379" s="2" t="s">
        <v>411</v>
      </c>
      <c r="C379" s="3">
        <v>2019706</v>
      </c>
      <c r="D379" s="2" t="s">
        <v>5</v>
      </c>
      <c r="E379" s="2" t="str">
        <f>VLOOKUP(Table2[[#This Row],[TEAM]],NBA_DIVISIONS_CONFERENCES!A:D,2,FALSE)</f>
        <v>Pacific</v>
      </c>
      <c r="F379" s="2" t="str">
        <f>VLOOKUP(Table2[[#This Row],[TEAM]],NBA_DIVISIONS_CONFERENCES!A:D,3,FALSE)</f>
        <v>Western</v>
      </c>
    </row>
    <row r="380" spans="1:6" x14ac:dyDescent="0.35">
      <c r="A380" s="1">
        <v>379</v>
      </c>
      <c r="B380" s="2" t="s">
        <v>412</v>
      </c>
      <c r="C380" s="3">
        <v>2019706</v>
      </c>
      <c r="D380" s="2" t="s">
        <v>27</v>
      </c>
      <c r="E380" s="2" t="str">
        <f>VLOOKUP(Table2[[#This Row],[TEAM]],NBA_DIVISIONS_CONFERENCES!A:D,2,FALSE)</f>
        <v>Southwest</v>
      </c>
      <c r="F380" s="2" t="str">
        <f>VLOOKUP(Table2[[#This Row],[TEAM]],NBA_DIVISIONS_CONFERENCES!A:D,3,FALSE)</f>
        <v>Western</v>
      </c>
    </row>
    <row r="381" spans="1:6" x14ac:dyDescent="0.35">
      <c r="A381" s="1">
        <v>380</v>
      </c>
      <c r="B381" s="2" t="s">
        <v>413</v>
      </c>
      <c r="C381" s="3">
        <v>2019706</v>
      </c>
      <c r="D381" s="2" t="s">
        <v>27</v>
      </c>
      <c r="E381" s="2" t="str">
        <f>VLOOKUP(Table2[[#This Row],[TEAM]],NBA_DIVISIONS_CONFERENCES!A:D,2,FALSE)</f>
        <v>Southwest</v>
      </c>
      <c r="F381" s="2" t="str">
        <f>VLOOKUP(Table2[[#This Row],[TEAM]],NBA_DIVISIONS_CONFERENCES!A:D,3,FALSE)</f>
        <v>Western</v>
      </c>
    </row>
    <row r="382" spans="1:6" x14ac:dyDescent="0.35">
      <c r="A382" s="1">
        <v>381</v>
      </c>
      <c r="B382" s="2" t="s">
        <v>414</v>
      </c>
      <c r="C382" s="3">
        <v>2019706</v>
      </c>
      <c r="D382" s="2" t="s">
        <v>27</v>
      </c>
      <c r="E382" s="2" t="str">
        <f>VLOOKUP(Table2[[#This Row],[TEAM]],NBA_DIVISIONS_CONFERENCES!A:D,2,FALSE)</f>
        <v>Southwest</v>
      </c>
      <c r="F382" s="2" t="str">
        <f>VLOOKUP(Table2[[#This Row],[TEAM]],NBA_DIVISIONS_CONFERENCES!A:D,3,FALSE)</f>
        <v>Western</v>
      </c>
    </row>
    <row r="383" spans="1:6" x14ac:dyDescent="0.35">
      <c r="A383" s="1">
        <v>382</v>
      </c>
      <c r="B383" s="2" t="s">
        <v>415</v>
      </c>
      <c r="C383" s="3">
        <v>2019706</v>
      </c>
      <c r="D383" s="2" t="s">
        <v>5</v>
      </c>
      <c r="E383" s="2" t="str">
        <f>VLOOKUP(Table2[[#This Row],[TEAM]],NBA_DIVISIONS_CONFERENCES!A:D,2,FALSE)</f>
        <v>Pacific</v>
      </c>
      <c r="F383" s="2" t="str">
        <f>VLOOKUP(Table2[[#This Row],[TEAM]],NBA_DIVISIONS_CONFERENCES!A:D,3,FALSE)</f>
        <v>Western</v>
      </c>
    </row>
    <row r="384" spans="1:6" x14ac:dyDescent="0.35">
      <c r="A384" s="1">
        <v>383</v>
      </c>
      <c r="B384" s="2" t="s">
        <v>416</v>
      </c>
      <c r="C384" s="3">
        <v>2019706</v>
      </c>
      <c r="D384" s="2" t="s">
        <v>107</v>
      </c>
      <c r="E384" s="2" t="str">
        <f>VLOOKUP(Table2[[#This Row],[TEAM]],NBA_DIVISIONS_CONFERENCES!A:D,2,FALSE)</f>
        <v>Central</v>
      </c>
      <c r="F384" s="2" t="str">
        <f>VLOOKUP(Table2[[#This Row],[TEAM]],NBA_DIVISIONS_CONFERENCES!A:D,3,FALSE)</f>
        <v>Eastern</v>
      </c>
    </row>
    <row r="385" spans="1:6" x14ac:dyDescent="0.35">
      <c r="A385" s="1">
        <v>384</v>
      </c>
      <c r="B385" s="2" t="s">
        <v>417</v>
      </c>
      <c r="C385" s="3">
        <v>2019706</v>
      </c>
      <c r="D385" s="2" t="s">
        <v>73</v>
      </c>
      <c r="E385" s="2" t="str">
        <f>VLOOKUP(Table2[[#This Row],[TEAM]],NBA_DIVISIONS_CONFERENCES!A:D,2,FALSE)</f>
        <v>Atlantic</v>
      </c>
      <c r="F385" s="2" t="str">
        <f>VLOOKUP(Table2[[#This Row],[TEAM]],NBA_DIVISIONS_CONFERENCES!A:D,3,FALSE)</f>
        <v>Eastern</v>
      </c>
    </row>
    <row r="386" spans="1:6" x14ac:dyDescent="0.35">
      <c r="A386" s="1">
        <v>385</v>
      </c>
      <c r="B386" s="2" t="s">
        <v>418</v>
      </c>
      <c r="C386" s="3">
        <v>2019706</v>
      </c>
      <c r="D386" s="2" t="s">
        <v>11</v>
      </c>
      <c r="E386" s="2" t="str">
        <f>VLOOKUP(Table2[[#This Row],[TEAM]],NBA_DIVISIONS_CONFERENCES!A:D,2,FALSE)</f>
        <v>Northwest</v>
      </c>
      <c r="F386" s="2" t="str">
        <f>VLOOKUP(Table2[[#This Row],[TEAM]],NBA_DIVISIONS_CONFERENCES!A:D,3,FALSE)</f>
        <v>Western</v>
      </c>
    </row>
    <row r="387" spans="1:6" x14ac:dyDescent="0.35">
      <c r="A387" s="1">
        <v>386</v>
      </c>
      <c r="B387" s="2" t="s">
        <v>419</v>
      </c>
      <c r="C387" s="3">
        <v>2019706</v>
      </c>
      <c r="D387" s="2" t="s">
        <v>11</v>
      </c>
      <c r="E387" s="2" t="str">
        <f>VLOOKUP(Table2[[#This Row],[TEAM]],NBA_DIVISIONS_CONFERENCES!A:D,2,FALSE)</f>
        <v>Northwest</v>
      </c>
      <c r="F387" s="2" t="str">
        <f>VLOOKUP(Table2[[#This Row],[TEAM]],NBA_DIVISIONS_CONFERENCES!A:D,3,FALSE)</f>
        <v>Western</v>
      </c>
    </row>
    <row r="388" spans="1:6" x14ac:dyDescent="0.35">
      <c r="A388" s="1">
        <v>387</v>
      </c>
      <c r="B388" s="2" t="s">
        <v>420</v>
      </c>
      <c r="C388" s="3">
        <v>2019706</v>
      </c>
      <c r="D388" s="2" t="s">
        <v>11</v>
      </c>
      <c r="E388" s="2" t="str">
        <f>VLOOKUP(Table2[[#This Row],[TEAM]],NBA_DIVISIONS_CONFERENCES!A:D,2,FALSE)</f>
        <v>Northwest</v>
      </c>
      <c r="F388" s="2" t="str">
        <f>VLOOKUP(Table2[[#This Row],[TEAM]],NBA_DIVISIONS_CONFERENCES!A:D,3,FALSE)</f>
        <v>Western</v>
      </c>
    </row>
    <row r="389" spans="1:6" x14ac:dyDescent="0.35">
      <c r="A389" s="1">
        <v>388</v>
      </c>
      <c r="B389" s="2" t="s">
        <v>421</v>
      </c>
      <c r="C389" s="3">
        <v>2019706</v>
      </c>
      <c r="D389" s="2" t="s">
        <v>30</v>
      </c>
      <c r="E389" s="2" t="str">
        <f>VLOOKUP(Table2[[#This Row],[TEAM]],NBA_DIVISIONS_CONFERENCES!A:D,2,FALSE)</f>
        <v>Southwest</v>
      </c>
      <c r="F389" s="2" t="str">
        <f>VLOOKUP(Table2[[#This Row],[TEAM]],NBA_DIVISIONS_CONFERENCES!A:D,3,FALSE)</f>
        <v>Western</v>
      </c>
    </row>
    <row r="390" spans="1:6" x14ac:dyDescent="0.35">
      <c r="A390" s="1">
        <v>389</v>
      </c>
      <c r="B390" s="2" t="s">
        <v>422</v>
      </c>
      <c r="C390" s="3">
        <v>2019706</v>
      </c>
      <c r="D390" s="2" t="s">
        <v>30</v>
      </c>
      <c r="E390" s="2" t="str">
        <f>VLOOKUP(Table2[[#This Row],[TEAM]],NBA_DIVISIONS_CONFERENCES!A:D,2,FALSE)</f>
        <v>Southwest</v>
      </c>
      <c r="F390" s="2" t="str">
        <f>VLOOKUP(Table2[[#This Row],[TEAM]],NBA_DIVISIONS_CONFERENCES!A:D,3,FALSE)</f>
        <v>Western</v>
      </c>
    </row>
    <row r="391" spans="1:6" x14ac:dyDescent="0.35">
      <c r="A391" s="1">
        <v>390</v>
      </c>
      <c r="B391" s="2" t="s">
        <v>423</v>
      </c>
      <c r="C391" s="3">
        <v>2019706</v>
      </c>
      <c r="D391" s="2" t="s">
        <v>32</v>
      </c>
      <c r="E391" s="2" t="str">
        <f>VLOOKUP(Table2[[#This Row],[TEAM]],NBA_DIVISIONS_CONFERENCES!A:D,2,FALSE)</f>
        <v>Central</v>
      </c>
      <c r="F391" s="2" t="str">
        <f>VLOOKUP(Table2[[#This Row],[TEAM]],NBA_DIVISIONS_CONFERENCES!A:D,3,FALSE)</f>
        <v>Eastern</v>
      </c>
    </row>
    <row r="392" spans="1:6" x14ac:dyDescent="0.35">
      <c r="A392" s="1">
        <v>391</v>
      </c>
      <c r="B392" s="2" t="s">
        <v>424</v>
      </c>
      <c r="C392" s="3">
        <v>2019706</v>
      </c>
      <c r="D392" s="2" t="s">
        <v>47</v>
      </c>
      <c r="E392" s="2" t="str">
        <f>VLOOKUP(Table2[[#This Row],[TEAM]],NBA_DIVISIONS_CONFERENCES!A:D,2,FALSE)</f>
        <v>Southwest</v>
      </c>
      <c r="F392" s="2" t="str">
        <f>VLOOKUP(Table2[[#This Row],[TEAM]],NBA_DIVISIONS_CONFERENCES!A:D,3,FALSE)</f>
        <v>Western</v>
      </c>
    </row>
    <row r="393" spans="1:6" x14ac:dyDescent="0.35">
      <c r="A393" s="1">
        <v>392</v>
      </c>
      <c r="B393" s="2" t="s">
        <v>425</v>
      </c>
      <c r="C393" s="3">
        <v>2019706</v>
      </c>
      <c r="D393" s="2" t="s">
        <v>42</v>
      </c>
      <c r="E393" s="2" t="str">
        <f>VLOOKUP(Table2[[#This Row],[TEAM]],NBA_DIVISIONS_CONFERENCES!A:D,2,FALSE)</f>
        <v>Atlantic</v>
      </c>
      <c r="F393" s="2" t="str">
        <f>VLOOKUP(Table2[[#This Row],[TEAM]],NBA_DIVISIONS_CONFERENCES!A:D,3,FALSE)</f>
        <v>Eastern</v>
      </c>
    </row>
    <row r="394" spans="1:6" x14ac:dyDescent="0.35">
      <c r="A394" s="1">
        <v>393</v>
      </c>
      <c r="B394" s="2" t="s">
        <v>426</v>
      </c>
      <c r="C394" s="3">
        <v>2019706</v>
      </c>
      <c r="D394" s="2" t="s">
        <v>34</v>
      </c>
      <c r="E394" s="2" t="str">
        <f>VLOOKUP(Table2[[#This Row],[TEAM]],NBA_DIVISIONS_CONFERENCES!A:D,2,FALSE)</f>
        <v>Southeast</v>
      </c>
      <c r="F394" s="2" t="str">
        <f>VLOOKUP(Table2[[#This Row],[TEAM]],NBA_DIVISIONS_CONFERENCES!A:D,3,FALSE)</f>
        <v>Eastern</v>
      </c>
    </row>
    <row r="395" spans="1:6" x14ac:dyDescent="0.35">
      <c r="A395" s="1">
        <v>394</v>
      </c>
      <c r="B395" s="2" t="s">
        <v>427</v>
      </c>
      <c r="C395" s="3">
        <v>2000000</v>
      </c>
      <c r="D395" s="2" t="s">
        <v>57</v>
      </c>
      <c r="E395" s="2" t="str">
        <f>VLOOKUP(Table2[[#This Row],[TEAM]],NBA_DIVISIONS_CONFERENCES!A:D,2,FALSE)</f>
        <v>Northwest</v>
      </c>
      <c r="F395" s="2" t="str">
        <f>VLOOKUP(Table2[[#This Row],[TEAM]],NBA_DIVISIONS_CONFERENCES!A:D,3,FALSE)</f>
        <v>Western</v>
      </c>
    </row>
    <row r="396" spans="1:6" x14ac:dyDescent="0.35">
      <c r="A396" s="1">
        <v>395</v>
      </c>
      <c r="B396" s="2" t="s">
        <v>428</v>
      </c>
      <c r="C396" s="3">
        <v>2000000</v>
      </c>
      <c r="D396" s="2" t="s">
        <v>122</v>
      </c>
      <c r="E396" s="2" t="str">
        <f>VLOOKUP(Table2[[#This Row],[TEAM]],NBA_DIVISIONS_CONFERENCES!A:D,2,FALSE)</f>
        <v>Southeast</v>
      </c>
      <c r="F396" s="2" t="str">
        <f>VLOOKUP(Table2[[#This Row],[TEAM]],NBA_DIVISIONS_CONFERENCES!A:D,3,FALSE)</f>
        <v>Eastern</v>
      </c>
    </row>
    <row r="397" spans="1:6" x14ac:dyDescent="0.35">
      <c r="A397" s="1">
        <v>396</v>
      </c>
      <c r="B397" s="2" t="s">
        <v>429</v>
      </c>
      <c r="C397" s="3">
        <v>2000000</v>
      </c>
      <c r="D397" s="2" t="s">
        <v>34</v>
      </c>
      <c r="E397" s="2" t="str">
        <f>VLOOKUP(Table2[[#This Row],[TEAM]],NBA_DIVISIONS_CONFERENCES!A:D,2,FALSE)</f>
        <v>Southeast</v>
      </c>
      <c r="F397" s="2" t="str">
        <f>VLOOKUP(Table2[[#This Row],[TEAM]],NBA_DIVISIONS_CONFERENCES!A:D,3,FALSE)</f>
        <v>Eastern</v>
      </c>
    </row>
    <row r="398" spans="1:6" x14ac:dyDescent="0.35">
      <c r="A398" s="1">
        <v>397</v>
      </c>
      <c r="B398" s="2" t="s">
        <v>430</v>
      </c>
      <c r="C398" s="3">
        <v>1997239</v>
      </c>
      <c r="D398" s="2" t="s">
        <v>75</v>
      </c>
      <c r="E398" s="2" t="str">
        <f>VLOOKUP(Table2[[#This Row],[TEAM]],NBA_DIVISIONS_CONFERENCES!A:D,2,FALSE)</f>
        <v>Southeast</v>
      </c>
      <c r="F398" s="2" t="str">
        <f>VLOOKUP(Table2[[#This Row],[TEAM]],NBA_DIVISIONS_CONFERENCES!A:D,3,FALSE)</f>
        <v>Eastern</v>
      </c>
    </row>
    <row r="399" spans="1:6" x14ac:dyDescent="0.35">
      <c r="A399" s="1">
        <v>398</v>
      </c>
      <c r="B399" s="2" t="s">
        <v>431</v>
      </c>
      <c r="C399" s="3">
        <v>1997238</v>
      </c>
      <c r="D399" s="2" t="s">
        <v>22</v>
      </c>
      <c r="E399" s="2" t="str">
        <f>VLOOKUP(Table2[[#This Row],[TEAM]],NBA_DIVISIONS_CONFERENCES!A:D,2,FALSE)</f>
        <v>Southeast</v>
      </c>
      <c r="F399" s="2" t="str">
        <f>VLOOKUP(Table2[[#This Row],[TEAM]],NBA_DIVISIONS_CONFERENCES!A:D,3,FALSE)</f>
        <v>Eastern</v>
      </c>
    </row>
    <row r="400" spans="1:6" x14ac:dyDescent="0.35">
      <c r="A400" s="1">
        <v>399</v>
      </c>
      <c r="B400" s="2" t="s">
        <v>432</v>
      </c>
      <c r="C400" s="3">
        <v>1997238</v>
      </c>
      <c r="D400" s="2" t="s">
        <v>57</v>
      </c>
      <c r="E400" s="2" t="str">
        <f>VLOOKUP(Table2[[#This Row],[TEAM]],NBA_DIVISIONS_CONFERENCES!A:D,2,FALSE)</f>
        <v>Northwest</v>
      </c>
      <c r="F400" s="2" t="str">
        <f>VLOOKUP(Table2[[#This Row],[TEAM]],NBA_DIVISIONS_CONFERENCES!A:D,3,FALSE)</f>
        <v>Western</v>
      </c>
    </row>
    <row r="401" spans="1:6" x14ac:dyDescent="0.35">
      <c r="A401" s="1">
        <v>400</v>
      </c>
      <c r="B401" s="2" t="s">
        <v>433</v>
      </c>
      <c r="C401" s="3">
        <v>1997238</v>
      </c>
      <c r="D401" s="2" t="s">
        <v>52</v>
      </c>
      <c r="E401" s="2" t="str">
        <f>VLOOKUP(Table2[[#This Row],[TEAM]],NBA_DIVISIONS_CONFERENCES!A:D,2,FALSE)</f>
        <v>Central</v>
      </c>
      <c r="F401" s="2" t="str">
        <f>VLOOKUP(Table2[[#This Row],[TEAM]],NBA_DIVISIONS_CONFERENCES!A:D,3,FALSE)</f>
        <v>Eastern</v>
      </c>
    </row>
    <row r="402" spans="1:6" x14ac:dyDescent="0.35">
      <c r="A402" s="1">
        <v>401</v>
      </c>
      <c r="B402" s="2" t="s">
        <v>434</v>
      </c>
      <c r="C402" s="3">
        <v>1991428</v>
      </c>
      <c r="D402" s="2" t="s">
        <v>50</v>
      </c>
      <c r="E402" s="2" t="str">
        <f>VLOOKUP(Table2[[#This Row],[TEAM]],NBA_DIVISIONS_CONFERENCES!A:D,2,FALSE)</f>
        <v>Southwest</v>
      </c>
      <c r="F402" s="2" t="str">
        <f>VLOOKUP(Table2[[#This Row],[TEAM]],NBA_DIVISIONS_CONFERENCES!A:D,3,FALSE)</f>
        <v>Western</v>
      </c>
    </row>
    <row r="403" spans="1:6" x14ac:dyDescent="0.35">
      <c r="A403" s="1">
        <v>402</v>
      </c>
      <c r="B403" s="2" t="s">
        <v>435</v>
      </c>
      <c r="C403" s="3">
        <v>1951220</v>
      </c>
      <c r="D403" s="2" t="s">
        <v>65</v>
      </c>
      <c r="E403" s="2" t="str">
        <f>VLOOKUP(Table2[[#This Row],[TEAM]],NBA_DIVISIONS_CONFERENCES!A:D,2,FALSE)</f>
        <v>Northwest</v>
      </c>
      <c r="F403" s="2" t="str">
        <f>VLOOKUP(Table2[[#This Row],[TEAM]],NBA_DIVISIONS_CONFERENCES!A:D,3,FALSE)</f>
        <v>Western</v>
      </c>
    </row>
    <row r="404" spans="1:6" x14ac:dyDescent="0.35">
      <c r="A404" s="1">
        <v>403</v>
      </c>
      <c r="B404" s="2" t="s">
        <v>436</v>
      </c>
      <c r="C404" s="3">
        <v>1930681</v>
      </c>
      <c r="D404" s="2" t="s">
        <v>50</v>
      </c>
      <c r="E404" s="2" t="str">
        <f>VLOOKUP(Table2[[#This Row],[TEAM]],NBA_DIVISIONS_CONFERENCES!A:D,2,FALSE)</f>
        <v>Southwest</v>
      </c>
      <c r="F404" s="2" t="str">
        <f>VLOOKUP(Table2[[#This Row],[TEAM]],NBA_DIVISIONS_CONFERENCES!A:D,3,FALSE)</f>
        <v>Western</v>
      </c>
    </row>
    <row r="405" spans="1:6" x14ac:dyDescent="0.35">
      <c r="A405" s="1">
        <v>404</v>
      </c>
      <c r="B405" s="2" t="s">
        <v>437</v>
      </c>
      <c r="C405" s="3">
        <v>1930681</v>
      </c>
      <c r="D405" s="2" t="s">
        <v>13</v>
      </c>
      <c r="E405" s="2" t="str">
        <f>VLOOKUP(Table2[[#This Row],[TEAM]],NBA_DIVISIONS_CONFERENCES!A:D,2,FALSE)</f>
        <v>Atlantic</v>
      </c>
      <c r="F405" s="2" t="str">
        <f>VLOOKUP(Table2[[#This Row],[TEAM]],NBA_DIVISIONS_CONFERENCES!A:D,3,FALSE)</f>
        <v>Eastern</v>
      </c>
    </row>
    <row r="406" spans="1:6" x14ac:dyDescent="0.35">
      <c r="A406" s="1">
        <v>405</v>
      </c>
      <c r="B406" s="2" t="s">
        <v>437</v>
      </c>
      <c r="C406" s="3">
        <v>1930681</v>
      </c>
      <c r="D406" s="2" t="s">
        <v>19</v>
      </c>
      <c r="E406" s="2" t="str">
        <f>VLOOKUP(Table2[[#This Row],[TEAM]],NBA_DIVISIONS_CONFERENCES!A:D,2,FALSE)</f>
        <v>Pacific</v>
      </c>
      <c r="F406" s="2" t="str">
        <f>VLOOKUP(Table2[[#This Row],[TEAM]],NBA_DIVISIONS_CONFERENCES!A:D,3,FALSE)</f>
        <v>Western</v>
      </c>
    </row>
    <row r="407" spans="1:6" x14ac:dyDescent="0.35">
      <c r="A407" s="1">
        <v>406</v>
      </c>
      <c r="B407" s="2" t="s">
        <v>438</v>
      </c>
      <c r="C407" s="3">
        <v>1930681</v>
      </c>
      <c r="D407" s="2" t="s">
        <v>47</v>
      </c>
      <c r="E407" s="2" t="str">
        <f>VLOOKUP(Table2[[#This Row],[TEAM]],NBA_DIVISIONS_CONFERENCES!A:D,2,FALSE)</f>
        <v>Southwest</v>
      </c>
      <c r="F407" s="2" t="str">
        <f>VLOOKUP(Table2[[#This Row],[TEAM]],NBA_DIVISIONS_CONFERENCES!A:D,3,FALSE)</f>
        <v>Western</v>
      </c>
    </row>
    <row r="408" spans="1:6" x14ac:dyDescent="0.35">
      <c r="A408" s="1">
        <v>407</v>
      </c>
      <c r="B408" s="2" t="s">
        <v>439</v>
      </c>
      <c r="C408" s="3">
        <v>1930681</v>
      </c>
      <c r="D408" s="2" t="s">
        <v>42</v>
      </c>
      <c r="E408" s="2" t="str">
        <f>VLOOKUP(Table2[[#This Row],[TEAM]],NBA_DIVISIONS_CONFERENCES!A:D,2,FALSE)</f>
        <v>Atlantic</v>
      </c>
      <c r="F408" s="2" t="str">
        <f>VLOOKUP(Table2[[#This Row],[TEAM]],NBA_DIVISIONS_CONFERENCES!A:D,3,FALSE)</f>
        <v>Eastern</v>
      </c>
    </row>
    <row r="409" spans="1:6" x14ac:dyDescent="0.35">
      <c r="A409" s="1">
        <v>408</v>
      </c>
      <c r="B409" s="2" t="s">
        <v>440</v>
      </c>
      <c r="C409" s="3">
        <v>1927896</v>
      </c>
      <c r="D409" s="2" t="s">
        <v>61</v>
      </c>
      <c r="E409" s="2" t="str">
        <f>VLOOKUP(Table2[[#This Row],[TEAM]],NBA_DIVISIONS_CONFERENCES!A:D,2,FALSE)</f>
        <v>Pacific</v>
      </c>
      <c r="F409" s="2" t="str">
        <f>VLOOKUP(Table2[[#This Row],[TEAM]],NBA_DIVISIONS_CONFERENCES!A:D,3,FALSE)</f>
        <v>Western</v>
      </c>
    </row>
    <row r="410" spans="1:6" x14ac:dyDescent="0.35">
      <c r="A410" s="1">
        <v>409</v>
      </c>
      <c r="B410" s="2" t="s">
        <v>441</v>
      </c>
      <c r="C410" s="3">
        <v>1927896</v>
      </c>
      <c r="D410" s="2" t="s">
        <v>73</v>
      </c>
      <c r="E410" s="2" t="str">
        <f>VLOOKUP(Table2[[#This Row],[TEAM]],NBA_DIVISIONS_CONFERENCES!A:D,2,FALSE)</f>
        <v>Atlantic</v>
      </c>
      <c r="F410" s="2" t="str">
        <f>VLOOKUP(Table2[[#This Row],[TEAM]],NBA_DIVISIONS_CONFERENCES!A:D,3,FALSE)</f>
        <v>Eastern</v>
      </c>
    </row>
    <row r="411" spans="1:6" x14ac:dyDescent="0.35">
      <c r="A411" s="1">
        <v>410</v>
      </c>
      <c r="B411" s="2" t="s">
        <v>442</v>
      </c>
      <c r="C411" s="3">
        <v>1927896</v>
      </c>
      <c r="D411" s="2" t="s">
        <v>30</v>
      </c>
      <c r="E411" s="2" t="str">
        <f>VLOOKUP(Table2[[#This Row],[TEAM]],NBA_DIVISIONS_CONFERENCES!A:D,2,FALSE)</f>
        <v>Southwest</v>
      </c>
      <c r="F411" s="2" t="str">
        <f>VLOOKUP(Table2[[#This Row],[TEAM]],NBA_DIVISIONS_CONFERENCES!A:D,3,FALSE)</f>
        <v>Western</v>
      </c>
    </row>
    <row r="412" spans="1:6" x14ac:dyDescent="0.35">
      <c r="A412" s="1">
        <v>411</v>
      </c>
      <c r="B412" s="2" t="s">
        <v>443</v>
      </c>
      <c r="C412" s="3">
        <v>1927896</v>
      </c>
      <c r="D412" s="2" t="s">
        <v>42</v>
      </c>
      <c r="E412" s="2" t="str">
        <f>VLOOKUP(Table2[[#This Row],[TEAM]],NBA_DIVISIONS_CONFERENCES!A:D,2,FALSE)</f>
        <v>Atlantic</v>
      </c>
      <c r="F412" s="2" t="str">
        <f>VLOOKUP(Table2[[#This Row],[TEAM]],NBA_DIVISIONS_CONFERENCES!A:D,3,FALSE)</f>
        <v>Eastern</v>
      </c>
    </row>
    <row r="413" spans="1:6" x14ac:dyDescent="0.35">
      <c r="A413" s="1">
        <v>412</v>
      </c>
      <c r="B413" s="2" t="s">
        <v>444</v>
      </c>
      <c r="C413" s="3">
        <v>1922896</v>
      </c>
      <c r="D413" s="2" t="s">
        <v>32</v>
      </c>
      <c r="E413" s="2" t="str">
        <f>VLOOKUP(Table2[[#This Row],[TEAM]],NBA_DIVISIONS_CONFERENCES!A:D,2,FALSE)</f>
        <v>Central</v>
      </c>
      <c r="F413" s="2" t="str">
        <f>VLOOKUP(Table2[[#This Row],[TEAM]],NBA_DIVISIONS_CONFERENCES!A:D,3,FALSE)</f>
        <v>Eastern</v>
      </c>
    </row>
    <row r="414" spans="1:6" x14ac:dyDescent="0.35">
      <c r="A414" s="1">
        <v>413</v>
      </c>
      <c r="B414" s="2" t="s">
        <v>445</v>
      </c>
      <c r="C414" s="3">
        <v>1902137</v>
      </c>
      <c r="D414" s="2" t="s">
        <v>22</v>
      </c>
      <c r="E414" s="2" t="str">
        <f>VLOOKUP(Table2[[#This Row],[TEAM]],NBA_DIVISIONS_CONFERENCES!A:D,2,FALSE)</f>
        <v>Southeast</v>
      </c>
      <c r="F414" s="2" t="str">
        <f>VLOOKUP(Table2[[#This Row],[TEAM]],NBA_DIVISIONS_CONFERENCES!A:D,3,FALSE)</f>
        <v>Eastern</v>
      </c>
    </row>
    <row r="415" spans="1:6" x14ac:dyDescent="0.35">
      <c r="A415" s="1">
        <v>414</v>
      </c>
      <c r="B415" s="2" t="s">
        <v>446</v>
      </c>
      <c r="C415" s="3">
        <v>1845593</v>
      </c>
      <c r="D415" s="2" t="s">
        <v>107</v>
      </c>
      <c r="E415" s="2" t="str">
        <f>VLOOKUP(Table2[[#This Row],[TEAM]],NBA_DIVISIONS_CONFERENCES!A:D,2,FALSE)</f>
        <v>Central</v>
      </c>
      <c r="F415" s="2" t="str">
        <f>VLOOKUP(Table2[[#This Row],[TEAM]],NBA_DIVISIONS_CONFERENCES!A:D,3,FALSE)</f>
        <v>Eastern</v>
      </c>
    </row>
    <row r="416" spans="1:6" x14ac:dyDescent="0.35">
      <c r="A416" s="1">
        <v>415</v>
      </c>
      <c r="B416" s="2" t="s">
        <v>447</v>
      </c>
      <c r="C416" s="3">
        <v>1836096</v>
      </c>
      <c r="D416" s="2" t="s">
        <v>128</v>
      </c>
      <c r="E416" s="2" t="str">
        <f>VLOOKUP(Table2[[#This Row],[TEAM]],NBA_DIVISIONS_CONFERENCES!A:D,2,FALSE)</f>
        <v>Southeast</v>
      </c>
      <c r="F416" s="2" t="str">
        <f>VLOOKUP(Table2[[#This Row],[TEAM]],NBA_DIVISIONS_CONFERENCES!A:D,3,FALSE)</f>
        <v>Eastern</v>
      </c>
    </row>
    <row r="417" spans="1:6" x14ac:dyDescent="0.35">
      <c r="A417" s="1">
        <v>416</v>
      </c>
      <c r="B417" s="2" t="s">
        <v>448</v>
      </c>
      <c r="C417" s="3">
        <v>1836096</v>
      </c>
      <c r="D417" s="2" t="s">
        <v>50</v>
      </c>
      <c r="E417" s="2" t="str">
        <f>VLOOKUP(Table2[[#This Row],[TEAM]],NBA_DIVISIONS_CONFERENCES!A:D,2,FALSE)</f>
        <v>Southwest</v>
      </c>
      <c r="F417" s="2" t="str">
        <f>VLOOKUP(Table2[[#This Row],[TEAM]],NBA_DIVISIONS_CONFERENCES!A:D,3,FALSE)</f>
        <v>Western</v>
      </c>
    </row>
    <row r="418" spans="1:6" x14ac:dyDescent="0.35">
      <c r="A418" s="1">
        <v>417</v>
      </c>
      <c r="B418" s="2" t="s">
        <v>449</v>
      </c>
      <c r="C418" s="3">
        <v>1836096</v>
      </c>
      <c r="D418" s="2" t="s">
        <v>107</v>
      </c>
      <c r="E418" s="2" t="str">
        <f>VLOOKUP(Table2[[#This Row],[TEAM]],NBA_DIVISIONS_CONFERENCES!A:D,2,FALSE)</f>
        <v>Central</v>
      </c>
      <c r="F418" s="2" t="str">
        <f>VLOOKUP(Table2[[#This Row],[TEAM]],NBA_DIVISIONS_CONFERENCES!A:D,3,FALSE)</f>
        <v>Eastern</v>
      </c>
    </row>
    <row r="419" spans="1:6" x14ac:dyDescent="0.35">
      <c r="A419" s="1">
        <v>418</v>
      </c>
      <c r="B419" s="2" t="s">
        <v>450</v>
      </c>
      <c r="C419" s="3">
        <v>1836096</v>
      </c>
      <c r="D419" s="2" t="s">
        <v>57</v>
      </c>
      <c r="E419" s="2" t="str">
        <f>VLOOKUP(Table2[[#This Row],[TEAM]],NBA_DIVISIONS_CONFERENCES!A:D,2,FALSE)</f>
        <v>Northwest</v>
      </c>
      <c r="F419" s="2" t="str">
        <f>VLOOKUP(Table2[[#This Row],[TEAM]],NBA_DIVISIONS_CONFERENCES!A:D,3,FALSE)</f>
        <v>Western</v>
      </c>
    </row>
    <row r="420" spans="1:6" x14ac:dyDescent="0.35">
      <c r="A420" s="1">
        <v>419</v>
      </c>
      <c r="B420" s="2" t="s">
        <v>451</v>
      </c>
      <c r="C420" s="3">
        <v>1836096</v>
      </c>
      <c r="D420" s="2" t="s">
        <v>73</v>
      </c>
      <c r="E420" s="2" t="str">
        <f>VLOOKUP(Table2[[#This Row],[TEAM]],NBA_DIVISIONS_CONFERENCES!A:D,2,FALSE)</f>
        <v>Atlantic</v>
      </c>
      <c r="F420" s="2" t="str">
        <f>VLOOKUP(Table2[[#This Row],[TEAM]],NBA_DIVISIONS_CONFERENCES!A:D,3,FALSE)</f>
        <v>Eastern</v>
      </c>
    </row>
    <row r="421" spans="1:6" x14ac:dyDescent="0.35">
      <c r="A421" s="1">
        <v>420</v>
      </c>
      <c r="B421" s="2" t="s">
        <v>452</v>
      </c>
      <c r="C421" s="3">
        <v>1836096</v>
      </c>
      <c r="D421" s="2" t="s">
        <v>19</v>
      </c>
      <c r="E421" s="2" t="str">
        <f>VLOOKUP(Table2[[#This Row],[TEAM]],NBA_DIVISIONS_CONFERENCES!A:D,2,FALSE)</f>
        <v>Pacific</v>
      </c>
      <c r="F421" s="2" t="str">
        <f>VLOOKUP(Table2[[#This Row],[TEAM]],NBA_DIVISIONS_CONFERENCES!A:D,3,FALSE)</f>
        <v>Western</v>
      </c>
    </row>
    <row r="422" spans="1:6" x14ac:dyDescent="0.35">
      <c r="A422" s="1">
        <v>421</v>
      </c>
      <c r="B422" s="2" t="s">
        <v>453</v>
      </c>
      <c r="C422" s="3">
        <v>1836096</v>
      </c>
      <c r="D422" s="2" t="s">
        <v>32</v>
      </c>
      <c r="E422" s="2" t="str">
        <f>VLOOKUP(Table2[[#This Row],[TEAM]],NBA_DIVISIONS_CONFERENCES!A:D,2,FALSE)</f>
        <v>Central</v>
      </c>
      <c r="F422" s="2" t="str">
        <f>VLOOKUP(Table2[[#This Row],[TEAM]],NBA_DIVISIONS_CONFERENCES!A:D,3,FALSE)</f>
        <v>Eastern</v>
      </c>
    </row>
    <row r="423" spans="1:6" x14ac:dyDescent="0.35">
      <c r="A423" s="1">
        <v>422</v>
      </c>
      <c r="B423" s="2" t="s">
        <v>454</v>
      </c>
      <c r="C423" s="3">
        <v>1836096</v>
      </c>
      <c r="D423" s="2" t="s">
        <v>47</v>
      </c>
      <c r="E423" s="2" t="str">
        <f>VLOOKUP(Table2[[#This Row],[TEAM]],NBA_DIVISIONS_CONFERENCES!A:D,2,FALSE)</f>
        <v>Southwest</v>
      </c>
      <c r="F423" s="2" t="str">
        <f>VLOOKUP(Table2[[#This Row],[TEAM]],NBA_DIVISIONS_CONFERENCES!A:D,3,FALSE)</f>
        <v>Western</v>
      </c>
    </row>
    <row r="424" spans="1:6" x14ac:dyDescent="0.35">
      <c r="A424" s="1">
        <v>423</v>
      </c>
      <c r="B424" s="2" t="s">
        <v>455</v>
      </c>
      <c r="C424" s="3">
        <v>1801769</v>
      </c>
      <c r="D424" s="2" t="s">
        <v>50</v>
      </c>
      <c r="E424" s="2" t="str">
        <f>VLOOKUP(Table2[[#This Row],[TEAM]],NBA_DIVISIONS_CONFERENCES!A:D,2,FALSE)</f>
        <v>Southwest</v>
      </c>
      <c r="F424" s="2" t="str">
        <f>VLOOKUP(Table2[[#This Row],[TEAM]],NBA_DIVISIONS_CONFERENCES!A:D,3,FALSE)</f>
        <v>Western</v>
      </c>
    </row>
    <row r="425" spans="1:6" x14ac:dyDescent="0.35">
      <c r="A425" s="1">
        <v>424</v>
      </c>
      <c r="B425" s="2" t="s">
        <v>456</v>
      </c>
      <c r="C425" s="3">
        <v>1801769</v>
      </c>
      <c r="D425" s="2" t="s">
        <v>16</v>
      </c>
      <c r="E425" s="2" t="str">
        <f>VLOOKUP(Table2[[#This Row],[TEAM]],NBA_DIVISIONS_CONFERENCES!A:D,2,FALSE)</f>
        <v>Central</v>
      </c>
      <c r="F425" s="2" t="str">
        <f>VLOOKUP(Table2[[#This Row],[TEAM]],NBA_DIVISIONS_CONFERENCES!A:D,3,FALSE)</f>
        <v>Eastern</v>
      </c>
    </row>
    <row r="426" spans="1:6" x14ac:dyDescent="0.35">
      <c r="A426" s="1">
        <v>425</v>
      </c>
      <c r="B426" s="2" t="s">
        <v>457</v>
      </c>
      <c r="C426" s="3">
        <v>1801769</v>
      </c>
      <c r="D426" s="2" t="s">
        <v>22</v>
      </c>
      <c r="E426" s="2" t="str">
        <f>VLOOKUP(Table2[[#This Row],[TEAM]],NBA_DIVISIONS_CONFERENCES!A:D,2,FALSE)</f>
        <v>Southeast</v>
      </c>
      <c r="F426" s="2" t="str">
        <f>VLOOKUP(Table2[[#This Row],[TEAM]],NBA_DIVISIONS_CONFERENCES!A:D,3,FALSE)</f>
        <v>Eastern</v>
      </c>
    </row>
    <row r="427" spans="1:6" x14ac:dyDescent="0.35">
      <c r="A427" s="1">
        <v>426</v>
      </c>
      <c r="B427" s="2" t="s">
        <v>458</v>
      </c>
      <c r="C427" s="3">
        <v>1801769</v>
      </c>
      <c r="D427" s="2" t="s">
        <v>22</v>
      </c>
      <c r="E427" s="2" t="str">
        <f>VLOOKUP(Table2[[#This Row],[TEAM]],NBA_DIVISIONS_CONFERENCES!A:D,2,FALSE)</f>
        <v>Southeast</v>
      </c>
      <c r="F427" s="2" t="str">
        <f>VLOOKUP(Table2[[#This Row],[TEAM]],NBA_DIVISIONS_CONFERENCES!A:D,3,FALSE)</f>
        <v>Eastern</v>
      </c>
    </row>
    <row r="428" spans="1:6" x14ac:dyDescent="0.35">
      <c r="A428" s="1">
        <v>427</v>
      </c>
      <c r="B428" s="2" t="s">
        <v>459</v>
      </c>
      <c r="C428" s="3">
        <v>1801769</v>
      </c>
      <c r="D428" s="2" t="s">
        <v>47</v>
      </c>
      <c r="E428" s="2" t="str">
        <f>VLOOKUP(Table2[[#This Row],[TEAM]],NBA_DIVISIONS_CONFERENCES!A:D,2,FALSE)</f>
        <v>Southwest</v>
      </c>
      <c r="F428" s="2" t="str">
        <f>VLOOKUP(Table2[[#This Row],[TEAM]],NBA_DIVISIONS_CONFERENCES!A:D,3,FALSE)</f>
        <v>Western</v>
      </c>
    </row>
    <row r="429" spans="1:6" x14ac:dyDescent="0.35">
      <c r="A429" s="1">
        <v>428</v>
      </c>
      <c r="B429" s="2" t="s">
        <v>460</v>
      </c>
      <c r="C429" s="3">
        <v>1800000</v>
      </c>
      <c r="D429" s="2" t="s">
        <v>25</v>
      </c>
      <c r="E429" s="2" t="str">
        <f>VLOOKUP(Table2[[#This Row],[TEAM]],NBA_DIVISIONS_CONFERENCES!A:D,2,FALSE)</f>
        <v>Northwest</v>
      </c>
      <c r="F429" s="2" t="str">
        <f>VLOOKUP(Table2[[#This Row],[TEAM]],NBA_DIVISIONS_CONFERENCES!A:D,3,FALSE)</f>
        <v>Western</v>
      </c>
    </row>
    <row r="430" spans="1:6" x14ac:dyDescent="0.35">
      <c r="A430" s="1">
        <v>429</v>
      </c>
      <c r="B430" s="2" t="s">
        <v>461</v>
      </c>
      <c r="C430" s="3">
        <v>1764341</v>
      </c>
      <c r="D430" s="2" t="s">
        <v>19</v>
      </c>
      <c r="E430" s="2" t="str">
        <f>VLOOKUP(Table2[[#This Row],[TEAM]],NBA_DIVISIONS_CONFERENCES!A:D,2,FALSE)</f>
        <v>Pacific</v>
      </c>
      <c r="F430" s="2" t="str">
        <f>VLOOKUP(Table2[[#This Row],[TEAM]],NBA_DIVISIONS_CONFERENCES!A:D,3,FALSE)</f>
        <v>Western</v>
      </c>
    </row>
    <row r="431" spans="1:6" x14ac:dyDescent="0.35">
      <c r="A431" s="1">
        <v>430</v>
      </c>
      <c r="B431" s="2" t="s">
        <v>462</v>
      </c>
      <c r="C431" s="3">
        <v>1741126</v>
      </c>
      <c r="D431" s="2" t="s">
        <v>19</v>
      </c>
      <c r="E431" s="2" t="str">
        <f>VLOOKUP(Table2[[#This Row],[TEAM]],NBA_DIVISIONS_CONFERENCES!A:D,2,FALSE)</f>
        <v>Pacific</v>
      </c>
      <c r="F431" s="2" t="str">
        <f>VLOOKUP(Table2[[#This Row],[TEAM]],NBA_DIVISIONS_CONFERENCES!A:D,3,FALSE)</f>
        <v>Western</v>
      </c>
    </row>
    <row r="432" spans="1:6" x14ac:dyDescent="0.35">
      <c r="A432" s="1">
        <v>431</v>
      </c>
      <c r="B432" s="2" t="s">
        <v>463</v>
      </c>
      <c r="C432" s="3">
        <v>1719865</v>
      </c>
      <c r="D432" s="2" t="s">
        <v>128</v>
      </c>
      <c r="E432" s="2" t="str">
        <f>VLOOKUP(Table2[[#This Row],[TEAM]],NBA_DIVISIONS_CONFERENCES!A:D,2,FALSE)</f>
        <v>Southeast</v>
      </c>
      <c r="F432" s="2" t="str">
        <f>VLOOKUP(Table2[[#This Row],[TEAM]],NBA_DIVISIONS_CONFERENCES!A:D,3,FALSE)</f>
        <v>Eastern</v>
      </c>
    </row>
    <row r="433" spans="1:6" x14ac:dyDescent="0.35">
      <c r="A433" s="1">
        <v>432</v>
      </c>
      <c r="B433" s="2" t="s">
        <v>464</v>
      </c>
      <c r="C433" s="3">
        <v>1719864</v>
      </c>
      <c r="D433" s="2" t="s">
        <v>75</v>
      </c>
      <c r="E433" s="2" t="str">
        <f>VLOOKUP(Table2[[#This Row],[TEAM]],NBA_DIVISIONS_CONFERENCES!A:D,2,FALSE)</f>
        <v>Southeast</v>
      </c>
      <c r="F433" s="2" t="str">
        <f>VLOOKUP(Table2[[#This Row],[TEAM]],NBA_DIVISIONS_CONFERENCES!A:D,3,FALSE)</f>
        <v>Eastern</v>
      </c>
    </row>
    <row r="434" spans="1:6" x14ac:dyDescent="0.35">
      <c r="A434" s="1">
        <v>433</v>
      </c>
      <c r="B434" s="2" t="s">
        <v>465</v>
      </c>
      <c r="C434" s="3">
        <v>1719864</v>
      </c>
      <c r="D434" s="2" t="s">
        <v>65</v>
      </c>
      <c r="E434" s="2" t="str">
        <f>VLOOKUP(Table2[[#This Row],[TEAM]],NBA_DIVISIONS_CONFERENCES!A:D,2,FALSE)</f>
        <v>Northwest</v>
      </c>
      <c r="F434" s="2" t="str">
        <f>VLOOKUP(Table2[[#This Row],[TEAM]],NBA_DIVISIONS_CONFERENCES!A:D,3,FALSE)</f>
        <v>Western</v>
      </c>
    </row>
    <row r="435" spans="1:6" x14ac:dyDescent="0.35">
      <c r="A435" s="1">
        <v>434</v>
      </c>
      <c r="B435" s="2" t="s">
        <v>466</v>
      </c>
      <c r="C435" s="3">
        <v>1719864</v>
      </c>
      <c r="D435" s="2" t="s">
        <v>25</v>
      </c>
      <c r="E435" s="2" t="str">
        <f>VLOOKUP(Table2[[#This Row],[TEAM]],NBA_DIVISIONS_CONFERENCES!A:D,2,FALSE)</f>
        <v>Northwest</v>
      </c>
      <c r="F435" s="2" t="str">
        <f>VLOOKUP(Table2[[#This Row],[TEAM]],NBA_DIVISIONS_CONFERENCES!A:D,3,FALSE)</f>
        <v>Western</v>
      </c>
    </row>
    <row r="436" spans="1:6" x14ac:dyDescent="0.35">
      <c r="A436" s="1">
        <v>435</v>
      </c>
      <c r="B436" s="2" t="s">
        <v>467</v>
      </c>
      <c r="C436" s="3">
        <v>1719864</v>
      </c>
      <c r="D436" s="2" t="s">
        <v>25</v>
      </c>
      <c r="E436" s="2" t="str">
        <f>VLOOKUP(Table2[[#This Row],[TEAM]],NBA_DIVISIONS_CONFERENCES!A:D,2,FALSE)</f>
        <v>Northwest</v>
      </c>
      <c r="F436" s="2" t="str">
        <f>VLOOKUP(Table2[[#This Row],[TEAM]],NBA_DIVISIONS_CONFERENCES!A:D,3,FALSE)</f>
        <v>Western</v>
      </c>
    </row>
    <row r="437" spans="1:6" x14ac:dyDescent="0.35">
      <c r="A437" s="1">
        <v>436</v>
      </c>
      <c r="B437" s="2" t="s">
        <v>468</v>
      </c>
      <c r="C437" s="3">
        <v>1719864</v>
      </c>
      <c r="D437" s="2" t="s">
        <v>9</v>
      </c>
      <c r="E437" s="2" t="str">
        <f>VLOOKUP(Table2[[#This Row],[TEAM]],NBA_DIVISIONS_CONFERENCES!A:D,2,FALSE)</f>
        <v>Pacific</v>
      </c>
      <c r="F437" s="2" t="str">
        <f>VLOOKUP(Table2[[#This Row],[TEAM]],NBA_DIVISIONS_CONFERENCES!A:D,3,FALSE)</f>
        <v>Western</v>
      </c>
    </row>
    <row r="438" spans="1:6" x14ac:dyDescent="0.35">
      <c r="A438" s="1">
        <v>437</v>
      </c>
      <c r="B438" s="2" t="s">
        <v>469</v>
      </c>
      <c r="C438" s="3">
        <v>1719864</v>
      </c>
      <c r="D438" s="2" t="s">
        <v>30</v>
      </c>
      <c r="E438" s="2" t="str">
        <f>VLOOKUP(Table2[[#This Row],[TEAM]],NBA_DIVISIONS_CONFERENCES!A:D,2,FALSE)</f>
        <v>Southwest</v>
      </c>
      <c r="F438" s="2" t="str">
        <f>VLOOKUP(Table2[[#This Row],[TEAM]],NBA_DIVISIONS_CONFERENCES!A:D,3,FALSE)</f>
        <v>Western</v>
      </c>
    </row>
    <row r="439" spans="1:6" x14ac:dyDescent="0.35">
      <c r="A439" s="1">
        <v>438</v>
      </c>
      <c r="B439" s="2" t="s">
        <v>470</v>
      </c>
      <c r="C439" s="3">
        <v>1600000</v>
      </c>
      <c r="D439" s="2" t="s">
        <v>32</v>
      </c>
      <c r="E439" s="2" t="str">
        <f>VLOOKUP(Table2[[#This Row],[TEAM]],NBA_DIVISIONS_CONFERENCES!A:D,2,FALSE)</f>
        <v>Central</v>
      </c>
      <c r="F439" s="2" t="str">
        <f>VLOOKUP(Table2[[#This Row],[TEAM]],NBA_DIVISIONS_CONFERENCES!A:D,3,FALSE)</f>
        <v>Eastern</v>
      </c>
    </row>
    <row r="440" spans="1:6" x14ac:dyDescent="0.35">
      <c r="A440" s="1">
        <v>439</v>
      </c>
      <c r="B440" s="2" t="s">
        <v>471</v>
      </c>
      <c r="C440" s="3">
        <v>1554654</v>
      </c>
      <c r="D440" s="2" t="s">
        <v>9</v>
      </c>
      <c r="E440" s="2" t="str">
        <f>VLOOKUP(Table2[[#This Row],[TEAM]],NBA_DIVISIONS_CONFERENCES!A:D,2,FALSE)</f>
        <v>Pacific</v>
      </c>
      <c r="F440" s="2" t="str">
        <f>VLOOKUP(Table2[[#This Row],[TEAM]],NBA_DIVISIONS_CONFERENCES!A:D,3,FALSE)</f>
        <v>Western</v>
      </c>
    </row>
    <row r="441" spans="1:6" x14ac:dyDescent="0.35">
      <c r="A441" s="1">
        <v>440</v>
      </c>
      <c r="B441" s="2" t="s">
        <v>472</v>
      </c>
      <c r="C441" s="3">
        <v>1500000</v>
      </c>
      <c r="D441" s="2" t="s">
        <v>52</v>
      </c>
      <c r="E441" s="2" t="str">
        <f>VLOOKUP(Table2[[#This Row],[TEAM]],NBA_DIVISIONS_CONFERENCES!A:D,2,FALSE)</f>
        <v>Central</v>
      </c>
      <c r="F441" s="2" t="str">
        <f>VLOOKUP(Table2[[#This Row],[TEAM]],NBA_DIVISIONS_CONFERENCES!A:D,3,FALSE)</f>
        <v>Eastern</v>
      </c>
    </row>
    <row r="442" spans="1:6" x14ac:dyDescent="0.35">
      <c r="A442" s="1">
        <v>441</v>
      </c>
      <c r="B442" s="2" t="s">
        <v>473</v>
      </c>
      <c r="C442" s="3">
        <v>1119563</v>
      </c>
      <c r="D442" s="2" t="s">
        <v>103</v>
      </c>
      <c r="E442" s="2" t="str">
        <f>VLOOKUP(Table2[[#This Row],[TEAM]],NBA_DIVISIONS_CONFERENCES!A:D,2,FALSE)</f>
        <v>Southwest</v>
      </c>
      <c r="F442" s="2" t="str">
        <f>VLOOKUP(Table2[[#This Row],[TEAM]],NBA_DIVISIONS_CONFERENCES!A:D,3,FALSE)</f>
        <v>Western</v>
      </c>
    </row>
    <row r="443" spans="1:6" x14ac:dyDescent="0.35">
      <c r="A443" s="1">
        <v>442</v>
      </c>
      <c r="B443" s="2" t="s">
        <v>474</v>
      </c>
      <c r="C443" s="3">
        <v>1119563</v>
      </c>
      <c r="D443" s="2" t="s">
        <v>61</v>
      </c>
      <c r="E443" s="2" t="str">
        <f>VLOOKUP(Table2[[#This Row],[TEAM]],NBA_DIVISIONS_CONFERENCES!A:D,2,FALSE)</f>
        <v>Pacific</v>
      </c>
      <c r="F443" s="2" t="str">
        <f>VLOOKUP(Table2[[#This Row],[TEAM]],NBA_DIVISIONS_CONFERENCES!A:D,3,FALSE)</f>
        <v>Western</v>
      </c>
    </row>
    <row r="444" spans="1:6" x14ac:dyDescent="0.35">
      <c r="A444" s="1">
        <v>443</v>
      </c>
      <c r="B444" s="2" t="s">
        <v>475</v>
      </c>
      <c r="C444" s="3">
        <v>1119563</v>
      </c>
      <c r="D444" s="2" t="s">
        <v>65</v>
      </c>
      <c r="E444" s="2" t="str">
        <f>VLOOKUP(Table2[[#This Row],[TEAM]],NBA_DIVISIONS_CONFERENCES!A:D,2,FALSE)</f>
        <v>Northwest</v>
      </c>
      <c r="F444" s="2" t="str">
        <f>VLOOKUP(Table2[[#This Row],[TEAM]],NBA_DIVISIONS_CONFERENCES!A:D,3,FALSE)</f>
        <v>Western</v>
      </c>
    </row>
    <row r="445" spans="1:6" x14ac:dyDescent="0.35">
      <c r="A445" s="1">
        <v>444</v>
      </c>
      <c r="B445" s="2" t="s">
        <v>476</v>
      </c>
      <c r="C445" s="3">
        <v>1119563</v>
      </c>
      <c r="D445" s="2" t="s">
        <v>65</v>
      </c>
      <c r="E445" s="2" t="str">
        <f>VLOOKUP(Table2[[#This Row],[TEAM]],NBA_DIVISIONS_CONFERENCES!A:D,2,FALSE)</f>
        <v>Northwest</v>
      </c>
      <c r="F445" s="2" t="str">
        <f>VLOOKUP(Table2[[#This Row],[TEAM]],NBA_DIVISIONS_CONFERENCES!A:D,3,FALSE)</f>
        <v>Western</v>
      </c>
    </row>
    <row r="446" spans="1:6" x14ac:dyDescent="0.35">
      <c r="A446" s="1">
        <v>445</v>
      </c>
      <c r="B446" s="2" t="s">
        <v>477</v>
      </c>
      <c r="C446" s="3">
        <v>1119563</v>
      </c>
      <c r="D446" s="2" t="s">
        <v>16</v>
      </c>
      <c r="E446" s="2" t="str">
        <f>VLOOKUP(Table2[[#This Row],[TEAM]],NBA_DIVISIONS_CONFERENCES!A:D,2,FALSE)</f>
        <v>Central</v>
      </c>
      <c r="F446" s="2" t="str">
        <f>VLOOKUP(Table2[[#This Row],[TEAM]],NBA_DIVISIONS_CONFERENCES!A:D,3,FALSE)</f>
        <v>Eastern</v>
      </c>
    </row>
    <row r="447" spans="1:6" x14ac:dyDescent="0.35">
      <c r="A447" s="1">
        <v>446</v>
      </c>
      <c r="B447" s="2" t="s">
        <v>478</v>
      </c>
      <c r="C447" s="3">
        <v>1119563</v>
      </c>
      <c r="D447" s="2" t="s">
        <v>16</v>
      </c>
      <c r="E447" s="2" t="str">
        <f>VLOOKUP(Table2[[#This Row],[TEAM]],NBA_DIVISIONS_CONFERENCES!A:D,2,FALSE)</f>
        <v>Central</v>
      </c>
      <c r="F447" s="2" t="str">
        <f>VLOOKUP(Table2[[#This Row],[TEAM]],NBA_DIVISIONS_CONFERENCES!A:D,3,FALSE)</f>
        <v>Eastern</v>
      </c>
    </row>
    <row r="448" spans="1:6" x14ac:dyDescent="0.35">
      <c r="A448" s="1">
        <v>447</v>
      </c>
      <c r="B448" s="2" t="s">
        <v>479</v>
      </c>
      <c r="C448" s="3">
        <v>1119563</v>
      </c>
      <c r="D448" s="2" t="s">
        <v>9</v>
      </c>
      <c r="E448" s="2" t="str">
        <f>VLOOKUP(Table2[[#This Row],[TEAM]],NBA_DIVISIONS_CONFERENCES!A:D,2,FALSE)</f>
        <v>Pacific</v>
      </c>
      <c r="F448" s="2" t="str">
        <f>VLOOKUP(Table2[[#This Row],[TEAM]],NBA_DIVISIONS_CONFERENCES!A:D,3,FALSE)</f>
        <v>Western</v>
      </c>
    </row>
    <row r="449" spans="1:6" x14ac:dyDescent="0.35">
      <c r="A449" s="1">
        <v>448</v>
      </c>
      <c r="B449" s="2" t="s">
        <v>480</v>
      </c>
      <c r="C449" s="3">
        <v>1119563</v>
      </c>
      <c r="D449" s="2" t="s">
        <v>5</v>
      </c>
      <c r="E449" s="2" t="str">
        <f>VLOOKUP(Table2[[#This Row],[TEAM]],NBA_DIVISIONS_CONFERENCES!A:D,2,FALSE)</f>
        <v>Pacific</v>
      </c>
      <c r="F449" s="2" t="str">
        <f>VLOOKUP(Table2[[#This Row],[TEAM]],NBA_DIVISIONS_CONFERENCES!A:D,3,FALSE)</f>
        <v>Western</v>
      </c>
    </row>
    <row r="450" spans="1:6" x14ac:dyDescent="0.35">
      <c r="A450" s="1">
        <v>449</v>
      </c>
      <c r="B450" s="2" t="s">
        <v>481</v>
      </c>
      <c r="C450" s="3">
        <v>1119563</v>
      </c>
      <c r="D450" s="2" t="s">
        <v>11</v>
      </c>
      <c r="E450" s="2" t="str">
        <f>VLOOKUP(Table2[[#This Row],[TEAM]],NBA_DIVISIONS_CONFERENCES!A:D,2,FALSE)</f>
        <v>Northwest</v>
      </c>
      <c r="F450" s="2" t="str">
        <f>VLOOKUP(Table2[[#This Row],[TEAM]],NBA_DIVISIONS_CONFERENCES!A:D,3,FALSE)</f>
        <v>Western</v>
      </c>
    </row>
    <row r="451" spans="1:6" x14ac:dyDescent="0.35">
      <c r="A451" s="1">
        <v>450</v>
      </c>
      <c r="B451" s="2" t="s">
        <v>482</v>
      </c>
      <c r="C451" s="3">
        <v>1119563</v>
      </c>
      <c r="D451" s="2" t="s">
        <v>42</v>
      </c>
      <c r="E451" s="2" t="str">
        <f>VLOOKUP(Table2[[#This Row],[TEAM]],NBA_DIVISIONS_CONFERENCES!A:D,2,FALSE)</f>
        <v>Atlantic</v>
      </c>
      <c r="F451" s="2" t="str">
        <f>VLOOKUP(Table2[[#This Row],[TEAM]],NBA_DIVISIONS_CONFERENCES!A:D,3,FALSE)</f>
        <v>Eastern</v>
      </c>
    </row>
    <row r="452" spans="1:6" x14ac:dyDescent="0.35">
      <c r="A452" s="1">
        <v>451</v>
      </c>
      <c r="B452" s="2" t="s">
        <v>483</v>
      </c>
      <c r="C452" s="3">
        <v>1119563</v>
      </c>
      <c r="D452" s="2" t="s">
        <v>34</v>
      </c>
      <c r="E452" s="2" t="str">
        <f>VLOOKUP(Table2[[#This Row],[TEAM]],NBA_DIVISIONS_CONFERENCES!A:D,2,FALSE)</f>
        <v>Southeast</v>
      </c>
      <c r="F452" s="2" t="str">
        <f>VLOOKUP(Table2[[#This Row],[TEAM]],NBA_DIVISIONS_CONFERENCES!A:D,3,FALSE)</f>
        <v>Eastern</v>
      </c>
    </row>
    <row r="453" spans="1:6" x14ac:dyDescent="0.35">
      <c r="A453" s="1">
        <v>452</v>
      </c>
      <c r="B453" s="2" t="s">
        <v>484</v>
      </c>
      <c r="C453" s="3">
        <v>1100000</v>
      </c>
      <c r="D453" s="2" t="s">
        <v>39</v>
      </c>
      <c r="E453" s="2" t="str">
        <f>VLOOKUP(Table2[[#This Row],[TEAM]],NBA_DIVISIONS_CONFERENCES!A:D,2,FALSE)</f>
        <v>Central</v>
      </c>
      <c r="F453" s="2" t="str">
        <f>VLOOKUP(Table2[[#This Row],[TEAM]],NBA_DIVISIONS_CONFERENCES!A:D,3,FALSE)</f>
        <v>Eastern</v>
      </c>
    </row>
    <row r="454" spans="1:6" x14ac:dyDescent="0.35">
      <c r="A454" s="1">
        <v>453</v>
      </c>
      <c r="B454" s="2" t="s">
        <v>485</v>
      </c>
      <c r="C454" s="3">
        <v>1029483</v>
      </c>
      <c r="D454" s="2" t="s">
        <v>5</v>
      </c>
      <c r="E454" s="2" t="str">
        <f>VLOOKUP(Table2[[#This Row],[TEAM]],NBA_DIVISIONS_CONFERENCES!A:D,2,FALSE)</f>
        <v>Pacific</v>
      </c>
      <c r="F454" s="2" t="str">
        <f>VLOOKUP(Table2[[#This Row],[TEAM]],NBA_DIVISIONS_CONFERENCES!A:D,3,FALSE)</f>
        <v>Western</v>
      </c>
    </row>
    <row r="455" spans="1:6" x14ac:dyDescent="0.35">
      <c r="A455" s="1">
        <v>454</v>
      </c>
      <c r="B455" s="2" t="s">
        <v>486</v>
      </c>
      <c r="C455" s="3">
        <v>1000000</v>
      </c>
      <c r="D455" s="2" t="s">
        <v>30</v>
      </c>
      <c r="E455" s="2" t="str">
        <f>VLOOKUP(Table2[[#This Row],[TEAM]],NBA_DIVISIONS_CONFERENCES!A:D,2,FALSE)</f>
        <v>Southwest</v>
      </c>
      <c r="F455" s="2" t="str">
        <f>VLOOKUP(Table2[[#This Row],[TEAM]],NBA_DIVISIONS_CONFERENCES!A:D,3,FALSE)</f>
        <v>Western</v>
      </c>
    </row>
    <row r="456" spans="1:6" x14ac:dyDescent="0.35">
      <c r="A456" s="1">
        <v>455</v>
      </c>
      <c r="B456" s="2" t="s">
        <v>487</v>
      </c>
      <c r="C456" s="3">
        <v>900000</v>
      </c>
      <c r="D456" s="2" t="s">
        <v>75</v>
      </c>
      <c r="E456" s="2" t="str">
        <f>VLOOKUP(Table2[[#This Row],[TEAM]],NBA_DIVISIONS_CONFERENCES!A:D,2,FALSE)</f>
        <v>Southeast</v>
      </c>
      <c r="F456" s="2" t="str">
        <f>VLOOKUP(Table2[[#This Row],[TEAM]],NBA_DIVISIONS_CONFERENCES!A:D,3,FALSE)</f>
        <v>Eastern</v>
      </c>
    </row>
    <row r="457" spans="1:6" x14ac:dyDescent="0.35">
      <c r="A457" s="1">
        <v>456</v>
      </c>
      <c r="B457" s="2" t="s">
        <v>488</v>
      </c>
      <c r="C457" s="3">
        <v>850000</v>
      </c>
      <c r="D457" s="2" t="s">
        <v>37</v>
      </c>
      <c r="E457" s="2" t="str">
        <f>VLOOKUP(Table2[[#This Row],[TEAM]],NBA_DIVISIONS_CONFERENCES!A:D,2,FALSE)</f>
        <v>Atlantic</v>
      </c>
      <c r="F457" s="2" t="str">
        <f>VLOOKUP(Table2[[#This Row],[TEAM]],NBA_DIVISIONS_CONFERENCES!A:D,3,FALSE)</f>
        <v>Eastern</v>
      </c>
    </row>
    <row r="458" spans="1:6" x14ac:dyDescent="0.35">
      <c r="A458" s="1">
        <v>457</v>
      </c>
      <c r="B458" s="2" t="s">
        <v>489</v>
      </c>
      <c r="C458" s="3">
        <v>777703</v>
      </c>
      <c r="D458" s="2" t="s">
        <v>39</v>
      </c>
      <c r="E458" s="2" t="str">
        <f>VLOOKUP(Table2[[#This Row],[TEAM]],NBA_DIVISIONS_CONFERENCES!A:D,2,FALSE)</f>
        <v>Central</v>
      </c>
      <c r="F458" s="2" t="str">
        <f>VLOOKUP(Table2[[#This Row],[TEAM]],NBA_DIVISIONS_CONFERENCES!A:D,3,FALSE)</f>
        <v>Eastern</v>
      </c>
    </row>
    <row r="459" spans="1:6" x14ac:dyDescent="0.35">
      <c r="A459" s="1">
        <v>458</v>
      </c>
      <c r="B459" s="2" t="s">
        <v>490</v>
      </c>
      <c r="C459" s="3">
        <v>766095</v>
      </c>
      <c r="D459" s="2" t="s">
        <v>57</v>
      </c>
      <c r="E459" s="2" t="str">
        <f>VLOOKUP(Table2[[#This Row],[TEAM]],NBA_DIVISIONS_CONFERENCES!A:D,2,FALSE)</f>
        <v>Northwest</v>
      </c>
      <c r="F459" s="2" t="str">
        <f>VLOOKUP(Table2[[#This Row],[TEAM]],NBA_DIVISIONS_CONFERENCES!A:D,3,FALSE)</f>
        <v>Western</v>
      </c>
    </row>
    <row r="460" spans="1:6" x14ac:dyDescent="0.35">
      <c r="A460" s="1">
        <v>459</v>
      </c>
      <c r="B460" s="2" t="s">
        <v>491</v>
      </c>
      <c r="C460" s="3">
        <v>754488</v>
      </c>
      <c r="D460" s="2" t="s">
        <v>57</v>
      </c>
      <c r="E460" s="2" t="str">
        <f>VLOOKUP(Table2[[#This Row],[TEAM]],NBA_DIVISIONS_CONFERENCES!A:D,2,FALSE)</f>
        <v>Northwest</v>
      </c>
      <c r="F460" s="2" t="str">
        <f>VLOOKUP(Table2[[#This Row],[TEAM]],NBA_DIVISIONS_CONFERENCES!A:D,3,FALSE)</f>
        <v>Western</v>
      </c>
    </row>
    <row r="461" spans="1:6" x14ac:dyDescent="0.35">
      <c r="A461" s="1">
        <v>460</v>
      </c>
      <c r="B461" s="2" t="s">
        <v>492</v>
      </c>
      <c r="C461" s="3">
        <v>683430</v>
      </c>
      <c r="D461" s="2" t="s">
        <v>61</v>
      </c>
      <c r="E461" s="2" t="str">
        <f>VLOOKUP(Table2[[#This Row],[TEAM]],NBA_DIVISIONS_CONFERENCES!A:D,2,FALSE)</f>
        <v>Pacific</v>
      </c>
      <c r="F461" s="2" t="str">
        <f>VLOOKUP(Table2[[#This Row],[TEAM]],NBA_DIVISIONS_CONFERENCES!A:D,3,FALSE)</f>
        <v>Western</v>
      </c>
    </row>
    <row r="462" spans="1:6" x14ac:dyDescent="0.35">
      <c r="A462" s="1">
        <v>461</v>
      </c>
      <c r="B462" s="2" t="s">
        <v>493</v>
      </c>
      <c r="C462" s="3">
        <v>661628</v>
      </c>
      <c r="D462" s="2" t="s">
        <v>16</v>
      </c>
      <c r="E462" s="2" t="str">
        <f>VLOOKUP(Table2[[#This Row],[TEAM]],NBA_DIVISIONS_CONFERENCES!A:D,2,FALSE)</f>
        <v>Central</v>
      </c>
      <c r="F462" s="2" t="str">
        <f>VLOOKUP(Table2[[#This Row],[TEAM]],NBA_DIVISIONS_CONFERENCES!A:D,3,FALSE)</f>
        <v>Eastern</v>
      </c>
    </row>
    <row r="463" spans="1:6" x14ac:dyDescent="0.35">
      <c r="A463" s="1">
        <v>462</v>
      </c>
      <c r="B463" s="2" t="s">
        <v>494</v>
      </c>
      <c r="C463" s="3">
        <v>661628</v>
      </c>
      <c r="D463" s="2" t="s">
        <v>22</v>
      </c>
      <c r="E463" s="2" t="str">
        <f>VLOOKUP(Table2[[#This Row],[TEAM]],NBA_DIVISIONS_CONFERENCES!A:D,2,FALSE)</f>
        <v>Southeast</v>
      </c>
      <c r="F463" s="2" t="str">
        <f>VLOOKUP(Table2[[#This Row],[TEAM]],NBA_DIVISIONS_CONFERENCES!A:D,3,FALSE)</f>
        <v>Eastern</v>
      </c>
    </row>
    <row r="464" spans="1:6" x14ac:dyDescent="0.35">
      <c r="A464" s="1">
        <v>463</v>
      </c>
      <c r="B464" s="2" t="s">
        <v>495</v>
      </c>
      <c r="C464" s="3">
        <v>638413</v>
      </c>
      <c r="D464" s="2" t="s">
        <v>7</v>
      </c>
      <c r="E464" s="2" t="str">
        <f>VLOOKUP(Table2[[#This Row],[TEAM]],NBA_DIVISIONS_CONFERENCES!A:D,2,FALSE)</f>
        <v>Pacific</v>
      </c>
      <c r="F464" s="2" t="str">
        <f>VLOOKUP(Table2[[#This Row],[TEAM]],NBA_DIVISIONS_CONFERENCES!A:D,3,FALSE)</f>
        <v>Western</v>
      </c>
    </row>
    <row r="465" spans="1:6" x14ac:dyDescent="0.35">
      <c r="A465" s="1">
        <v>464</v>
      </c>
      <c r="B465" s="2" t="s">
        <v>496</v>
      </c>
      <c r="C465" s="3">
        <v>565176</v>
      </c>
      <c r="D465" s="2" t="s">
        <v>128</v>
      </c>
      <c r="E465" s="2" t="str">
        <f>VLOOKUP(Table2[[#This Row],[TEAM]],NBA_DIVISIONS_CONFERENCES!A:D,2,FALSE)</f>
        <v>Southeast</v>
      </c>
      <c r="F465" s="2" t="str">
        <f>VLOOKUP(Table2[[#This Row],[TEAM]],NBA_DIVISIONS_CONFERENCES!A:D,3,FALSE)</f>
        <v>Eastern</v>
      </c>
    </row>
    <row r="466" spans="1:6" x14ac:dyDescent="0.35">
      <c r="A466" s="1">
        <v>465</v>
      </c>
      <c r="B466" s="2" t="s">
        <v>497</v>
      </c>
      <c r="C466" s="3">
        <v>553151</v>
      </c>
      <c r="D466" s="2" t="s">
        <v>34</v>
      </c>
      <c r="E466" s="2" t="str">
        <f>VLOOKUP(Table2[[#This Row],[TEAM]],NBA_DIVISIONS_CONFERENCES!A:D,2,FALSE)</f>
        <v>Southeast</v>
      </c>
      <c r="F466" s="2" t="str">
        <f>VLOOKUP(Table2[[#This Row],[TEAM]],NBA_DIVISIONS_CONFERENCES!A:D,3,FALSE)</f>
        <v>Eastern</v>
      </c>
    </row>
    <row r="467" spans="1:6" x14ac:dyDescent="0.35">
      <c r="A467" s="1">
        <v>466</v>
      </c>
      <c r="B467" s="2" t="s">
        <v>498</v>
      </c>
      <c r="C467" s="3">
        <v>552938</v>
      </c>
      <c r="D467" s="2" t="s">
        <v>73</v>
      </c>
      <c r="E467" s="2" t="str">
        <f>VLOOKUP(Table2[[#This Row],[TEAM]],NBA_DIVISIONS_CONFERENCES!A:D,2,FALSE)</f>
        <v>Atlantic</v>
      </c>
      <c r="F467" s="2" t="str">
        <f>VLOOKUP(Table2[[#This Row],[TEAM]],NBA_DIVISIONS_CONFERENCES!A:D,3,FALSE)</f>
        <v>Eastern</v>
      </c>
    </row>
    <row r="468" spans="1:6" x14ac:dyDescent="0.35">
      <c r="A468" s="1">
        <v>467</v>
      </c>
      <c r="B468" s="2" t="s">
        <v>499</v>
      </c>
      <c r="C468" s="3">
        <v>548815</v>
      </c>
      <c r="D468" s="2" t="s">
        <v>5</v>
      </c>
      <c r="E468" s="2" t="str">
        <f>VLOOKUP(Table2[[#This Row],[TEAM]],NBA_DIVISIONS_CONFERENCES!A:D,2,FALSE)</f>
        <v>Pacific</v>
      </c>
      <c r="F468" s="2" t="str">
        <f>VLOOKUP(Table2[[#This Row],[TEAM]],NBA_DIVISIONS_CONFERENCES!A:D,3,FALSE)</f>
        <v>Western</v>
      </c>
    </row>
    <row r="469" spans="1:6" x14ac:dyDescent="0.35">
      <c r="A469" s="1">
        <v>468</v>
      </c>
      <c r="B469" s="2" t="s">
        <v>500</v>
      </c>
      <c r="C469" s="3">
        <v>538460</v>
      </c>
      <c r="D469" s="2" t="s">
        <v>107</v>
      </c>
      <c r="E469" s="2" t="str">
        <f>VLOOKUP(Table2[[#This Row],[TEAM]],NBA_DIVISIONS_CONFERENCES!A:D,2,FALSE)</f>
        <v>Central</v>
      </c>
      <c r="F469" s="2" t="str">
        <f>VLOOKUP(Table2[[#This Row],[TEAM]],NBA_DIVISIONS_CONFERENCES!A:D,3,FALSE)</f>
        <v>Eastern</v>
      </c>
    </row>
    <row r="470" spans="1:6" x14ac:dyDescent="0.35">
      <c r="A470" s="1">
        <v>469</v>
      </c>
      <c r="B470" s="2" t="s">
        <v>501</v>
      </c>
      <c r="C470" s="3">
        <v>500000</v>
      </c>
      <c r="D470" s="2" t="s">
        <v>83</v>
      </c>
      <c r="E470" s="2" t="str">
        <f>VLOOKUP(Table2[[#This Row],[TEAM]],NBA_DIVISIONS_CONFERENCES!A:D,2,FALSE)</f>
        <v>Northwest</v>
      </c>
      <c r="F470" s="2" t="str">
        <f>VLOOKUP(Table2[[#This Row],[TEAM]],NBA_DIVISIONS_CONFERENCES!A:D,3,FALSE)</f>
        <v>Western</v>
      </c>
    </row>
    <row r="471" spans="1:6" x14ac:dyDescent="0.35">
      <c r="A471" s="1">
        <v>470</v>
      </c>
      <c r="B471" s="2" t="s">
        <v>502</v>
      </c>
      <c r="C471" s="3">
        <v>500000</v>
      </c>
      <c r="D471" s="2" t="s">
        <v>83</v>
      </c>
      <c r="E471" s="2" t="str">
        <f>VLOOKUP(Table2[[#This Row],[TEAM]],NBA_DIVISIONS_CONFERENCES!A:D,2,FALSE)</f>
        <v>Northwest</v>
      </c>
      <c r="F471" s="2" t="str">
        <f>VLOOKUP(Table2[[#This Row],[TEAM]],NBA_DIVISIONS_CONFERENCES!A:D,3,FALSE)</f>
        <v>Western</v>
      </c>
    </row>
    <row r="472" spans="1:6" x14ac:dyDescent="0.35">
      <c r="A472" s="1">
        <v>471</v>
      </c>
      <c r="B472" s="2" t="s">
        <v>503</v>
      </c>
      <c r="C472" s="3">
        <v>475908</v>
      </c>
      <c r="D472" s="2" t="s">
        <v>22</v>
      </c>
      <c r="E472" s="2" t="str">
        <f>VLOOKUP(Table2[[#This Row],[TEAM]],NBA_DIVISIONS_CONFERENCES!A:D,2,FALSE)</f>
        <v>Southeast</v>
      </c>
      <c r="F472" s="2" t="str">
        <f>VLOOKUP(Table2[[#This Row],[TEAM]],NBA_DIVISIONS_CONFERENCES!A:D,3,FALSE)</f>
        <v>Eastern</v>
      </c>
    </row>
    <row r="473" spans="1:6" x14ac:dyDescent="0.35">
      <c r="A473" s="1">
        <v>472</v>
      </c>
      <c r="B473" s="2" t="s">
        <v>504</v>
      </c>
      <c r="C473" s="3">
        <v>455620</v>
      </c>
      <c r="D473" s="2" t="s">
        <v>103</v>
      </c>
      <c r="E473" s="2" t="str">
        <f>VLOOKUP(Table2[[#This Row],[TEAM]],NBA_DIVISIONS_CONFERENCES!A:D,2,FALSE)</f>
        <v>Southwest</v>
      </c>
      <c r="F473" s="2" t="str">
        <f>VLOOKUP(Table2[[#This Row],[TEAM]],NBA_DIVISIONS_CONFERENCES!A:D,3,FALSE)</f>
        <v>Western</v>
      </c>
    </row>
    <row r="474" spans="1:6" x14ac:dyDescent="0.35">
      <c r="A474" s="1">
        <v>473</v>
      </c>
      <c r="B474" s="2" t="s">
        <v>505</v>
      </c>
      <c r="C474" s="3">
        <v>348225</v>
      </c>
      <c r="D474" s="2" t="s">
        <v>107</v>
      </c>
      <c r="E474" s="2" t="str">
        <f>VLOOKUP(Table2[[#This Row],[TEAM]],NBA_DIVISIONS_CONFERENCES!A:D,2,FALSE)</f>
        <v>Central</v>
      </c>
      <c r="F474" s="2" t="str">
        <f>VLOOKUP(Table2[[#This Row],[TEAM]],NBA_DIVISIONS_CONFERENCES!A:D,3,FALSE)</f>
        <v>Eastern</v>
      </c>
    </row>
    <row r="475" spans="1:6" x14ac:dyDescent="0.35">
      <c r="A475" s="1">
        <v>474</v>
      </c>
      <c r="B475" s="2" t="s">
        <v>506</v>
      </c>
      <c r="C475" s="3">
        <v>334582</v>
      </c>
      <c r="D475" s="2" t="s">
        <v>32</v>
      </c>
      <c r="E475" s="2" t="str">
        <f>VLOOKUP(Table2[[#This Row],[TEAM]],NBA_DIVISIONS_CONFERENCES!A:D,2,FALSE)</f>
        <v>Central</v>
      </c>
      <c r="F475" s="2" t="str">
        <f>VLOOKUP(Table2[[#This Row],[TEAM]],NBA_DIVISIONS_CONFERENCES!A:D,3,FALSE)</f>
        <v>Eastern</v>
      </c>
    </row>
    <row r="476" spans="1:6" x14ac:dyDescent="0.35">
      <c r="A476" s="1">
        <v>475</v>
      </c>
      <c r="B476" s="2" t="s">
        <v>507</v>
      </c>
      <c r="C476" s="4" t="s">
        <v>508</v>
      </c>
      <c r="D476" s="2" t="s">
        <v>89</v>
      </c>
      <c r="E476" s="2" t="str">
        <f>VLOOKUP(Table2[[#This Row],[TEAM]],NBA_DIVISIONS_CONFERENCES!A:D,2,FALSE)</f>
        <v>Atlantic</v>
      </c>
      <c r="F476" s="2" t="str">
        <f>VLOOKUP(Table2[[#This Row],[TEAM]],NBA_DIVISIONS_CONFERENCES!A:D,3,FALSE)</f>
        <v>Eastern</v>
      </c>
    </row>
  </sheetData>
  <sortState xmlns:xlrd2="http://schemas.microsoft.com/office/spreadsheetml/2017/richdata2" ref="A2:C476">
    <sortCondition ref="A3:A476"/>
  </sortState>
  <hyperlinks>
    <hyperlink ref="B41" r:id="rId1" display="https://www.espn.com/nba/player/_/id/4278129/deandre-ayton" xr:uid="{2DB967D4-C82E-4285-BC99-D26DB354BF66}"/>
    <hyperlink ref="D41" r:id="rId2" display="https://www.espn.com/nba/team/_/name/por/portland-trail-blazers" xr:uid="{A65648B4-D54F-4524-B21C-74598183A006}"/>
    <hyperlink ref="B42" r:id="rId3" display="https://www.espn.com/nba/player/_/id/3917376/jaylen-brown" xr:uid="{22308402-1161-4599-BEA8-0D89507FE24B}"/>
    <hyperlink ref="D42" r:id="rId4" display="https://www.espn.com/nba/team/_/name/bos/boston-celtics" xr:uid="{95C7B02A-8798-4CD6-A2F6-34E24BF225D1}"/>
    <hyperlink ref="B43" r:id="rId5" display="https://www.espn.com/nba/player/_/id/4249/gordon-hayward" xr:uid="{9A2CBF39-592F-4CFD-BA12-B832A3CD5134}"/>
    <hyperlink ref="D43" r:id="rId6" display="https://www.espn.com/nba/team/_/name/okc/oklahoma-city-thunder" xr:uid="{255C79C5-CD10-4A80-AFDD-CFFBC339F89F}"/>
    <hyperlink ref="B44" r:id="rId7" display="https://www.espn.com/nba/player/_/id/2779/chris-paul" xr:uid="{DC19EB5E-B3ED-46FE-97A4-C73739299745}"/>
    <hyperlink ref="D44" r:id="rId8" display="https://www.espn.com/nba/team/_/name/gs/golden-state-warriors" xr:uid="{FB83FD58-6DF1-4AD0-A36F-AD3E27E5827A}"/>
    <hyperlink ref="B45" r:id="rId9" display="https://www.espn.com/nba/player/_/id/3155942/domantas-sabonis" xr:uid="{86ED9488-4231-481D-815C-49CBD4C6E093}"/>
    <hyperlink ref="D45" r:id="rId10" display="https://www.espn.com/nba/team/_/name/sac/sacramento-kings" xr:uid="{01B7C0AA-E4AB-4288-86E6-9F2D636AB2A5}"/>
    <hyperlink ref="B46" r:id="rId11" display="https://www.espn.com/nba/player/_/id/6609/khris-middleton" xr:uid="{A58F1C99-B9E7-400A-876F-6B7DF9EABCE2}"/>
    <hyperlink ref="D46" r:id="rId12" display="https://www.espn.com/nba/team/_/name/mil/milwaukee-bucks" xr:uid="{EF97A658-D4B1-45FC-9761-B6FB1B6203FF}"/>
    <hyperlink ref="B47" r:id="rId13" display="https://www.espn.com/nba/player/_/id/3978/demar-derozan" xr:uid="{3D01441A-448D-4F90-82A6-43F8BF3EA60B}"/>
    <hyperlink ref="D47" r:id="rId14" display="https://www.espn.com/nba/team/_/name/chi/chicago-bulls" xr:uid="{DDFDF67E-33EF-40F6-A5DA-67A125665714}"/>
    <hyperlink ref="B48" r:id="rId15" display="https://www.espn.com/nba/player/_/id/3064514/julius-randle" xr:uid="{BEC94216-7118-446A-92B9-0BF62D4D7B64}"/>
    <hyperlink ref="D48" r:id="rId16" display="https://www.espn.com/nba/team/_/name/ny/new-york-knicks" xr:uid="{0DE83B77-2661-409B-9B91-0BB09BA782C6}"/>
    <hyperlink ref="B49" r:id="rId17" display="https://www.espn.com/nba/player/_/id/4277956/jordan-poole" xr:uid="{5CC3EDEC-8B0D-49B0-B3EE-5A57FDD2A6C6}"/>
    <hyperlink ref="D49" r:id="rId18" display="https://www.espn.com/nba/team/_/name/wsh/washington-wizards" xr:uid="{32D5D24A-D557-411F-9DA3-066B5B919B48}"/>
    <hyperlink ref="B50" r:id="rId19" display="https://www.espn.com/nba/player/_/id/2991070/jerami-grant" xr:uid="{1AECE9CD-20A4-4464-90CC-DDEC20DF213B}"/>
    <hyperlink ref="D50" r:id="rId20" display="https://www.espn.com/nba/team/_/name/por/portland-trail-blazers" xr:uid="{12939490-5A43-4236-8688-BD8ED37C4DB7}"/>
    <hyperlink ref="B51" r:id="rId21" display="https://www.espn.com/nba/player/_/id/4277961/jaren-jackson-jr." xr:uid="{9B1C7381-6D0B-4CE3-B987-04B4E1E67A9F}"/>
    <hyperlink ref="D51" r:id="rId22" display="https://www.espn.com/nba/team/_/name/mem/memphis-grizzlies" xr:uid="{0F66589C-E4AE-4B5A-9FB5-A269182E8301}"/>
    <hyperlink ref="B52" r:id="rId23" display="https://www.espn.com/nba/player/_/id/4395725/tyler-herro" xr:uid="{46779E13-98A0-42D4-B607-62A84941CB52}"/>
    <hyperlink ref="D52" r:id="rId24" display="https://www.espn.com/nba/team/_/name/mia/miami-heat" xr:uid="{611CB93E-00F9-4206-ACA7-E077B1FE733C}"/>
    <hyperlink ref="B53" r:id="rId25" display="https://www.espn.com/nba/player/_/id/3934672/jalen-brunson" xr:uid="{645622D5-5F85-4378-93F9-D18F47996DC7}"/>
    <hyperlink ref="D53" r:id="rId26" display="https://www.espn.com/nba/team/_/name/ny/new-york-knicks" xr:uid="{CDD3981D-4BBF-4799-8E48-D312A71B3DE2}"/>
    <hyperlink ref="B54" r:id="rId27" display="https://www.espn.com/nba/player/_/id/3138196/cameron-johnson" xr:uid="{67073609-660C-4A86-828C-70CC608326BA}"/>
    <hyperlink ref="D54" r:id="rId28" display="https://www.espn.com/nba/team/_/name/bkn/brooklyn-nets" xr:uid="{6884C6C2-CCC7-41CD-9124-865C22DFA6A1}"/>
    <hyperlink ref="B55" r:id="rId29" display="https://www.espn.com/nba/player/_/id/3134907/kyle-kuzma" xr:uid="{08C650F5-0460-4BBC-BE16-35ACEF02D069}"/>
    <hyperlink ref="D55" r:id="rId30" display="https://www.espn.com/nba/team/_/name/wsh/washington-wizards" xr:uid="{8F528F93-9284-4AD0-9768-D243C691F91D}"/>
    <hyperlink ref="B56" r:id="rId31" display="https://www.espn.com/nba/player/_/id/3908845/john-collins" xr:uid="{CF12ADFC-2515-4D39-BB52-1A159B552612}"/>
    <hyperlink ref="D56" r:id="rId32" display="https://www.espn.com/nba/team/_/name/utah/utah-jazz" xr:uid="{6D79DCA6-BA64-477E-A700-4FF747D1AA7C}"/>
    <hyperlink ref="B57" r:id="rId33" display="https://www.espn.com/nba/player/_/id/3448/brook-lopez" xr:uid="{AD64DF74-8CF0-4BDF-961D-B8E2C2D7BFFD}"/>
    <hyperlink ref="D57" r:id="rId34" display="https://www.espn.com/nba/team/_/name/mil/milwaukee-bucks" xr:uid="{041D4F5F-9A3E-491F-8234-1C1A4A055BD5}"/>
    <hyperlink ref="B58" r:id="rId35" display="https://www.espn.com/nba/player/_/id/3195/mike-conley" xr:uid="{C921059B-9DA2-4627-88C2-65F3B325D22D}"/>
    <hyperlink ref="D58" r:id="rId36" display="https://www.espn.com/nba/team/_/name/min/minnesota-timberwolves" xr:uid="{2555B0FE-0D4D-42FE-906A-EA0DC9BDE5BE}"/>
    <hyperlink ref="B59" r:id="rId37" display="https://www.espn.com/nba/player/_/id/3059319/andrew-wiggins" xr:uid="{7BC2D931-77AE-4FD3-A294-CF5B49A77CFF}"/>
    <hyperlink ref="D59" r:id="rId38" display="https://www.espn.com/nba/team/_/name/gs/golden-state-warriors" xr:uid="{C38632E0-C268-4144-92BD-9EC149CB22B7}"/>
    <hyperlink ref="B60" r:id="rId39" display="https://www.espn.com/nba/player/_/id/4351851/anfernee-simons" xr:uid="{8BB1A73A-7724-49D5-AD52-76889021566F}"/>
    <hyperlink ref="D60" r:id="rId40" display="https://www.espn.com/nba/team/_/name/por/portland-trail-blazers" xr:uid="{EB6F189D-788D-48A8-A257-2D5B2E81A5F3}"/>
    <hyperlink ref="B61" r:id="rId41" display="https://www.espn.com/nba/player/_/id/4395625/rj-barrett" xr:uid="{96A832C5-14FC-409F-9065-2639B409F208}"/>
    <hyperlink ref="D61" r:id="rId42" display="https://www.espn.com/nba/team/_/name/tor/toronto-raptors" xr:uid="{D978C85A-07DA-4619-AC48-96282B203315}"/>
    <hyperlink ref="B62" r:id="rId43" display="https://www.espn.com/nba/player/_/id/2528426/jordan-clarkson" xr:uid="{52B6BE9F-2321-4223-8CBE-C52B6C08D8C1}"/>
    <hyperlink ref="D62" r:id="rId44" display="https://www.espn.com/nba/team/_/name/utah/utah-jazz" xr:uid="{40602775-E7AE-4DB7-B880-6F1E2CB466BB}"/>
    <hyperlink ref="B63" r:id="rId45" display="https://www.espn.com/nba/player/_/id/3155526/dillon-brooks" xr:uid="{791DC712-BA71-49CC-8318-50F0B88075E6}"/>
    <hyperlink ref="D63" r:id="rId46" display="https://www.espn.com/nba/team/_/name/hou/houston-rockets" xr:uid="{91BB0366-C50C-45DF-84B1-CF7A9FAA5A8B}"/>
    <hyperlink ref="B64" r:id="rId47" display="https://www.espn.com/nba/player/_/id/2566769/malcolm-brogdon" xr:uid="{56199C99-0905-4DB1-AAB2-A2DA99C48152}"/>
    <hyperlink ref="D64" r:id="rId48" display="https://www.espn.com/nba/team/_/name/por/portland-trail-blazers" xr:uid="{505760A9-8591-4B92-9C7E-1C9B62FA1AA9}"/>
    <hyperlink ref="B65" r:id="rId49" display="https://www.espn.com/nba/player/_/id/6589/draymond-green" xr:uid="{A7B79743-B245-46AF-B17D-006A1A811939}"/>
    <hyperlink ref="D65" r:id="rId50" display="https://www.espn.com/nba/team/_/name/gs/golden-state-warriors" xr:uid="{18D47C20-4F54-4A96-A368-FECBE958A264}"/>
    <hyperlink ref="B66" r:id="rId51" display="https://www.espn.com/nba/player/_/id/3064290/aaron-gordon" xr:uid="{F514DE18-44E1-4C6C-B790-AD0F60FDE5FC}"/>
    <hyperlink ref="D66" r:id="rId52" display="https://www.espn.com/nba/team/_/name/den/denver-nuggets" xr:uid="{68B1758B-C250-4E31-B67E-732E23B40D2A}"/>
    <hyperlink ref="B67" r:id="rId53" display="https://www.espn.com/nba/player/_/id/3074752/terry-rozier" xr:uid="{32A99E20-4457-4DC4-B9CE-384B3BEF5111}"/>
    <hyperlink ref="D67" r:id="rId54" display="https://www.espn.com/nba/team/_/name/mia/miami-heat" xr:uid="{0569965D-4E3C-4E2B-AFFF-E88E75347DCA}"/>
    <hyperlink ref="B68" r:id="rId55" display="https://www.espn.com/nba/player/_/id/4065670/bruce-brown" xr:uid="{F5E23AA8-F15D-48C7-8503-BC870FF8E36A}"/>
    <hyperlink ref="D68" r:id="rId56" display="https://www.espn.com/nba/team/_/name/tor/toronto-raptors" xr:uid="{3ED0A3DE-2B7D-4DC9-ABCA-314BBFF07590}"/>
    <hyperlink ref="B69" r:id="rId57" display="https://www.espn.com/nba/player/_/id/3147657/mikal-bridges" xr:uid="{C4F47067-1CBA-4803-BE46-E5013A1ACEE3}"/>
    <hyperlink ref="D69" r:id="rId58" display="https://www.espn.com/nba/team/_/name/bkn/brooklyn-nets" xr:uid="{9A4E4202-59B8-4545-9600-09F9C5AB8EFE}"/>
    <hyperlink ref="B70" r:id="rId59" display="https://www.espn.com/nba/player/_/id/3133628/myles-turner" xr:uid="{EDE93B4E-CB02-4191-ACBA-E9D64563E9EC}"/>
    <hyperlink ref="D70" r:id="rId60" display="https://www.espn.com/nba/team/_/name/ind/indiana-pacers" xr:uid="{2E8C3FE3-E88E-495B-88D9-779E36B3080A}"/>
    <hyperlink ref="B71" r:id="rId61" display="https://www.espn.com/nba/player/_/id/3102529/clint-capela" xr:uid="{1876C8E6-6202-4411-AEE3-6EFF766574D3}"/>
    <hyperlink ref="D71" r:id="rId62" display="https://www.espn.com/nba/team/_/name/atl/atlanta-hawks" xr:uid="{5ECA9B2C-FA50-446F-AD11-08EC31341A6E}"/>
    <hyperlink ref="B72" r:id="rId63" display="https://www.espn.com/nba/player/_/id/4066421/lonzo-ball" xr:uid="{49F5312D-15B1-45A6-99DB-8F09AB211C65}"/>
    <hyperlink ref="D72" r:id="rId64" display="https://www.espn.com/nba/team/_/name/chi/chicago-bulls" xr:uid="{B1253658-F9D6-4924-9465-483DAA629A3F}"/>
    <hyperlink ref="B73" r:id="rId65" display="https://www.espn.com/nba/player/_/id/4065732/de'andre-hunter" xr:uid="{E3235F53-1768-4037-BCCA-4B2300CADD02}"/>
    <hyperlink ref="D73" r:id="rId66" display="https://www.espn.com/nba/team/_/name/atl/atlanta-hawks" xr:uid="{C19A0B1A-175B-4A77-9FEB-CB6756116EF3}"/>
    <hyperlink ref="B74" r:id="rId67" display="https://www.espn.com/nba/player/_/id/4395723/keldon-johnson" xr:uid="{CEEF42F7-EF30-442B-96B1-87BA6AE2A6C6}"/>
    <hyperlink ref="D74" r:id="rId68" display="https://www.espn.com/nba/team/_/name/sa/san-antonio-spurs" xr:uid="{C964A735-3C56-4292-BE0E-456AC2DFE0D0}"/>
    <hyperlink ref="B75" r:id="rId69" display="https://www.espn.com/nba/player/_/id/3593/bojan-bogdanovic" xr:uid="{E51D0A21-8169-4CEC-80D9-B7CF4FEACEA7}"/>
    <hyperlink ref="D75" r:id="rId70" display="https://www.espn.com/nba/team/_/name/ny/new-york-knicks" xr:uid="{AB8EBDE6-3D3C-4673-BC85-BFF34711CF85}"/>
    <hyperlink ref="B76" r:id="rId71" display="https://www.espn.com/nba/player/_/id/4066328/jarrett-allen" xr:uid="{69327F71-FCE2-4DFF-9072-A5A9C1E04A28}"/>
    <hyperlink ref="D76" r:id="rId72" display="https://www.espn.com/nba/team/_/name/cle/cleveland-cavaliers" xr:uid="{81B29402-383E-42A8-9F75-3378010B2D69}"/>
    <hyperlink ref="B77" r:id="rId73" display="https://www.espn.com/nba/player/_/id/2528794/joe-harris" xr:uid="{BB829C49-425B-4554-8994-512BEA6C0DE3}"/>
    <hyperlink ref="D77" r:id="rId74" display="https://www.espn.com/nba/team/_/name/det/detroit-pistons" xr:uid="{13A1F68C-F954-4A98-9449-70145A4D4382}"/>
    <hyperlink ref="B78" r:id="rId75" display="https://www.espn.com/nba/player/_/id/3134908/jakob-poeltl" xr:uid="{475D9FDC-AB8E-4728-B861-D357F1643367}"/>
    <hyperlink ref="D78" r:id="rId76" display="https://www.espn.com/nba/team/_/name/tor/toronto-raptors" xr:uid="{657351C8-C5C8-48AB-8A77-968BA87D8896}"/>
    <hyperlink ref="B79" r:id="rId77" display="https://www.espn.com/nba/player/_/id/2990984/buddy-hield" xr:uid="{5A78CA36-A2CE-4E67-8073-3B503667C279}"/>
    <hyperlink ref="D79" r:id="rId78" display="https://www.espn.com/nba/team/_/name/phi/philadelphia-76ers" xr:uid="{A63DF648-6E1A-42F2-9813-794D1A9C6AFD}"/>
    <hyperlink ref="B80" r:id="rId79" display="https://www.espn.com/nba/player/_/id/6588/evan-fournier" xr:uid="{6E8EC9AD-4E8A-4C82-8351-3FA1E9283C03}"/>
    <hyperlink ref="D80" r:id="rId80" display="https://www.espn.com/nba/team/_/name/det/detroit-pistons" xr:uid="{1C0E62C5-DBB5-4FA5-B436-6B4D8C3A4AB7}"/>
    <hyperlink ref="B81" r:id="rId81" display="https://www.espn.com/nba/player/_/id/2990992/marcus-smart" xr:uid="{0712EEC7-040F-4E65-B801-EE1DEBAAA78D}"/>
    <hyperlink ref="D81" r:id="rId82" display="https://www.espn.com/nba/team/_/name/mem/memphis-grizzlies" xr:uid="{CA403CBC-022D-4037-9DE0-620B225292C8}"/>
    <hyperlink ref="B82" r:id="rId83" display="https://www.espn.com/nba/player/_/id/3037789/bogdan-bogdanovic" xr:uid="{A073293A-8F78-40DB-A355-E17AD85A25AA}"/>
    <hyperlink ref="D82" r:id="rId84" display="https://www.espn.com/nba/team/_/name/atl/atlanta-hawks" xr:uid="{7A3429CD-E26A-4FA4-8B9A-B22195BD9183}"/>
    <hyperlink ref="B83" r:id="rId85" display="https://www.espn.com/nba/player/_/id/3934719/og-anunoby" xr:uid="{73952282-E17E-4F4D-B7EC-83C09ABA8EDA}"/>
    <hyperlink ref="D83" r:id="rId86" display="https://www.espn.com/nba/team/_/name/ny/new-york-knicks" xr:uid="{AD58899B-44A9-4BBE-9335-EB1172223FD3}"/>
    <hyperlink ref="B84" r:id="rId87" display="https://www.espn.com/nba/player/_/id/4277843/gary-trent-jr." xr:uid="{99B9A6A7-09FB-40DF-8444-CD0F8F73E4F3}"/>
    <hyperlink ref="D84" r:id="rId88" display="https://www.espn.com/nba/team/_/name/tor/toronto-raptors" xr:uid="{78506C4B-8CFA-4319-AA0E-7DA87C2FAA56}"/>
    <hyperlink ref="B85" r:id="rId89" display="https://www.espn.com/nba/player/_/id/6478/nikola-vucevic" xr:uid="{FAF37CE0-3686-43B6-903F-C73D2A74EA78}"/>
    <hyperlink ref="D85" r:id="rId90" display="https://www.espn.com/nba/team/_/name/chi/chicago-bulls" xr:uid="{48BCBB7D-0FEA-46EA-B78F-79526004B12C}"/>
    <hyperlink ref="B86" r:id="rId91" display="https://www.espn.com/nba/player/_/id/3078576/derrick-white" xr:uid="{B6667AB3-9B03-490E-A61C-AAC625BDC6FE}"/>
    <hyperlink ref="D86" r:id="rId92" display="https://www.espn.com/nba/team/_/name/bos/boston-celtics" xr:uid="{9D5BE2B0-E934-4617-9B89-5CFB83EFFB60}"/>
    <hyperlink ref="B87" r:id="rId93" display="https://www.espn.com/nba/player/_/id/3907497/dejounte-murray" xr:uid="{9490EB31-2C5B-4285-BED3-EFD5491F2C84}"/>
    <hyperlink ref="D87" r:id="rId94" display="https://www.espn.com/nba/team/_/name/atl/atlanta-hawks" xr:uid="{DF5C2536-89AB-4BFB-A941-373040BBE0DA}"/>
    <hyperlink ref="B88" r:id="rId95" display="https://www.espn.com/nba/player/_/id/3157465/duncan-robinson" xr:uid="{81A467E9-4492-4B08-A14A-241ECBCE31F0}"/>
    <hyperlink ref="D88" r:id="rId96" display="https://www.espn.com/nba/team/_/name/mia/miami-heat" xr:uid="{C02EC987-DC8C-41F5-B364-B8DC259009B8}"/>
    <hyperlink ref="B89" r:id="rId97" display="https://www.espn.com/nba/player/_/id/2595516/norman-powell" xr:uid="{58DFB1C6-C165-49D7-A18B-F9B9354C2344}"/>
    <hyperlink ref="D89" r:id="rId98" display="https://www.espn.com/nba/team/_/name/lac/la-clippers" xr:uid="{C6B4D2FC-F005-4E44-BBB7-B3A19C800024}"/>
    <hyperlink ref="B90" r:id="rId99" display="https://www.espn.com/nba/player/_/id/2528210/tim-hardaway-jr." xr:uid="{4ADF4A0A-35CC-4836-887F-AEC7A65A0472}"/>
    <hyperlink ref="D90" r:id="rId100" display="https://www.espn.com/nba/team/_/name/dal/dallas-mavericks" xr:uid="{7CDCCC40-A4DC-4CB9-AF95-CC83D2349EC3}"/>
    <hyperlink ref="B91" r:id="rId101" display="https://www.espn.com/nba/player/_/id/4065654/jonathan-isaac" xr:uid="{7921F61D-EDF2-4F20-B62F-BC41A716C511}"/>
    <hyperlink ref="D91" r:id="rId102" display="https://www.espn.com/nba/team/_/name/orl/orlando-magic" xr:uid="{FD8094D5-D149-4912-8938-6A611AE409C4}"/>
    <hyperlink ref="B92" r:id="rId103" display="https://www.espn.com/nba/player/_/id/4277811/collin-sexton" xr:uid="{C933ED2E-F59C-4D9C-9242-140C75C421C7}"/>
    <hyperlink ref="D92" r:id="rId104" display="https://www.espn.com/nba/team/_/name/utah/utah-jazz" xr:uid="{37250C6A-4074-47D8-9577-2C673E9B022F}"/>
    <hyperlink ref="B93" r:id="rId105" display="https://www.espn.com/nba/player/_/id/3136776/d'angelo-russell" xr:uid="{0D241D27-47DB-4672-B509-643E86BE1541}"/>
    <hyperlink ref="D93" r:id="rId106" display="https://www.espn.com/nba/team/_/name/lal/los-angeles-lakers" xr:uid="{CD3DA719-18B1-4B6B-AFA7-75428641D65E}"/>
    <hyperlink ref="B94" r:id="rId107" display="https://www.espn.com/nba/player/_/id/4066336/lauri-markkanen" xr:uid="{F8130B08-E944-4962-9804-3875FA385AEA}"/>
    <hyperlink ref="D94" r:id="rId108" display="https://www.espn.com/nba/team/_/name/utah/utah-jazz" xr:uid="{19DDB180-2E39-47FB-BB16-DA98AC41755A}"/>
    <hyperlink ref="B95" r:id="rId109" display="https://www.espn.com/nba/player/_/id/6462/marcus-morris-sr." xr:uid="{9DBCCE13-1F65-4C62-A4FD-CAE3978718E3}"/>
    <hyperlink ref="D95" r:id="rId110" display="https://www.espn.com/nba/team/_/name/cle/cleveland-cavaliers" xr:uid="{2E6B0E99-BC1A-433F-B0FF-98B16C5D0E9B}"/>
    <hyperlink ref="B96" r:id="rId111" display="https://www.espn.com/nba/player/_/id/6426/davis-bertans" xr:uid="{B61DDF1C-AC62-40C7-ACEB-D1C6442ADC2E}"/>
    <hyperlink ref="D96" r:id="rId112" display="https://www.espn.com/nba/team/_/name/cha/charlotte-hornets" xr:uid="{63301177-543E-4761-9D21-FB82AB7722DF}"/>
    <hyperlink ref="B97" r:id="rId113" display="https://www.espn.com/nba/player/_/id/6578/harrison-barnes" xr:uid="{EA9C4965-F9FF-4309-9A33-1FF346B44AC8}"/>
    <hyperlink ref="D97" r:id="rId114" display="https://www.espn.com/nba/team/_/name/sac/sacramento-kings" xr:uid="{8B4C1C5B-EE1D-410F-9057-26CA74BD3273}"/>
    <hyperlink ref="B98" r:id="rId115" display="https://www.espn.com/nba/player/_/id/4066636/markelle-fultz" xr:uid="{E407B9A2-01B9-4CD1-B293-6DE0B101A27C}"/>
    <hyperlink ref="D98" r:id="rId116" display="https://www.espn.com/nba/team/_/name/orl/orlando-magic" xr:uid="{07577253-297A-4521-AC7D-DF3D368FBBE3}"/>
    <hyperlink ref="B99" r:id="rId117" display="https://www.espn.com/nba/player/_/id/3102530/jusuf-nurkic" xr:uid="{0316BE7B-498B-460A-8275-ABDEEE9995CB}"/>
    <hyperlink ref="D99" r:id="rId118" display="https://www.espn.com/nba/team/_/name/phx/phoenix-suns" xr:uid="{399B794C-E938-4C19-8237-2C8EBE6B1599}"/>
    <hyperlink ref="B100" r:id="rId119" display="https://www.espn.com/nba/player/_/id/4278078/p.j.-washington" xr:uid="{BFBBBAA7-CCE6-4CD8-9950-C0635EAF519E}"/>
    <hyperlink ref="D100" r:id="rId120" display="https://www.espn.com/nba/team/_/name/dal/dallas-mavericks" xr:uid="{A2DEF34B-1103-4862-8982-9E738F82C34F}"/>
    <hyperlink ref="B101" r:id="rId121" display="https://www.espn.com/nba/player/_/id/4397140/kevin-porter-jr." xr:uid="{E3A4DD4B-6816-43C0-929D-E939165F79E5}"/>
    <hyperlink ref="D101" r:id="rId122" display="https://www.espn.com/nba/team/_/name/okc/oklahoma-city-thunder" xr:uid="{0F1CACCF-E97E-40F8-82AE-7B01D341F510}"/>
    <hyperlink ref="B102" r:id="rId123" display="https://www.espn.com/nba/player/_/id/4066648/rui-hachimura" xr:uid="{2E7D82A6-94AC-45D6-A1A4-E0D2BE56236D}"/>
    <hyperlink ref="D102" r:id="rId124" display="https://www.espn.com/nba/team/_/name/lal/los-angeles-lakers" xr:uid="{255185C6-ECE1-4A83-B5A9-E6D4F61A8C6F}"/>
    <hyperlink ref="B103" r:id="rId125" display="https://www.espn.com/nba/player/_/id/4351852/mitchell-robinson" xr:uid="{FAF9DF44-A8FC-4B51-BA38-008716C5A240}"/>
    <hyperlink ref="D103" r:id="rId126" display="https://www.espn.com/nba/team/_/name/ny/new-york-knicks" xr:uid="{4CF828F1-BB05-4426-8FC5-C46346543826}"/>
    <hyperlink ref="B104" r:id="rId127" display="https://www.espn.com/nba/player/_/id/4066372/kevin-huerter" xr:uid="{4EABBE9F-6634-4568-8481-1EB9DBCF3ABA}"/>
    <hyperlink ref="D104" r:id="rId128" display="https://www.espn.com/nba/team/_/name/sac/sacramento-kings" xr:uid="{DCB77774-6CA2-44F4-AD21-CB2528225751}"/>
    <hyperlink ref="B105" r:id="rId129" display="https://www.espn.com/nba/player/_/id/6477/jonas-valanciunas" xr:uid="{11BC0CE8-7ABC-4511-9C93-F437DA287AE9}"/>
    <hyperlink ref="D105" r:id="rId130" display="https://www.espn.com/nba/team/_/name/no/new-orleans-pelicans" xr:uid="{D36C5576-F31A-4427-9BF3-11DE1148A24D}"/>
    <hyperlink ref="B106" r:id="rId131" display="https://www.espn.com/nba/player/_/id/3913174/luke-kennard" xr:uid="{702D1389-AC41-4369-AE1F-E69F33278A44}"/>
    <hyperlink ref="D106" r:id="rId132" display="https://www.espn.com/nba/team/_/name/mem/memphis-grizzlies" xr:uid="{944CE48E-83FA-49B0-A036-5251F94E0D45}"/>
    <hyperlink ref="B107" r:id="rId133" display="https://www.espn.com/nba/player/_/id/2991043/caris-levert" xr:uid="{2081EFDF-A2F2-4137-BED4-DF61FE122779}"/>
    <hyperlink ref="D107" r:id="rId134" display="https://www.espn.com/nba/team/_/name/cle/cleveland-cavaliers" xr:uid="{AA0FE849-A348-4B73-90D4-EC1871011476}"/>
    <hyperlink ref="B108" r:id="rId135" display="https://www.espn.com/nba/player/_/id/4397020/luguentz-dort" xr:uid="{841DB4B7-A601-4B23-922A-CE0DBF22CFF7}"/>
    <hyperlink ref="D108" r:id="rId136" display="https://www.espn.com/nba/team/_/name/okc/oklahoma-city-thunder" xr:uid="{7D65AE9D-D945-4D64-A3C8-E9C87BD26B85}"/>
    <hyperlink ref="B109" r:id="rId137" display="https://www.espn.com/nba/player/_/id/2581018/kentavious-caldwell-pope" xr:uid="{96D6A271-135B-4CB2-B4A9-9789488E8C21}"/>
    <hyperlink ref="D109" r:id="rId138" display="https://www.espn.com/nba/team/_/name/den/denver-nuggets" xr:uid="{96A72418-3255-4021-8A78-A28ED141A669}"/>
    <hyperlink ref="B110" r:id="rId139" display="https://www.espn.com/nba/player/_/id/4065778/max-strus" xr:uid="{4074CD4D-4DB7-47C2-BF7A-15674138B1BF}"/>
    <hyperlink ref="D110" r:id="rId140" display="https://www.espn.com/nba/team/_/name/cle/cleveland-cavaliers" xr:uid="{A41C6E97-37EA-4431-9870-94793481A763}"/>
    <hyperlink ref="B111" r:id="rId141" display="https://www.espn.com/nba/player/_/id/3135046/tyus-jones" xr:uid="{F6F6E999-0830-4F26-A105-52B2EB44670B}"/>
    <hyperlink ref="D111" r:id="rId142" display="https://www.espn.com/nba/team/_/name/wsh/washington-wizards" xr:uid="{A97A9596-771C-4E4E-BE15-3E0AAD971AF7}"/>
    <hyperlink ref="B112" r:id="rId143" display="https://www.espn.com/nba/player/_/id/2578185/dorian-finney-smith" xr:uid="{3D4BAF12-5CEC-4865-9179-127FF099BC07}"/>
    <hyperlink ref="D112" r:id="rId144" display="https://www.espn.com/nba/team/_/name/bkn/brooklyn-nets" xr:uid="{87789BDE-8F19-4653-A5AB-36CA2849C82B}"/>
    <hyperlink ref="B113" r:id="rId145" display="https://www.espn.com/nba/player/_/id/2528588/doug-mcdermott" xr:uid="{BF153296-79E2-4119-B501-8D0F841E2B35}"/>
    <hyperlink ref="D113" r:id="rId146" display="https://www.espn.com/nba/team/_/name/ind/indiana-pacers" xr:uid="{0D520FCA-9102-45DF-B57A-0302D4710A17}"/>
    <hyperlink ref="B114" r:id="rId147" display="https://www.espn.com/nba/player/_/id/4277847/wendell-carter-jr." xr:uid="{BD714B18-B1C8-4D6B-9BA2-E9A87E8AFBD9}"/>
    <hyperlink ref="D114" r:id="rId148" display="https://www.espn.com/nba/team/_/name/orl/orlando-magic" xr:uid="{7A523ACB-D0A2-45B7-A54B-669B53261F99}"/>
    <hyperlink ref="B115" r:id="rId149" display="https://www.espn.com/nba/player/_/id/2999547/gary-harris" xr:uid="{24CFF5F5-F909-4A14-ADC6-9FC2D61E3DFC}"/>
    <hyperlink ref="D115" r:id="rId150" display="https://www.espn.com/nba/team/_/name/orl/orlando-magic" xr:uid="{9A5695EB-89CB-4D56-A098-89A5053658A6}"/>
    <hyperlink ref="B116" r:id="rId151" display="https://www.espn.com/nba/player/_/id/3062679/josh-hart" xr:uid="{F6ED346E-A217-41D3-9AF8-7622C1E9EE6E}"/>
    <hyperlink ref="D116" r:id="rId152" display="https://www.espn.com/nba/team/_/name/ny/new-york-knicks" xr:uid="{36745ACB-C33C-4E0C-B983-7C5BB9DAC697}"/>
    <hyperlink ref="B117" r:id="rId153" display="https://www.espn.com/nba/player/_/id/4396971/naz-reid" xr:uid="{A07ED748-34BA-437D-AC71-BB885D9F36CE}"/>
    <hyperlink ref="D117" r:id="rId154" display="https://www.espn.com/nba/team/_/name/min/minnesota-timberwolves" xr:uid="{E919050F-4318-4C6E-874B-15EA74049A46}"/>
    <hyperlink ref="B118" r:id="rId155" display="https://www.espn.com/nba/player/_/id/2991235/steven-adams" xr:uid="{1743E324-A41D-4834-BE17-045C4D6C02D0}"/>
    <hyperlink ref="D118" r:id="rId156" display="https://www.espn.com/nba/team/_/name/hou/houston-rockets" xr:uid="{E62DFB73-60FD-4FF9-9D60-170F3B1288A1}"/>
    <hyperlink ref="B119" r:id="rId157" display="https://www.espn.com/nba/player/_/id/3906665/brandon-clarke" xr:uid="{8AE04342-9A09-487F-8C78-3D19778028FB}"/>
    <hyperlink ref="D119" r:id="rId158" display="https://www.espn.com/nba/team/_/name/mem/memphis-grizzlies" xr:uid="{39279F04-EFC5-474A-9B51-266A1F0329AB}"/>
    <hyperlink ref="B120" r:id="rId159" display="https://www.espn.com/nba/player/_/id/4277848/marvin-bagley-iii" xr:uid="{EAA6D0C2-7B57-48C0-B514-DA87CA0B5B1C}"/>
    <hyperlink ref="D120" r:id="rId160" display="https://www.espn.com/nba/team/_/name/wsh/washington-wizards" xr:uid="{B9415B69-989A-4AC2-9774-AD37A9BBE6AA}"/>
    <hyperlink ref="B121" r:id="rId161" display="https://www.espn.com/nba/player/_/id/3032979/dennis-schroder" xr:uid="{204819C0-8938-4A65-8D07-407CBFE6F607}"/>
    <hyperlink ref="D121" r:id="rId162" display="https://www.espn.com/nba/team/_/name/bkn/brooklyn-nets" xr:uid="{7D868A15-8136-47C7-ABDF-4B9F95825268}"/>
    <hyperlink ref="B122" r:id="rId163" display="https://www.espn.com/nba/player/_/id/4278049/daniel-gafford" xr:uid="{86F160CA-A283-408A-A3E0-3EF8091B1FCD}"/>
    <hyperlink ref="D122" r:id="rId164" display="https://www.espn.com/nba/team/_/name/dal/dallas-mavericks" xr:uid="{555A41FA-2C59-4EC0-A63D-2AF4ADF13943}"/>
    <hyperlink ref="B123" r:id="rId165" display="https://www.espn.com/nba/player/_/id/4066218/grant-williams" xr:uid="{7B088E77-AA89-411C-94C6-BF93976C3F46}"/>
    <hyperlink ref="D123" r:id="rId166" display="https://www.espn.com/nba/team/_/name/cha/charlotte-hornets" xr:uid="{5C3CA426-D7A2-4B81-A74A-940FBEDFC5F9}"/>
    <hyperlink ref="B124" r:id="rId167" display="https://www.espn.com/nba/player/_/id/2489663/kelly-olynyk" xr:uid="{C46F7D17-ADD8-4DC3-9E02-D61113140DD0}"/>
    <hyperlink ref="D124" r:id="rId168" display="https://www.espn.com/nba/team/_/name/tor/toronto-raptors" xr:uid="{C9B5D735-AA8F-4C13-AED4-725093C932F3}"/>
    <hyperlink ref="B125" r:id="rId169" display="https://www.espn.com/nba/player/_/id/5104157/victor-wembanyama" xr:uid="{C128CB46-B874-4E0D-81D5-B87390CBEF8F}"/>
    <hyperlink ref="D125" r:id="rId170" display="https://www.espn.com/nba/team/_/name/sa/san-antonio-spurs" xr:uid="{5FFD4609-E052-41A1-ACA3-550B57F8D301}"/>
    <hyperlink ref="B126" r:id="rId171" display="https://www.espn.com/nba/player/_/id/4432808/james-wiseman" xr:uid="{4701F993-47F2-46DB-9721-CC2E5369B13E}"/>
    <hyperlink ref="D126" r:id="rId172" display="https://www.espn.com/nba/team/_/name/det/detroit-pistons" xr:uid="{DDEA7029-582C-4702-8683-EBE3EC1C29D9}"/>
    <hyperlink ref="B127" r:id="rId173" display="https://www.espn.com/nba/player/_/id/3133601/devonte'-graham" xr:uid="{AC5A2253-0743-4BD7-A7BA-EBACAE853777}"/>
    <hyperlink ref="D127" r:id="rId174" display="https://www.espn.com/nba/team/_/name/sa/san-antonio-spurs" xr:uid="{DC612AD5-4272-492C-A6D7-3833192AF0F8}"/>
    <hyperlink ref="B128" r:id="rId175" display="https://www.espn.com/nba/player/_/id/2993370/richaun-holmes" xr:uid="{2A928D09-3423-4020-BAF4-E628EBAF4408}"/>
    <hyperlink ref="D128" r:id="rId176" display="https://www.espn.com/nba/team/_/name/wsh/washington-wizards" xr:uid="{80D717BD-908F-40E1-85B7-11121F37CA6C}"/>
    <hyperlink ref="B129" r:id="rId177" display="https://www.espn.com/nba/player/_/id/4066457/austin-reaves" xr:uid="{2166EC21-3C32-4696-8181-7FA510DA483A}"/>
    <hyperlink ref="D129" r:id="rId178" display="https://www.espn.com/nba/team/_/name/lal/los-angeles-lakers" xr:uid="{B82C5481-0807-4315-8272-05D2FB98809D}"/>
    <hyperlink ref="B130" r:id="rId179" display="https://www.espn.com/nba/player/_/id/4277813/herbert-jones" xr:uid="{5F5BE895-9C8B-4012-9B92-CA806598512A}"/>
    <hyperlink ref="D130" r:id="rId180" display="https://www.espn.com/nba/team/_/name/no/new-orleans-pelicans" xr:uid="{601C88A4-CDFD-4ACB-824B-0C23099C5201}"/>
    <hyperlink ref="B131" r:id="rId181" display="https://www.espn.com/nba/player/_/id/3948153/chris-boucher" xr:uid="{D718C9CC-DCA2-42D8-AFBD-31118A4562BF}"/>
    <hyperlink ref="D131" r:id="rId182" display="https://www.espn.com/nba/team/_/name/tor/toronto-raptors" xr:uid="{1F6DBECE-5884-4CEE-B1AB-1C32D6B086E2}"/>
    <hyperlink ref="B132" r:id="rId183" display="https://www.espn.com/nba/player/_/id/3416/nicolas-batum" xr:uid="{4B392630-14FC-4E72-B190-4FC1423DAC12}"/>
    <hyperlink ref="D132" r:id="rId184" display="https://www.espn.com/nba/team/_/name/phi/philadelphia-76ers" xr:uid="{8DD50528-539A-4595-A5C0-29528D87EE29}"/>
    <hyperlink ref="B133" r:id="rId185" display="https://www.espn.com/nba/player/_/id/3064482/bobby-portis" xr:uid="{840EE132-4110-4C26-A3A2-84F1723EC957}"/>
    <hyperlink ref="D133" r:id="rId186" display="https://www.espn.com/nba/team/_/name/mil/milwaukee-bucks" xr:uid="{DD59D7A4-C3A2-4AF1-A575-BBFE3706A35C}"/>
    <hyperlink ref="B134" r:id="rId187" display="https://www.espn.com/nba/player/_/id/2490620/robert-covington" xr:uid="{F80BCC57-433E-439F-A262-C66CA75EC2AE}"/>
    <hyperlink ref="D134" r:id="rId188" display="https://www.espn.com/nba/team/_/name/phi/philadelphia-76ers" xr:uid="{939C1233-E083-4541-B9CE-566BC51C7542}"/>
    <hyperlink ref="B135" r:id="rId189" display="https://www.espn.com/nba/player/_/id/4432573/paolo-banchero" xr:uid="{EDC737FA-4DA7-42B2-BC21-4699D724297C}"/>
    <hyperlink ref="D135" r:id="rId190" display="https://www.espn.com/nba/team/_/name/orl/orlando-magic" xr:uid="{0B25FA8F-E917-4380-8E22-86A7C0CCD504}"/>
    <hyperlink ref="B136" r:id="rId191" display="https://www.espn.com/nba/player/_/id/4066211/robert-williams-iii" xr:uid="{A097A2BF-DF01-4991-B139-266754C00AFA}"/>
    <hyperlink ref="D136" r:id="rId192" display="https://www.espn.com/nba/team/_/name/por/portland-trail-blazers" xr:uid="{823A6D7F-6666-4469-BBDC-692A37019812}"/>
    <hyperlink ref="B137" r:id="rId193" display="https://www.espn.com/nba/player/_/id/4395651/coby-white" xr:uid="{6C718FF2-223A-4A8C-8069-C939048AA0B9}"/>
    <hyperlink ref="D137" r:id="rId194" display="https://www.espn.com/nba/team/_/name/chi/chicago-bulls" xr:uid="{1046F7C9-A28F-4A1F-A535-1B87D095F910}"/>
    <hyperlink ref="B138" r:id="rId195" display="https://www.espn.com/nba/player/_/id/4432166/cade-cunningham" xr:uid="{BF49EB74-DAFF-4F03-85DB-E17FE6F1C188}"/>
    <hyperlink ref="D138" r:id="rId196" display="https://www.espn.com/nba/team/_/name/det/detroit-pistons" xr:uid="{10B05625-1CF1-45BF-BDA6-0CB878C3CE7D}"/>
    <hyperlink ref="B139" r:id="rId197" display="https://www.espn.com/nba/player/_/id/4396991/talen-horton-tucker" xr:uid="{D623C9A2-5CB4-48EB-B385-2586610D7D7B}"/>
    <hyperlink ref="D139" r:id="rId198" display="https://www.espn.com/nba/team/_/name/utah/utah-jazz" xr:uid="{9E88F93B-7A13-40AB-A97B-2F7A5D7B8CED}"/>
    <hyperlink ref="B140" r:id="rId199" display="https://www.espn.com/nba/player/_/id/3033/p.j.-tucker" xr:uid="{FAFAC7FF-EAC5-4B0A-9EA7-CAC6B5EFB312}"/>
    <hyperlink ref="D140" r:id="rId200" display="https://www.espn.com/nba/team/_/name/lac/la-clippers" xr:uid="{F2111122-BDDE-4C2B-B7DE-6EFEC19A946F}"/>
    <hyperlink ref="B141" r:id="rId201" display="https://www.espn.com/nba/player/_/id/2968436/joe-ingles" xr:uid="{8BE2311E-3A60-4E86-85B7-734C3DD58391}"/>
    <hyperlink ref="D141" r:id="rId202" display="https://www.espn.com/nba/team/_/name/orl/orlando-magic" xr:uid="{ABBA3254-43DD-4E93-AFBD-3259657A6114}"/>
    <hyperlink ref="B142" r:id="rId203" display="https://www.espn.com/nba/player/_/id/2960236/maxi-kleber" xr:uid="{3A56DF9A-2C79-4AB8-A444-9137581DFDB9}"/>
    <hyperlink ref="D142" r:id="rId204" display="https://www.espn.com/nba/team/_/name/dal/dallas-mavericks" xr:uid="{B32F0941-4CAF-452D-9C84-BDE91A44046A}"/>
    <hyperlink ref="B143" r:id="rId205" display="https://www.espn.com/nba/player/_/id/3934673/donte-divincenzo" xr:uid="{BF017B4C-C2D7-48FD-8C83-D79D67C40A79}"/>
    <hyperlink ref="D143" r:id="rId206" display="https://www.espn.com/nba/team/_/name/ny/new-york-knicks" xr:uid="{C88F44CA-C29A-44E1-A2EA-4032DF439380}"/>
    <hyperlink ref="B144" r:id="rId207" display="https://www.espn.com/nba/player/_/id/4017837/ivica-zubac" xr:uid="{0B0D8B58-3C00-40AF-B6F6-58BB3C2ABA31}"/>
    <hyperlink ref="D144" r:id="rId208" display="https://www.espn.com/nba/team/_/name/lac/la-clippers" xr:uid="{F1442BAA-4317-45B4-BEE1-AA764069B1CD}"/>
    <hyperlink ref="B145" r:id="rId209" display="https://www.espn.com/nba/player/_/id/4432816/lamelo-ball" xr:uid="{707A314C-A6A4-4A04-9FC5-47BBA9CDBDEA}"/>
    <hyperlink ref="D145" r:id="rId210" display="https://www.espn.com/nba/team/_/name/cha/charlotte-hornets" xr:uid="{837A5A29-A399-45A9-A72E-193CD561EA24}"/>
    <hyperlink ref="B146" r:id="rId211" display="https://www.espn.com/nba/player/_/id/4433287/brandon-miller" xr:uid="{17D9C52A-31AF-4DC0-AF5E-1ABA20F5D5DF}"/>
    <hyperlink ref="D146" r:id="rId212" display="https://www.espn.com/nba/team/_/name/cha/charlotte-hornets" xr:uid="{2CF900FA-8D97-4B0E-AFFC-07A229F6B147}"/>
    <hyperlink ref="B147" r:id="rId213" display="https://www.espn.com/nba/player/_/id/3907823/terance-mann" xr:uid="{3FC4C219-B22F-4512-8C1A-A0BF96B7334C}"/>
    <hyperlink ref="D147" r:id="rId214" display="https://www.espn.com/nba/team/_/name/lac/la-clippers" xr:uid="{05BFC461-97CF-4847-A4C5-9B16427EB34F}"/>
    <hyperlink ref="B148" r:id="rId215" display="https://www.espn.com/nba/player/_/id/3907498/matisse-thybulle" xr:uid="{6AB114DA-397E-44F9-B5E9-143C66EBEC26}"/>
    <hyperlink ref="D148" r:id="rId216" display="https://www.espn.com/nba/team/_/name/por/portland-trail-blazers" xr:uid="{C7916B24-B459-4808-B5A5-F944AA0692BD}"/>
    <hyperlink ref="B149" r:id="rId217" display="https://www.espn.com/nba/player/_/id/3137259/gabe-vincent" xr:uid="{54F1EAE5-798E-4F94-8271-158C808FB990}"/>
    <hyperlink ref="D149" r:id="rId218" display="https://www.espn.com/nba/team/_/name/lal/los-angeles-lakers" xr:uid="{2A60F943-AC36-407D-B34F-FF3C18C948C4}"/>
    <hyperlink ref="B150" r:id="rId219" display="https://www.espn.com/nba/player/_/id/6429/alec-burks" xr:uid="{77750AA1-75D1-4196-AB17-FA6EE5624F64}"/>
    <hyperlink ref="D150" r:id="rId220" display="https://www.espn.com/nba/team/_/name/ny/new-york-knicks" xr:uid="{BD9C7A8D-8B5B-412B-B0C7-1CDABBAF320B}"/>
    <hyperlink ref="B151" r:id="rId221" display="https://www.espn.com/nba/player/_/id/4433255/chet-holmgren" xr:uid="{107815D4-7256-47D6-9C4C-D326880C220D}"/>
    <hyperlink ref="D151" r:id="rId222" display="https://www.espn.com/nba/team/_/name/okc/oklahoma-city-thunder" xr:uid="{73A1257C-9D95-425B-8A5A-7A1E7708DA43}"/>
    <hyperlink ref="B152" r:id="rId223" display="https://www.espn.com/nba/player/_/id/2580365/larry-nance-jr." xr:uid="{071171BD-6C36-4600-B05A-F72FE7A9C20D}"/>
    <hyperlink ref="D152" r:id="rId224" display="https://www.espn.com/nba/team/_/name/no/new-orleans-pelicans" xr:uid="{FD8DCF03-A97A-468D-AE24-39CC5B4A980A}"/>
    <hyperlink ref="B153" r:id="rId225" display="https://www.espn.com/nba/player/_/id/3914044/landry-shamet" xr:uid="{E6644F68-748E-4C90-BAAF-728FA9C3AE50}"/>
    <hyperlink ref="D153" r:id="rId226" display="https://www.espn.com/nba/team/_/name/wsh/washington-wizards" xr:uid="{5D8747DA-0881-4CC9-AC0D-AB4EA633C246}"/>
    <hyperlink ref="B154" r:id="rId227" display="https://www.espn.com/nba/player/_/id/3213/al-horford" xr:uid="{F9657E36-2EDE-4605-A328-7D89FE39A5D4}"/>
    <hyperlink ref="D154" r:id="rId228" display="https://www.espn.com/nba/team/_/name/bos/boston-celtics" xr:uid="{D724C44D-B34A-4106-8019-1250DFCA1B62}"/>
    <hyperlink ref="B155" r:id="rId229" display="https://www.espn.com/nba/player/_/id/4066262/malik-monk" xr:uid="{5207CDAD-C627-4DE3-AFD3-38989FB49535}"/>
    <hyperlink ref="D155" r:id="rId230" display="https://www.espn.com/nba/team/_/name/sac/sacramento-kings" xr:uid="{0DE92283-89D0-488F-9AA4-4293E3C3889E}"/>
    <hyperlink ref="B156" r:id="rId231" display="https://www.espn.com/nba/player/_/id/4395626/tre-jones" xr:uid="{7709464B-3EE3-4819-8008-C00270E9986D}"/>
    <hyperlink ref="D156" r:id="rId232" display="https://www.espn.com/nba/team/_/name/sa/san-antonio-spurs" xr:uid="{1300D71C-CF82-42CA-9370-C24830013FC8}"/>
    <hyperlink ref="B157" r:id="rId233" display="https://www.espn.com/nba/player/_/id/4437244/jalen-green" xr:uid="{7F27ACA5-637E-4D43-BA2B-41324FCC1F57}"/>
    <hyperlink ref="D157" r:id="rId234" display="https://www.espn.com/nba/team/_/name/hou/houston-rockets" xr:uid="{02BD836A-8ED5-4BFA-A35B-4B004A54ACB8}"/>
    <hyperlink ref="B158" r:id="rId235" display="https://www.espn.com/nba/player/_/id/4431687/patrick-williams" xr:uid="{8EE68EDB-C87F-4EC4-9ACB-F9C0E21D9B95}"/>
    <hyperlink ref="D158" r:id="rId236" display="https://www.espn.com/nba/team/_/name/chi/chicago-bulls" xr:uid="{0FDD20AE-46CE-446A-9F5F-26DCED32E5D2}"/>
    <hyperlink ref="B159" r:id="rId237" display="https://www.espn.com/nba/player/_/id/3059310/monte-morris" xr:uid="{F0770F4E-42AE-4AF8-B511-D81B87706798}"/>
    <hyperlink ref="D159" r:id="rId238" display="https://www.espn.com/nba/team/_/name/min/minnesota-timberwolves" xr:uid="{BFD21E44-C03D-4443-841C-D6CD4E3E86CB}"/>
    <hyperlink ref="B160" r:id="rId239" display="https://www.espn.com/nba/player/_/id/4683678/scoot-henderson" xr:uid="{4F42378E-EF43-41E7-9E15-8C9A26462829}"/>
    <hyperlink ref="D160" r:id="rId240" display="https://www.espn.com/nba/team/_/name/por/portland-trail-blazers" xr:uid="{93B9C724-5A50-454D-94FC-549E35462E1E}"/>
    <hyperlink ref="B161" r:id="rId241" display="https://www.espn.com/nba/player/_/id/4278067/nic-claxton" xr:uid="{876C9524-AA59-4B6A-98DF-E6AF0DF5D311}"/>
    <hyperlink ref="D161" r:id="rId242" display="https://www.espn.com/nba/team/_/name/bkn/brooklyn-nets" xr:uid="{24A4F04A-8140-472C-A9AA-EF45EDC543BA}"/>
    <hyperlink ref="B162" r:id="rId243" display="https://www.espn.com/nba/player/_/id/3209/jeff-green" xr:uid="{6CA787B3-D32B-4374-A113-69E39AA8CFE0}"/>
    <hyperlink ref="D162" r:id="rId244" display="https://www.espn.com/nba/team/_/name/hou/houston-rockets" xr:uid="{1484C187-9441-4531-8198-DE9F2C4C4CC2}"/>
    <hyperlink ref="B163" r:id="rId245" display="https://www.espn.com/nba/player/_/id/2583632/royce-o'neale" xr:uid="{EAE2323E-C961-4E9D-A00E-60A00D694E9D}"/>
    <hyperlink ref="D163" r:id="rId246" display="https://www.espn.com/nba/team/_/name/phx/phoenix-suns" xr:uid="{46EF748E-7D5B-4361-B8E7-A63480649879}"/>
    <hyperlink ref="B164" r:id="rId247" display="https://www.espn.com/nba/player/_/id/2991350/alex-caruso" xr:uid="{FCE8A5A7-FF8C-4D0E-8359-9AB4C7AFEBE6}"/>
    <hyperlink ref="D164" r:id="rId248" display="https://www.espn.com/nba/team/_/name/chi/chicago-bulls" xr:uid="{E43B4D8A-D895-4D82-AC11-FEABA8F71F7F}"/>
    <hyperlink ref="B165" r:id="rId249" display="https://www.espn.com/nba/player/_/id/2527963/victor-oladipo" xr:uid="{8F50F379-A43F-4309-94EE-692DA4FA4B8F}"/>
    <hyperlink ref="D165" r:id="rId250" display="https://www.espn.com/nba/team/_/name/mem/memphis-grizzlies" xr:uid="{4EB39EC3-A4E7-4175-A273-B6DA203FD0BF}"/>
    <hyperlink ref="B166" r:id="rId251" display="https://www.espn.com/nba/player/_/id/2578239/pat-connaughton" xr:uid="{657D56A6-206B-403A-B3EF-6445BF661866}"/>
    <hyperlink ref="D166" r:id="rId252" display="https://www.espn.com/nba/team/_/name/mil/milwaukee-bucks" xr:uid="{3E2AE729-A437-45E6-9E18-61B7F2177CD7}"/>
    <hyperlink ref="B167" r:id="rId253" display="https://www.espn.com/nba/player/_/id/4432639/jabari-smith-jr." xr:uid="{3B6E8419-2AD8-41DE-AAE0-696882DAA16B}"/>
    <hyperlink ref="D167" r:id="rId254" display="https://www.espn.com/nba/team/_/name/hou/houston-rockets" xr:uid="{AD1AEB88-1AEB-4315-A773-6E1522D01591}"/>
    <hyperlink ref="B168" r:id="rId255" display="https://www.espn.com/nba/player/_/id/4222252/isaiah-hartenstein" xr:uid="{0425838A-CB04-45B9-896D-9A6026ED98F7}"/>
    <hyperlink ref="D168" r:id="rId256" display="https://www.espn.com/nba/team/_/name/ny/new-york-knicks" xr:uid="{8684771D-B7DE-4552-8B1A-D9FD6A4465A1}"/>
    <hyperlink ref="B169" r:id="rId257" display="https://www.espn.com/nba/player/_/id/4594268/anthony-edwards" xr:uid="{F069A64A-89B3-41A3-9743-9850C4F85B25}"/>
    <hyperlink ref="D169" r:id="rId258" display="https://www.espn.com/nba/team/_/name/min/minnesota-timberwolves" xr:uid="{6E29E066-390D-4B7B-BA77-BB5E7F0EBFA4}"/>
    <hyperlink ref="B170" r:id="rId259" display="https://www.espn.com/nba/player/_/id/2993874/kyle-anderson" xr:uid="{37C00430-13F7-4B49-82F6-C4D48E1BCE70}"/>
    <hyperlink ref="D170" r:id="rId260" display="https://www.espn.com/nba/team/_/name/min/minnesota-timberwolves" xr:uid="{8C140806-4B58-4789-B19B-29946619F3F9}"/>
    <hyperlink ref="B171" r:id="rId261" display="https://www.espn.com/nba/player/_/id/3135045/grayson-allen" xr:uid="{9CCB244D-B7FE-498D-B56A-C8E126A52969}"/>
    <hyperlink ref="D171" r:id="rId262" display="https://www.espn.com/nba/team/_/name/phx/phoenix-suns" xr:uid="{19BD697E-E975-442F-A8CE-F801C2188888}"/>
    <hyperlink ref="B172" r:id="rId263" display="https://www.espn.com/nba/player/_/id/4432822/isaac-okoro" xr:uid="{DA457171-7C35-4780-BB8E-AD2DC47D1845}"/>
    <hyperlink ref="D172" r:id="rId264" display="https://www.espn.com/nba/team/_/name/cle/cleveland-cavaliers" xr:uid="{F5D30AE0-28B3-4918-8FF3-54A69FDBFF8E}"/>
    <hyperlink ref="B173" r:id="rId265" display="https://www.espn.com/nba/player/_/id/4432158/evan-mobley" xr:uid="{950B65B2-1DC1-41D3-9C17-E84C60D8AF67}"/>
    <hyperlink ref="D173" r:id="rId266" display="https://www.espn.com/nba/team/_/name/cle/cleveland-cavaliers" xr:uid="{7C7C8DB9-8024-4B1E-8083-3524E7CE5910}"/>
    <hyperlink ref="B174" r:id="rId267" display="https://www.espn.com/nba/player/_/id/4684740/amen-thompson" xr:uid="{8E6A1879-7A54-4220-A3F0-B5D668D52B56}"/>
    <hyperlink ref="D174" r:id="rId268" display="https://www.espn.com/nba/team/_/name/hou/houston-rockets" xr:uid="{35BD85E7-4596-442F-8905-919EAABFB18C}"/>
    <hyperlink ref="B175" r:id="rId269" display="https://www.espn.com/nba/player/_/id/2990969/georges-niang" xr:uid="{E4F8AA7D-0336-4839-8AA1-DB619A32988A}"/>
    <hyperlink ref="D175" r:id="rId270" display="https://www.espn.com/nba/team/_/name/cle/cleveland-cavaliers" xr:uid="{E771B0ED-686F-4B21-B86F-1D606AFCC58B}"/>
    <hyperlink ref="B176" r:id="rId271" display="https://www.espn.com/nba/player/_/id/3134903/gary-payton-ii" xr:uid="{D9499028-CC5C-4EF5-9B60-86C080E57CB0}"/>
    <hyperlink ref="D176" r:id="rId272" display="https://www.espn.com/nba/team/_/name/gs/golden-state-warriors" xr:uid="{7C8AAF39-C6AC-420F-B1CD-18091400DB6D}"/>
    <hyperlink ref="B177" r:id="rId273" display="https://www.espn.com/nba/player/_/id/2530530/t.j.-mcconnell" xr:uid="{6DB18720-FDB3-48B5-9133-A16AFB88D1CB}"/>
    <hyperlink ref="D177" r:id="rId274" display="https://www.espn.com/nba/team/_/name/ind/indiana-pacers" xr:uid="{9B9C71D4-1DD6-47CE-95C6-28A09F332BE9}"/>
    <hyperlink ref="B178" r:id="rId275" display="https://www.espn.com/nba/player/_/id/4594327/keegan-murray" xr:uid="{F97ED59D-36A3-4CA3-8B2E-B552084FEB42}"/>
    <hyperlink ref="D178" r:id="rId276" display="https://www.espn.com/nba/team/_/name/sac/sacramento-kings" xr:uid="{0FD0BA4A-7967-41EB-A4F9-AC0C6C0068D9}"/>
    <hyperlink ref="B179" r:id="rId277" display="https://www.espn.com/nba/player/_/id/4431680/onyeka-okongwu" xr:uid="{91D45D18-81DB-4CA3-901B-10D03DD7CE77}"/>
    <hyperlink ref="D179" r:id="rId278" display="https://www.espn.com/nba/team/_/name/atl/atlanta-hawks" xr:uid="{C0CED0E1-350F-4EDA-8FCC-6B04FD1E77E4}"/>
    <hyperlink ref="B180" r:id="rId279" display="https://www.espn.com/nba/player/_/id/4433134/scottie-barnes" xr:uid="{816884A9-BB11-42FA-8112-251FAA20BEB1}"/>
    <hyperlink ref="D180" r:id="rId280" display="https://www.espn.com/nba/team/_/name/tor/toronto-raptors" xr:uid="{26E310C7-A92D-4DA6-BA41-3371BF477BA2}"/>
    <hyperlink ref="B181" r:id="rId281" display="https://www.espn.com/nba/player/_/id/3136196/trey-lyles" xr:uid="{36DF9EB4-FED3-442C-8DE1-99D92661F8C7}"/>
    <hyperlink ref="D181" r:id="rId282" display="https://www.espn.com/nba/team/_/name/sac/sacramento-kings" xr:uid="{F850766D-82F9-4722-84CA-3DC8D6B400D9}"/>
    <hyperlink ref="B182" r:id="rId283" display="https://www.espn.com/nba/player/_/id/4066436/de'anthony-melton" xr:uid="{508ACC9D-5849-4B23-BC8F-E65829B7F9C1}"/>
    <hyperlink ref="D182" r:id="rId284" display="https://www.espn.com/nba/team/_/name/phi/philadelphia-76ers" xr:uid="{3ABAEDDA-356F-4C4A-A189-0F056B62A000}"/>
    <hyperlink ref="B183" r:id="rId285" display="https://www.espn.com/nba/player/_/id/3150844/moritz-wagner" xr:uid="{8326B913-3D8C-4F4E-B138-BA11C4EDF7D8}"/>
    <hyperlink ref="D183" r:id="rId286" display="https://www.espn.com/nba/team/_/name/orl/orlando-magic" xr:uid="{2F61D94C-6513-4283-8EC4-73ED45C4687A}"/>
    <hyperlink ref="B184" r:id="rId287" display="https://www.espn.com/nba/player/_/id/3146557/jock-landale" xr:uid="{EC811578-2154-4AF6-B481-F6718F0057C8}"/>
    <hyperlink ref="D184" r:id="rId288" display="https://www.espn.com/nba/team/_/name/hou/houston-rockets" xr:uid="{80156E76-3F51-411B-8335-49E6EDCCCAF7}"/>
    <hyperlink ref="B185" r:id="rId289" display="https://www.espn.com/nba/player/_/id/4684742/ausar-thompson" xr:uid="{52576C07-A0C9-4424-B977-EA70ED0BB387}"/>
    <hyperlink ref="D185" r:id="rId290" display="https://www.espn.com/nba/team/_/name/det/detroit-pistons" xr:uid="{2AEB66E6-76F3-4C53-9DFE-6104FA3FCFFE}"/>
    <hyperlink ref="B186" r:id="rId291" display="https://www.espn.com/nba/player/_/id/4066383/miles-bridges" xr:uid="{CBDC972C-9B0A-4CBD-8AEB-15CA239814A3}"/>
    <hyperlink ref="D186" r:id="rId292" display="https://www.espn.com/nba/team/_/name/cha/charlotte-hornets" xr:uid="{6CC4D156-6E69-4CD1-921C-5B3BE91425EA}"/>
    <hyperlink ref="B187" r:id="rId293" display="https://www.espn.com/nba/player/_/id/3102532/vasilije-micic" xr:uid="{BEC32195-1570-479B-B37A-D739D28303CF}"/>
    <hyperlink ref="D187" r:id="rId294" display="https://www.espn.com/nba/team/_/name/cha/charlotte-hornets" xr:uid="{1BAE4CC9-0BCC-4E02-A1FA-3A0760C9F215}"/>
    <hyperlink ref="B188" r:id="rId295" display="https://www.espn.com/nba/player/_/id/4278562/paul-reed" xr:uid="{0F743F6B-F431-49A7-8C71-828BE4DD8DFC}"/>
    <hyperlink ref="D188" r:id="rId296" display="https://www.espn.com/nba/team/_/name/phi/philadelphia-76ers" xr:uid="{2B1EB4D2-3391-4C14-82DB-6328E6F4C434}"/>
    <hyperlink ref="B189" r:id="rId297" display="https://www.espn.com/nba/player/_/id/4066650/zach-collins" xr:uid="{371B8AA6-239E-4D7A-A2BF-A54D9D22E33B}"/>
    <hyperlink ref="D189" r:id="rId298" display="https://www.espn.com/nba/team/_/name/sa/san-antonio-spurs" xr:uid="{624FD404-9037-424E-9277-FE22582F9B9A}"/>
    <hyperlink ref="B190" r:id="rId299" display="https://www.espn.com/nba/player/_/id/4433218/jaden-ivey" xr:uid="{8AFF5769-181A-4ABE-86FB-E1598E550F1F}"/>
    <hyperlink ref="D190" r:id="rId300" display="https://www.espn.com/nba/team/_/name/det/detroit-pistons" xr:uid="{5983EA6B-7FF2-4103-B1B7-C5537EF730B3}"/>
    <hyperlink ref="B191" r:id="rId301" display="https://www.espn.com/nba/player/_/id/3138161/cody-martin" xr:uid="{779D99A4-A7B8-4C42-A0F3-DE07622BCEAA}"/>
    <hyperlink ref="D191" r:id="rId302" display="https://www.espn.com/nba/team/_/name/cha/charlotte-hornets" xr:uid="{095C9922-86E1-4AF3-AA7E-5D5286FEDAAD}"/>
    <hyperlink ref="B192" r:id="rId303" display="https://www.espn.com/nba/player/_/id/3155535/kevon-looney" xr:uid="{2C1FB0A8-BBFF-4FC1-8F68-C24F407F9685}"/>
    <hyperlink ref="D192" r:id="rId304" display="https://www.espn.com/nba/team/_/name/gs/golden-state-warriors" xr:uid="{F35FA6E0-7F25-44AD-A9AC-1DEED962B8DE}"/>
    <hyperlink ref="B193" r:id="rId305" display="https://www.espn.com/nba/player/_/id/2990962/taurean-prince" xr:uid="{D3C55CED-DB91-4EB2-B2D3-D3FE8CBD52A4}"/>
    <hyperlink ref="D193" r:id="rId306" display="https://www.espn.com/nba/team/_/name/lal/los-angeles-lakers" xr:uid="{99CED0AC-B927-4A9C-A920-F84D7DD43EE3}"/>
    <hyperlink ref="B194" r:id="rId307" display="https://www.espn.com/nba/player/_/id/4683024/killian-hayes" xr:uid="{C5531D23-397C-4BC4-8C35-EB9F61DE8370}"/>
    <hyperlink ref="D194" r:id="rId308" display="https://www.espn.com/nba/team/_/name/det/detroit-pistons" xr:uid="{873FF0F8-2579-4C9C-A5B6-40F05CD9A9C2}"/>
    <hyperlink ref="B195" r:id="rId309" display="https://www.espn.com/nba/player/_/id/4432165/jalen-suggs" xr:uid="{87B56BCC-4C8B-44FE-8D95-959F7EC6F4EC}"/>
    <hyperlink ref="D195" r:id="rId310" display="https://www.espn.com/nba/team/_/name/orl/orlando-magic" xr:uid="{5AD406B4-10A4-48F8-BE12-6DD4BA61D293}"/>
    <hyperlink ref="B196" r:id="rId311" display="https://www.espn.com/nba/player/_/id/4712849/anthony-black" xr:uid="{728C1427-8D51-4420-9E1B-E343F9477C67}"/>
    <hyperlink ref="D196" r:id="rId312" display="https://www.espn.com/nba/team/_/name/orl/orlando-magic" xr:uid="{EBC2FAA1-E9B0-42CF-B89E-31D746E32BD1}"/>
    <hyperlink ref="B197" r:id="rId313" display="https://www.espn.com/nba/player/_/id/2578240/khem-birch" xr:uid="{1BF2B74C-D122-4A65-B1F3-1F6C484B53DD}"/>
    <hyperlink ref="D197" r:id="rId314" display="https://www.espn.com/nba/team/_/name/sa/san-antonio-spurs" xr:uid="{68288C8D-9115-4191-A84C-35AA4B845AD8}"/>
    <hyperlink ref="B198" r:id="rId315" display="https://www.espn.com/nba/player/_/id/4683634/bennedict-mathurin" xr:uid="{C371C62D-3F13-425B-AAFF-9E3E9AF6AB76}"/>
    <hyperlink ref="D198" r:id="rId316" display="https://www.espn.com/nba/team/_/name/ind/indiana-pacers" xr:uid="{BBAF41F9-B2AD-466C-BD0E-FC5696DBB389}"/>
    <hyperlink ref="B199" r:id="rId317" display="https://www.espn.com/nba/player/_/id/4278355/obi-toppin" xr:uid="{E4C073BB-F622-40A2-8C83-8AD1E75B7E22}"/>
    <hyperlink ref="D199" r:id="rId318" display="https://www.espn.com/nba/team/_/name/ind/indiana-pacers" xr:uid="{9218823F-C5E9-4643-A94F-73589E299F97}"/>
    <hyperlink ref="B200" r:id="rId319" display="https://www.espn.com/nba/player/_/id/3138160/caleb-martin" xr:uid="{1E023312-68F8-43B7-999F-9B1582852623}"/>
    <hyperlink ref="D200" r:id="rId320" display="https://www.espn.com/nba/team/_/name/mia/miami-heat" xr:uid="{BD18E0F0-AA35-4D45-AB3C-55BC052D8573}"/>
    <hyperlink ref="B201" r:id="rId321" display="https://www.espn.com/nba/player/_/id/3893016/cedi-osman" xr:uid="{D11405DC-42ED-4296-8658-8020F4A33E99}"/>
    <hyperlink ref="D201" r:id="rId322" display="https://www.espn.com/nba/team/_/name/sa/san-antonio-spurs" xr:uid="{78FA7625-A5DB-4E57-93C2-EDB593FE1B1C}"/>
    <hyperlink ref="B202" r:id="rId323" display="https://www.espn.com/nba/player/_/id/5104155/bilal-coulibaly" xr:uid="{E3CC96AF-E254-431C-93C7-4E49ED3D221F}"/>
    <hyperlink ref="D202" r:id="rId324" display="https://www.espn.com/nba/team/_/name/wsh/washington-wizards" xr:uid="{BA2FBA78-5423-4F39-8D46-48F042574CA1}"/>
    <hyperlink ref="B203" r:id="rId325" display="https://www.espn.com/nba/player/_/id/4871145/josh-giddey" xr:uid="{C98D3E0F-80C5-4FF7-9310-040736D5368B}"/>
    <hyperlink ref="D203" r:id="rId326" display="https://www.espn.com/nba/team/_/name/okc/oklahoma-city-thunder" xr:uid="{83C0743C-DCCB-41DB-B26C-03D2CC1A080D}"/>
    <hyperlink ref="B204" r:id="rId327" display="https://www.espn.com/nba/player/_/id/3064230/cameron-payne" xr:uid="{ABBFA956-922F-4709-957C-2B0C59182060}"/>
    <hyperlink ref="D204" r:id="rId328" display="https://www.espn.com/nba/team/_/name/phi/philadelphia-76ers" xr:uid="{48C64B06-C786-4D53-9B46-28C0E2759E4B}"/>
    <hyperlink ref="B205" r:id="rId329" display="https://www.espn.com/nba/player/_/id/3136777/jae'sean-tate" xr:uid="{2B81056C-8B90-4CE1-8BF1-DC4E124B0F7C}"/>
    <hyperlink ref="D205" r:id="rId330" display="https://www.espn.com/nba/team/_/name/hou/houston-rockets" xr:uid="{A0D799B6-3C5B-4BBB-9484-0D7731BD0A53}"/>
    <hyperlink ref="B206" r:id="rId331" display="https://www.espn.com/nba/player/_/id/4397002/ayo-dosunmu" xr:uid="{9A055FDC-212D-48E2-87A8-C43A429F9FF4}"/>
    <hyperlink ref="D206" r:id="rId332" display="https://www.espn.com/nba/team/_/name/chi/chicago-bulls" xr:uid="{C39455AD-6CBD-4A34-985C-AEB8A7B1414A}"/>
    <hyperlink ref="B207" r:id="rId333" display="https://www.espn.com/nba/player/_/id/3005/rudy-gay" xr:uid="{7D9D9152-9014-4EB8-A2D8-CB8AC25D5980}"/>
    <hyperlink ref="D207" r:id="rId334" display="https://www.espn.com/nba/team/_/name/gs/golden-state-warriors" xr:uid="{C13C1685-00A5-440B-86E7-0BEE3632B924}"/>
    <hyperlink ref="B208" r:id="rId335" display="https://www.espn.com/nba/player/_/id/3893014/sasha-vezenkov" xr:uid="{892B67BC-C4A1-4E8A-A380-86F683DF5DD9}"/>
    <hyperlink ref="D208" r:id="rId336" display="https://www.espn.com/nba/team/_/name/sac/sacramento-kings" xr:uid="{BDFEC099-9085-4960-87B4-DF92FCFB28C7}"/>
    <hyperlink ref="B209" r:id="rId337" display="https://www.espn.com/nba/player/_/id/4914336/shaedon-sharpe" xr:uid="{209229A4-D48C-4CAC-B89C-6D8A0E15B4F4}"/>
    <hyperlink ref="D209" r:id="rId338" display="https://www.espn.com/nba/team/_/name/por/portland-trail-blazers" xr:uid="{09192CEF-0BD8-4354-80D3-2DAA4EC42B01}"/>
    <hyperlink ref="B210" r:id="rId339" display="https://www.espn.com/nba/player/_/id/2594922/otto-porter-jr." xr:uid="{D8B34BDD-8EBF-4BEE-BF56-639275E4AC16}"/>
    <hyperlink ref="D210" r:id="rId340" display="https://www.espn.com/nba/team/_/name/tor/toronto-raptors" xr:uid="{495E4E12-3C6D-4030-B4BE-B55905847B3E}"/>
    <hyperlink ref="B211" r:id="rId341" display="https://www.espn.com/nba/player/_/id/4683021/deni-avdija" xr:uid="{0C57BCF9-D151-4449-AF65-61667F8FB328}"/>
    <hyperlink ref="D211" r:id="rId342" display="https://www.espn.com/nba/team/_/name/wsh/washington-wizards" xr:uid="{22F6DE27-F75E-413F-BD03-B4CABA8DDC0F}"/>
    <hyperlink ref="B212" r:id="rId343" display="https://www.espn.com/nba/player/_/id/4395652/nassir-little" xr:uid="{7BE56B0C-5FB8-4098-9D50-BDA57C67E4DB}"/>
    <hyperlink ref="D212" r:id="rId344" display="https://www.espn.com/nba/team/_/name/phx/phoenix-suns" xr:uid="{9EF0C618-41FE-4785-BBD9-29C1A397EBF0}"/>
    <hyperlink ref="B213" r:id="rId345" display="https://www.espn.com/nba/player/_/id/3133635/jevon-carter" xr:uid="{B8B72079-FB0E-48F1-A87B-ADE8AAAD359F}"/>
    <hyperlink ref="D213" r:id="rId346" display="https://www.espn.com/nba/team/_/name/chi/chicago-bulls" xr:uid="{218ABF86-D886-427D-903D-E5087B0F3068}"/>
    <hyperlink ref="B214" r:id="rId347" display="https://www.espn.com/nba/player/_/id/3133626/kenrich-williams" xr:uid="{4E989A3A-45AC-447A-A440-BECC58EF708F}"/>
    <hyperlink ref="D214" r:id="rId348" display="https://www.espn.com/nba/team/_/name/okc/oklahoma-city-thunder" xr:uid="{98885D7D-498B-4D11-80B6-1F2C16AF8D26}"/>
    <hyperlink ref="B215" r:id="rId349" display="https://www.espn.com/nba/player/_/id/4011/ricky-rubio" xr:uid="{995250D4-E17C-4269-BF0A-E66D3BF883F8}"/>
    <hyperlink ref="D215" r:id="rId350" display="https://www.espn.com/nba/team/_/name/cle/cleveland-cavaliers" xr:uid="{2268A866-CBB1-4048-9EC3-F72D300E9AA7}"/>
    <hyperlink ref="B216" r:id="rId351" display="https://www.espn.com/nba/player/_/id/5106060/jarace-walker" xr:uid="{2CC7C245-CBAC-4643-A382-A9127CA9E363}"/>
    <hyperlink ref="D216" r:id="rId352" display="https://www.espn.com/nba/team/_/name/ind/indiana-pacers" xr:uid="{0A159F70-8A1D-4A70-9C31-23C612B1556E}"/>
    <hyperlink ref="B217" r:id="rId353" display="https://www.espn.com/nba/player/_/id/4433247/jonathan-kuminga" xr:uid="{1464371A-FB63-4BE8-87DD-EFED98DACBFB}"/>
    <hyperlink ref="D217" r:id="rId354" display="https://www.espn.com/nba/team/_/name/gs/golden-state-warriors" xr:uid="{6F7DE008-5D53-4F23-8FF4-4B0D1160913B}"/>
    <hyperlink ref="B218" r:id="rId355" display="https://www.espn.com/nba/player/_/id/4395630/devin-vassell" xr:uid="{744718DE-6D59-4998-8561-5E254BD98169}"/>
    <hyperlink ref="D218" r:id="rId356" display="https://www.espn.com/nba/team/_/name/sa/san-antonio-spurs" xr:uid="{99A76EF7-E25F-4EB1-9C79-C8FC7C521811}"/>
    <hyperlink ref="B219" r:id="rId357" display="https://www.espn.com/nba/player/_/id/4396993/tyrese-haliburton" xr:uid="{1BA13574-F003-4D83-88CC-F6B327E87E4C}"/>
    <hyperlink ref="D219" r:id="rId358" display="https://www.espn.com/nba/team/_/name/ind/indiana-pacers" xr:uid="{D77EA111-9AB0-44F8-88F0-75D47F157591}"/>
    <hyperlink ref="B220" r:id="rId359" display="https://www.espn.com/nba/player/_/id/4869342/dyson-daniels" xr:uid="{2EE9202B-B0FE-4A3A-816F-81DCD89B7A28}"/>
    <hyperlink ref="D220" r:id="rId360" display="https://www.espn.com/nba/team/_/name/no/new-orleans-pelicans" xr:uid="{72FC2B2E-A197-44CF-BB69-33C4D56E0253}"/>
    <hyperlink ref="B221" r:id="rId361" display="https://www.espn.com/nba/player/_/id/4395698/kira-lewis-jr." xr:uid="{252DC3CB-28E0-4668-9608-F101AD680AD9}"/>
    <hyperlink ref="D221" r:id="rId362" display="https://www.espn.com/nba/team/_/name/utah/utah-jazz" xr:uid="{2695AFFE-37BE-489C-87E7-6470504735FB}"/>
    <hyperlink ref="B222" r:id="rId363" display="https://www.espn.com/nba/player/_/id/3912848/dean-wade" xr:uid="{76A84872-4D9D-42FA-9B09-ADC4D92AF03E}"/>
    <hyperlink ref="D222" r:id="rId364" display="https://www.espn.com/nba/team/_/name/cle/cleveland-cavaliers" xr:uid="{AC8C8E56-172C-454F-9689-FD31A3B20413}"/>
    <hyperlink ref="B223" r:id="rId365" display="https://www.espn.com/nba/player/_/id/4396909/aaron-nesmith" xr:uid="{6B0794C4-9D66-46CD-A4AA-D0CE0E3FD742}"/>
    <hyperlink ref="D223" r:id="rId366" display="https://www.espn.com/nba/team/_/name/ind/indiana-pacers" xr:uid="{4690E261-2068-4FC2-BF7E-38C802F9BA89}"/>
    <hyperlink ref="B224" r:id="rId367" display="https://www.espn.com/nba/player/_/id/4397189/jalen-smith" xr:uid="{A9E0FD50-B7DE-4121-A788-FDFA58603D26}"/>
    <hyperlink ref="D224" r:id="rId368" display="https://www.espn.com/nba/team/_/name/ind/indiana-pacers" xr:uid="{7C238A8A-6762-4095-AE59-353E5D93D18A}"/>
    <hyperlink ref="B225" r:id="rId369" display="https://www.espn.com/nba/player/_/id/4684806/taylor-hendricks" xr:uid="{3A7AE252-E4EB-4254-BC02-F3A895DC321E}"/>
    <hyperlink ref="D225" r:id="rId370" display="https://www.espn.com/nba/team/_/name/utah/utah-jazz" xr:uid="{BB53C6F7-E602-44AC-B8C7-8F0AC6FBA3C8}"/>
    <hyperlink ref="B226" r:id="rId371" display="https://www.espn.com/nba/player/_/id/4432809/cole-anthony" xr:uid="{80DA6416-AB63-47D2-972E-5E64EFDA9241}"/>
    <hyperlink ref="D226" r:id="rId372" display="https://www.espn.com/nba/team/_/name/orl/orlando-magic" xr:uid="{ADA13AD9-F2E9-4195-9BFF-DB1644EBD352}"/>
    <hyperlink ref="B227" r:id="rId373" display="https://www.espn.com/nba/player/_/id/4566434/franz-wagner" xr:uid="{3643A746-AC78-4F2C-83F7-1BEE5404B9E3}"/>
    <hyperlink ref="D227" r:id="rId374" display="https://www.espn.com/nba/team/_/name/orl/orlando-magic" xr:uid="{5D39640B-1A1E-49C3-9B3C-CEF532088151}"/>
    <hyperlink ref="B228" r:id="rId375" display="https://www.espn.com/nba/player/_/id/4023/garrett-temple" xr:uid="{BFD1BF7B-0D51-4E8B-A596-17C5168D0FF0}"/>
    <hyperlink ref="D228" r:id="rId376" display="https://www.espn.com/nba/team/_/name/tor/toronto-raptors" xr:uid="{A6A29A67-55D5-4E0E-BE5B-122BF4F1F19B}"/>
    <hyperlink ref="B229" r:id="rId377" display="https://www.espn.com/nba/player/_/id/3929325/furkan-korkmaz" xr:uid="{E36E0EBD-A4E0-4360-96B3-6DA70F2BCC86}"/>
    <hyperlink ref="D229" r:id="rId378" display="https://www.espn.com/nba/team/_/name/phi/philadelphia-76ers" xr:uid="{C0B782E8-141C-4C31-AC7D-01142BC84A22}"/>
    <hyperlink ref="B230" r:id="rId379" display="https://www.espn.com/nba/player/_/id/4610139/jeremy-sochan" xr:uid="{D7FF4D27-CA41-4BF4-80B1-A0A6DDC9D942}"/>
    <hyperlink ref="D230" r:id="rId380" display="https://www.espn.com/nba/team/_/name/sa/san-antonio-spurs" xr:uid="{518E5DD9-F56D-438F-93B3-803B43C2D717}"/>
    <hyperlink ref="B231" r:id="rId381" display="https://www.espn.com/nba/player/_/id/4683692/cason-wallace" xr:uid="{F01D168C-5DC8-475A-AFCB-AD0D1C908DC4}"/>
    <hyperlink ref="D231" r:id="rId382" display="https://www.espn.com/nba/team/_/name/okc/oklahoma-city-thunder" xr:uid="{8B48A912-BB44-4252-84D9-CCB800D3DCBC}"/>
    <hyperlink ref="B232" r:id="rId383" display="https://www.espn.com/nba/player/_/id/4278052/chuma-okeke" xr:uid="{58F6AF17-2D18-4249-8836-9E2959C0F24F}"/>
    <hyperlink ref="D232" r:id="rId384" display="https://www.espn.com/nba/team/_/name/orl/orlando-magic" xr:uid="{41D3DAF9-25F2-4DF7-A993-FF0822CED35D}"/>
    <hyperlink ref="B233" r:id="rId385" display="https://www.espn.com/nba/player/_/id/4432810/isaiah-stewart" xr:uid="{8D3CDB80-802B-4971-9649-FECE094343F3}"/>
    <hyperlink ref="D233" r:id="rId386" display="https://www.espn.com/nba/team/_/name/det/detroit-pistons" xr:uid="{D13E7C4E-32CA-4E6D-B11E-57314E2C7427}"/>
    <hyperlink ref="B234" r:id="rId387" display="https://www.espn.com/nba/player/_/id/4278053/davion-mitchell" xr:uid="{7A6991D2-068A-42CF-9556-5616A4C4E14F}"/>
    <hyperlink ref="D234" r:id="rId388" display="https://www.espn.com/nba/team/_/name/sac/sacramento-kings" xr:uid="{01C4DCAC-2E7C-4E84-9981-748324412D83}"/>
    <hyperlink ref="B235" r:id="rId389" display="https://www.espn.com/nba/player/_/id/4432356/johnny-davis" xr:uid="{C4D13249-19F4-4CBA-AB3A-E34B5DA0734E}"/>
    <hyperlink ref="D235" r:id="rId390" display="https://www.espn.com/nba/team/_/name/wsh/washington-wizards" xr:uid="{F7461701-0E0D-441A-A06F-6F9A653157E1}"/>
    <hyperlink ref="B236" r:id="rId391" display="https://www.espn.com/nba/player/_/id/5105806/jett-howard" xr:uid="{73C2F839-DA30-4B0B-A055-D8F6B00A18B0}"/>
    <hyperlink ref="D236" r:id="rId392" display="https://www.espn.com/nba/team/_/name/orl/orlando-magic" xr:uid="{EBD70C85-2A79-4D0C-BD7F-FBA74D3F7F06}"/>
    <hyperlink ref="B237" r:id="rId393" display="https://www.espn.com/nba/player/_/id/4278076/nick-richards" xr:uid="{8398494F-1B58-42B4-9EF5-C701694D9991}"/>
    <hyperlink ref="D237" r:id="rId394" display="https://www.espn.com/nba/team/_/name/cha/charlotte-hornets" xr:uid="{1C7D293B-DDD5-42FA-AE3B-B086765624E2}"/>
    <hyperlink ref="B238" r:id="rId395" display="https://www.espn.com/nba/player/_/id/2488653/mason-plumlee" xr:uid="{0BFDC18B-62B7-4775-A795-04FBDCE10C6D}"/>
    <hyperlink ref="D238" r:id="rId396" display="https://www.espn.com/nba/team/_/name/lac/la-clippers" xr:uid="{12C60FEC-3782-44C3-A4C2-68F286F61675}"/>
    <hyperlink ref="B239" r:id="rId397" display="https://www.espn.com/nba/player/_/id/6443/reggie-jackson" xr:uid="{4946C85A-BC58-4CB9-A334-1D87973D9FD7}"/>
    <hyperlink ref="D239" r:id="rId398" display="https://www.espn.com/nba/team/_/name/den/denver-nuggets" xr:uid="{AB43D07C-BC68-4D35-A7B7-E38F36FAF52E}"/>
    <hyperlink ref="B240" r:id="rId399" display="https://www.espn.com/nba/player/_/id/4433137/ziaire-williams" xr:uid="{0BE495A7-D520-4B6F-9DD0-853ABFD69685}"/>
    <hyperlink ref="D240" r:id="rId400" display="https://www.espn.com/nba/team/_/name/mem/memphis-grizzlies" xr:uid="{E1BD9E13-8376-487E-9DD9-611E3E79ACEF}"/>
    <hyperlink ref="B241" r:id="rId401" display="https://www.espn.com/nba/player/_/id/4997526/ousmane-dieng" xr:uid="{AED67F35-0892-43EE-9A1B-1B117CB1D27A}"/>
    <hyperlink ref="D241" r:id="rId402" display="https://www.espn.com/nba/team/_/name/okc/oklahoma-city-thunder" xr:uid="{3C15C57E-6931-49EC-884E-67180350FE9F}"/>
    <hyperlink ref="B242" r:id="rId403" display="https://www.espn.com/nba/player/_/id/4683688/dereck-lively-ii" xr:uid="{DC7E7677-075F-4E97-8262-E2A516FA4FED}"/>
    <hyperlink ref="D242" r:id="rId404" display="https://www.espn.com/nba/team/_/name/dal/dallas-mavericks" xr:uid="{99CC1276-ED3F-45E4-A285-5DD154FA6F13}"/>
    <hyperlink ref="B243" r:id="rId405" display="https://www.espn.com/nba/player/_/id/4432811/josh-green" xr:uid="{E89998AB-7C46-4D4A-807C-81433971E0FD}"/>
    <hyperlink ref="D243" r:id="rId406" display="https://www.espn.com/nba/team/_/name/dal/dallas-mavericks" xr:uid="{13746305-97E3-490B-9E90-66C9C31DC9D4}"/>
    <hyperlink ref="B244" r:id="rId407" display="https://www.espn.com/nba/player/_/id/4278077/jarred-vanderbilt" xr:uid="{0A52DF97-B073-4392-9DE5-973781197804}"/>
    <hyperlink ref="D244" r:id="rId408" display="https://www.espn.com/nba/team/_/name/lal/los-angeles-lakers" xr:uid="{15517E3F-FF98-478C-B566-C74074FE378F}"/>
    <hyperlink ref="B245" r:id="rId409" display="https://www.espn.com/nba/player/_/id/4278039/nickeil-alexander-walker" xr:uid="{9258905F-845D-473E-A222-4A80B673AD79}"/>
    <hyperlink ref="D245" r:id="rId410" display="https://www.espn.com/nba/team/_/name/min/minnesota-timberwolves" xr:uid="{C9972AC3-255B-4644-98E4-1E107EC78971}"/>
    <hyperlink ref="B246" r:id="rId411" display="https://www.espn.com/nba/player/_/id/4431712/james-bouknight" xr:uid="{2DD25821-854A-4DDA-8EF5-A5005C3DDD9A}"/>
    <hyperlink ref="D246" r:id="rId412" display="https://www.espn.com/nba/team/_/name/cha/charlotte-hornets" xr:uid="{995201B6-511C-4D71-B001-E3742C5F716E}"/>
    <hyperlink ref="B247" r:id="rId413" display="https://www.espn.com/nba/player/_/id/4593803/jalen-williams" xr:uid="{C304DFFF-E3A1-4271-BD63-C15B821D348A}"/>
    <hyperlink ref="D247" r:id="rId414" display="https://www.espn.com/nba/team/_/name/okc/oklahoma-city-thunder" xr:uid="{39556A54-C9A8-4894-8B7A-546E59AA8332}"/>
    <hyperlink ref="B248" r:id="rId415" display="https://www.espn.com/nba/player/_/id/4397136/saddiq-bey" xr:uid="{267BF792-875C-4158-AFBB-6CE7C92C0CE1}"/>
    <hyperlink ref="D248" r:id="rId416" display="https://www.espn.com/nba/team/_/name/atl/atlanta-hawks" xr:uid="{B16856C7-C3C7-4365-B867-666AB7BFD575}"/>
    <hyperlink ref="B249" r:id="rId417" display="https://www.espn.com/nba/player/_/id/5106258/gradey-dick" xr:uid="{2120A595-DAA4-4BE2-8D89-704CE80E05AA}"/>
    <hyperlink ref="D249" r:id="rId418" display="https://www.espn.com/nba/team/_/name/tor/toronto-raptors" xr:uid="{07A4081E-D070-4F91-AEF8-95DED55D140A}"/>
    <hyperlink ref="B250" r:id="rId419" display="https://www.espn.com/nba/player/_/id/4066731/jalen-mcdaniels" xr:uid="{ABC7E65B-EB4E-42B5-980D-B59891798E55}"/>
    <hyperlink ref="D250" r:id="rId420" display="https://www.espn.com/nba/team/_/name/tor/toronto-raptors" xr:uid="{D0337762-0351-42F5-8578-866113A991A7}"/>
    <hyperlink ref="B251" r:id="rId421" display="https://www.espn.com/nba/player/_/id/4431679/precious-achiuwa" xr:uid="{F63ECAE3-26F1-488C-99CC-E7E1B95834F0}"/>
    <hyperlink ref="D251" r:id="rId422" display="https://www.espn.com/nba/team/_/name/ny/new-york-knicks" xr:uid="{B8F6340D-C6EF-47D7-8E52-D0A8043BDB7A}"/>
    <hyperlink ref="B252" r:id="rId423" display="https://www.espn.com/nba/player/_/id/4431678/tyrese-maxey" xr:uid="{814633BA-C76D-4D0E-90E3-EC471E118C83}"/>
    <hyperlink ref="D252" r:id="rId424" display="https://www.espn.com/nba/team/_/name/phi/philadelphia-76ers" xr:uid="{ECD47B05-9DD6-4049-A151-B181CEEB23DF}"/>
    <hyperlink ref="B253" r:id="rId425" display="https://www.espn.com/nba/player/_/id/4433621/jalen-duren" xr:uid="{974B4796-921C-48F7-AD72-050761AFEAD3}"/>
    <hyperlink ref="D253" r:id="rId426" display="https://www.espn.com/nba/team/_/name/det/detroit-pistons" xr:uid="{EBFDE81F-BC1F-420F-A284-5E5AEF46BBDB}"/>
    <hyperlink ref="B254" r:id="rId427" display="https://www.espn.com/nba/player/_/id/2991155/danuel-house-jr." xr:uid="{40D217B0-B915-4FD2-9B37-5EF21FB6D1A3}"/>
    <hyperlink ref="D254" r:id="rId428" display="https://www.espn.com/nba/team/_/name/phi/philadelphia-76ers" xr:uid="{89D884A7-7792-412F-9629-F0B52F940B9B}"/>
    <hyperlink ref="B255" r:id="rId429" display="https://www.espn.com/nba/player/_/id/4683750/jordan-hawkins" xr:uid="{740798FC-D5DB-4230-AD39-897AE48ECBF1}"/>
    <hyperlink ref="D255" r:id="rId430" display="https://www.espn.com/nba/team/_/name/no/new-orleans-pelicans" xr:uid="{DB281118-AB94-4200-82D8-D0A1FF9C9E63}"/>
    <hyperlink ref="B256" r:id="rId431" display="https://www.espn.com/nba/player/_/id/4431690/zeke-nnaji" xr:uid="{00052C80-2AED-4093-A57B-3630AF1E7543}"/>
    <hyperlink ref="D256" r:id="rId432" display="https://www.espn.com/nba/team/_/name/den/denver-nuggets" xr:uid="{7234E0D0-49DA-46DA-ADF4-2806762ECA27}"/>
    <hyperlink ref="B257" r:id="rId433" display="https://www.espn.com/nba/player/_/id/4395724/immanuel-quickley" xr:uid="{F248E9E9-F8DA-46F8-A582-9FDBA068A2CF}"/>
    <hyperlink ref="D257" r:id="rId434" display="https://www.espn.com/nba/team/_/name/tor/toronto-raptors" xr:uid="{60E39F94-F267-4101-ABEB-B749D7072326}"/>
    <hyperlink ref="B258" r:id="rId435" display="https://www.espn.com/nba/player/_/id/4592402/chris-duarte" xr:uid="{C33D5FB4-EF74-449A-BDFA-4C54E9D3FBFB}"/>
    <hyperlink ref="D258" r:id="rId436" display="https://www.espn.com/nba/team/_/name/sac/sacramento-kings" xr:uid="{05C1AD14-B09F-4D8A-A9BC-CDD19DBC2BC3}"/>
    <hyperlink ref="B259" r:id="rId437" display="https://www.espn.com/nba/player/_/id/4397018/ochai-agbaji" xr:uid="{47BD8DEF-244D-40E0-A069-6C408365CA0C}"/>
    <hyperlink ref="D259" r:id="rId438" display="https://www.espn.com/nba/team/_/name/tor/toronto-raptors" xr:uid="{C08CD25F-F257-4518-985A-D6F91F71FEA1}"/>
    <hyperlink ref="B260" r:id="rId439" display="https://www.espn.com/nba/player/_/id/4683736/kobe-bufkin" xr:uid="{DF97BAA3-D206-4B4F-82BA-BD59BAB1E9AB}"/>
    <hyperlink ref="D260" r:id="rId440" display="https://www.espn.com/nba/team/_/name/atl/atlanta-hawks" xr:uid="{B267450E-9189-4E53-8BBE-CB00677E7D63}"/>
    <hyperlink ref="B261" r:id="rId441" display="https://www.espn.com/nba/player/_/id/4066354/payton-pritchard" xr:uid="{7EE1F6FD-31DD-405E-B8C9-DED33AD5E6F0}"/>
    <hyperlink ref="D261" r:id="rId442" display="https://www.espn.com/nba/team/_/name/bos/boston-celtics" xr:uid="{14419E16-FDEB-4EE2-A71D-47BF9B1BC782}"/>
    <hyperlink ref="B262" r:id="rId443" display="https://www.espn.com/nba/player/_/id/2326307/seth-curry" xr:uid="{76F7BD31-FCE9-43D7-A0D6-A534AAF2A50C}"/>
    <hyperlink ref="D262" r:id="rId444" display="https://www.espn.com/nba/team/_/name/cha/charlotte-hornets" xr:uid="{F399E674-E772-4BBA-8C57-19A91DB99ABD}"/>
    <hyperlink ref="B263" r:id="rId445" display="https://www.espn.com/nba/player/_/id/4278508/troy-brown-jr." xr:uid="{1714DE3D-F2DD-4E3D-AE9A-274AF77D649A}"/>
    <hyperlink ref="D263" r:id="rId446" display="https://www.espn.com/nba/team/_/name/det/detroit-pistons" xr:uid="{E30AD0B3-DA3D-406B-A568-1A1A265F9FBA}"/>
    <hyperlink ref="B264" r:id="rId447" display="https://www.espn.com/nba/player/_/id/2531367/dwight-powell" xr:uid="{10A9B520-43FD-4EC9-A3D1-2AFC24096AE2}"/>
    <hyperlink ref="D264" r:id="rId448" display="https://www.espn.com/nba/team/_/name/dal/dallas-mavericks" xr:uid="{4145B2D5-BAFE-4439-A414-C3B7C1C14CA6}"/>
    <hyperlink ref="B265" r:id="rId449" display="https://www.espn.com/nba/player/_/id/4432171/moses-moody" xr:uid="{C5767018-6959-443B-B8E6-AD8024D9C43B}"/>
    <hyperlink ref="D265" r:id="rId450" display="https://www.espn.com/nba/team/_/name/gs/golden-state-warriors" xr:uid="{42E832E8-A563-4B9D-B67C-AE5218B5C249}"/>
    <hyperlink ref="B266" r:id="rId451" display="https://www.espn.com/nba/player/_/id/4701232/mark-williams" xr:uid="{1F86BDC7-6CA4-47BB-ADC7-2694517C0F35}"/>
    <hyperlink ref="D266" r:id="rId452" display="https://www.espn.com/nba/team/_/name/cha/charlotte-hornets" xr:uid="{0F9724A4-4FA1-44FC-AB47-15173ED85703}"/>
    <hyperlink ref="B267" r:id="rId453" display="https://www.espn.com/nba/player/_/id/4431671/jaden-mcdaniels" xr:uid="{626AC9E7-8739-4562-B54E-00D0BC890A80}"/>
    <hyperlink ref="D267" r:id="rId454" display="https://www.espn.com/nba/team/_/name/min/minnesota-timberwolves" xr:uid="{504CC448-F74C-4E2D-A20F-34886C76C6AA}"/>
    <hyperlink ref="B268" r:id="rId455" display="https://www.espn.com/nba/player/_/id/4433627/keyonte-george" xr:uid="{396143EC-D17C-42D8-A487-7EFB6E6A0614}"/>
    <hyperlink ref="D268" r:id="rId456" display="https://www.espn.com/nba/team/_/name/utah/utah-jazz" xr:uid="{F979380B-4CC8-4CB3-8830-E5DAB2AAE02C}"/>
    <hyperlink ref="B269" r:id="rId457" display="https://www.espn.com/nba/player/_/id/4066668/malachi-flynn" xr:uid="{4E83107C-4342-4EE2-8492-1A18415F34BE}"/>
    <hyperlink ref="D269" r:id="rId458" display="https://www.espn.com/nba/team/_/name/det/detroit-pistons" xr:uid="{7372B135-A16E-4D95-8673-E2720BEBFFF4}"/>
    <hyperlink ref="B270" r:id="rId459" display="https://www.espn.com/nba/player/_/id/4066320/desmond-bane" xr:uid="{5A61FD17-BC75-4C84-B171-869B902351A5}"/>
    <hyperlink ref="D270" r:id="rId460" display="https://www.espn.com/nba/team/_/name/mem/memphis-grizzlies" xr:uid="{C8D2DBE0-C95F-459E-B903-4381B3313CC5}"/>
    <hyperlink ref="B271" r:id="rId461" display="https://www.espn.com/nba/player/_/id/3449/kevin-love" xr:uid="{C7A35F48-E01E-4EC5-BE41-9DEE0093B067}"/>
    <hyperlink ref="D271" r:id="rId462" display="https://www.espn.com/nba/team/_/name/mia/miami-heat" xr:uid="{F470CA13-8418-4F9C-B4F2-9C9E4C51C9AE}"/>
    <hyperlink ref="B272" r:id="rId463" display="https://www.espn.com/nba/player/_/id/3468/russell-westbrook" xr:uid="{EC91ABE4-B3F6-43D2-BFBC-DD587DA6452E}"/>
    <hyperlink ref="D272" r:id="rId464" display="https://www.espn.com/nba/team/_/name/lac/la-clippers" xr:uid="{FC698465-BDE3-4E64-81B0-EA34423CB959}"/>
    <hyperlink ref="B273" r:id="rId465" display="https://www.espn.com/nba/player/_/id/4280151/corey-kispert" xr:uid="{2782936A-95A6-4E0A-A32A-70F70CA088A7}"/>
    <hyperlink ref="D273" r:id="rId466" display="https://www.espn.com/nba/team/_/name/wsh/washington-wizards" xr:uid="{FEA0E44C-7123-4F35-885F-EE7AE8546120}"/>
    <hyperlink ref="B274" r:id="rId467" display="https://www.espn.com/nba/player/_/id/4432585/aj-griffin" xr:uid="{634161F6-B8F6-4D8C-ADDA-CFDCBFB4BB02}"/>
    <hyperlink ref="D274" r:id="rId468" display="https://www.espn.com/nba/team/_/name/atl/atlanta-hawks" xr:uid="{5C3FF556-6A04-466E-8660-023774A40735}"/>
    <hyperlink ref="B275" r:id="rId469" display="https://www.espn.com/nba/player/_/id/5105797/jalen-hood-schifino" xr:uid="{497C571C-8AC5-493C-97D7-314260358433}"/>
    <hyperlink ref="D275" r:id="rId470" display="https://www.espn.com/nba/team/_/name/lal/los-angeles-lakers" xr:uid="{298CC7A3-2D57-44CB-849F-ECB5954B7465}"/>
    <hyperlink ref="B276" r:id="rId471" display="https://www.espn.com/nba/player/_/id/4066387/amir-coffey" xr:uid="{29B12D9D-9FFD-421E-9396-123B24ECE3ED}"/>
    <hyperlink ref="D276" r:id="rId472" display="https://www.espn.com/nba/team/_/name/lac/la-clippers" xr:uid="{2C4CAC06-AE4A-4382-B5F5-41061E156F0D}"/>
    <hyperlink ref="B277" r:id="rId473" display="https://www.espn.com/nba/player/_/id/4871144/alperen-sengun" xr:uid="{EAC8E418-8036-4AD5-B782-38541982EC87}"/>
    <hyperlink ref="D277" r:id="rId474" display="https://www.espn.com/nba/team/_/name/hou/houston-rockets" xr:uid="{0B0372D3-B2FC-48FD-A88F-719D68556CA0}"/>
    <hyperlink ref="B278" r:id="rId475" display="https://www.espn.com/nba/player/_/id/4433192/tari-eason" xr:uid="{73E6359B-DAEA-458E-8C3D-EC1885D2F231}"/>
    <hyperlink ref="D278" r:id="rId476" display="https://www.espn.com/nba/team/_/name/hou/houston-rockets" xr:uid="{E2413976-5CA9-463C-9213-7BE98BD001ED}"/>
    <hyperlink ref="B279" r:id="rId477" display="https://www.espn.com/nba/player/_/id/4432848/jaime-jaquez-jr." xr:uid="{11FB040A-65D1-47B3-9BB6-BA6B71240E1B}"/>
    <hyperlink ref="D279" r:id="rId478" display="https://www.espn.com/nba/team/_/name/mia/miami-heat" xr:uid="{E9F9D362-A523-4761-9793-3E965EC4CF74}"/>
    <hyperlink ref="B280" r:id="rId479" display="https://www.espn.com/nba/player/_/id/2490089/mike-muscala" xr:uid="{9DAEDDCD-4164-413A-B271-36A3EB167B6B}"/>
    <hyperlink ref="D280" r:id="rId480" display="https://www.espn.com/nba/team/_/name/okc/oklahoma-city-thunder" xr:uid="{7363B70A-798C-431F-8FF4-E09374BF20C6}"/>
    <hyperlink ref="B281" r:id="rId481" display="https://www.espn.com/nba/player/_/id/6585/andre-drummond" xr:uid="{419E4978-A93E-4F92-9F64-C050A9085AD6}"/>
    <hyperlink ref="D281" r:id="rId482" display="https://www.espn.com/nba/team/_/name/chi/chicago-bulls" xr:uid="{2F172DCB-B862-4CE1-8510-DF75BBC53B87}"/>
    <hyperlink ref="B282" r:id="rId483" display="https://www.espn.com/nba/player/_/id/4397688/trey-murphy-iii" xr:uid="{27323791-593B-4BE9-9C49-394372A5CAAC}"/>
    <hyperlink ref="D282" r:id="rId484" display="https://www.espn.com/nba/team/_/name/no/new-orleans-pelicans" xr:uid="{9CAB5BA3-0788-4616-A310-B3314F4493DD}"/>
    <hyperlink ref="B283" r:id="rId485" display="https://www.espn.com/nba/player/_/id/4709138/brandin-podziemski" xr:uid="{4ECB5CC7-8ED9-43E3-8810-9E50037B7E14}"/>
    <hyperlink ref="D283" r:id="rId486" display="https://www.espn.com/nba/team/_/name/gs/golden-state-warriors" xr:uid="{DAAEED49-2EDE-41D3-A826-B6129610C648}"/>
    <hyperlink ref="B284" r:id="rId487" display="https://www.espn.com/nba/player/_/id/4433159/dalen-terry" xr:uid="{258ED3B7-BD73-4634-AB1B-F1DD43B7B635}"/>
    <hyperlink ref="D284" r:id="rId488" display="https://www.espn.com/nba/team/_/name/chi/chicago-bulls" xr:uid="{52FBEBB9-1A91-48F6-8F86-756A77F223EC}"/>
    <hyperlink ref="B285" r:id="rId489" display="https://www.espn.com/nba/player/_/id/5105592/cam-whitmore" xr:uid="{9C2492F4-DC46-4B62-BEF5-D1093C1DE47F}"/>
    <hyperlink ref="D285" r:id="rId490" display="https://www.espn.com/nba/team/_/name/hou/houston-rockets" xr:uid="{C92BCBC2-86FA-4976-9130-F2F2444A0772}"/>
    <hyperlink ref="B286" r:id="rId491" display="https://www.espn.com/nba/player/_/id/4592691/jake-laravia" xr:uid="{461F7503-11DF-4B6E-8391-63A0DF8A6987}"/>
    <hyperlink ref="D286" r:id="rId492" display="https://www.espn.com/nba/team/_/name/mem/memphis-grizzlies" xr:uid="{662E4ACD-BCBF-4D03-93DF-E4268370ABC4}"/>
    <hyperlink ref="B287" r:id="rId493" display="https://www.espn.com/nba/player/_/id/3456/derrick-rose" xr:uid="{204434BA-F0C8-4D5B-A545-F9F601FD7A6C}"/>
    <hyperlink ref="D287" r:id="rId494" display="https://www.espn.com/nba/team/_/name/mem/memphis-grizzlies" xr:uid="{94108944-2AE2-4E42-BAA6-AB34D701FF9C}"/>
    <hyperlink ref="B288" r:id="rId495" display="https://www.espn.com/nba/player/_/id/3431/eric-gordon" xr:uid="{3888D998-6A26-44F9-892E-BA39495953E6}"/>
    <hyperlink ref="D288" r:id="rId496" display="https://www.espn.com/nba/team/_/name/phx/phoenix-suns" xr:uid="{00C78150-2E95-4C0F-9F64-9B688F925417}"/>
    <hyperlink ref="B289" r:id="rId497" display="https://www.espn.com/nba/player/_/id/4432819/tre-mann" xr:uid="{7B00B2D0-2DB2-4337-B812-F7208376875C}"/>
    <hyperlink ref="D289" r:id="rId498" display="https://www.espn.com/nba/team/_/name/cha/charlotte-hornets" xr:uid="{A032F240-2470-485E-9F9A-1937E0D8E2E6}"/>
    <hyperlink ref="B290" r:id="rId499" display="https://www.espn.com/nba/player/_/id/4712896/noah-clowney" xr:uid="{BE9F53BC-978B-4EEC-AE1A-92B26BB03F54}"/>
    <hyperlink ref="D290" r:id="rId500" display="https://www.espn.com/nba/team/_/name/bkn/brooklyn-nets" xr:uid="{6A2AE3DA-E068-468B-9EE6-93AFAEFCA530}"/>
    <hyperlink ref="B291" r:id="rId501" display="https://www.espn.com/nba/player/_/id/4565201/malaki-branham" xr:uid="{1D31805B-6D26-4C0B-8D12-1FFE39E52EB2}"/>
    <hyperlink ref="D291" r:id="rId502" display="https://www.espn.com/nba/team/_/name/sa/san-antonio-spurs" xr:uid="{880900BC-D0C8-43D2-AFEE-1FC6AC7CD029}"/>
    <hyperlink ref="B292" r:id="rId503" display="https://www.espn.com/nba/player/_/id/3899664/simone-fontecchio" xr:uid="{571AC04D-FE3D-4FE9-AC27-140CA46CBE7C}"/>
    <hyperlink ref="D292" r:id="rId504" display="https://www.espn.com/nba/team/_/name/det/detroit-pistons" xr:uid="{B1575AA2-5E73-419E-82C1-42C3C4B837D4}"/>
    <hyperlink ref="B293" r:id="rId505" display="https://www.espn.com/nba/player/_/id/4277883/jordan-nwora" xr:uid="{4D4FB69B-C48E-4CB7-80CC-B6615629320C}"/>
    <hyperlink ref="D293" r:id="rId506" display="https://www.espn.com/nba/team/_/name/tor/toronto-raptors" xr:uid="{91133773-79E6-428C-8013-0DAC97C0059F}"/>
    <hyperlink ref="B294" r:id="rId507" display="https://www.espn.com/nba/player/_/id/4592479/julian-champagnie" xr:uid="{263D31B0-3D4D-4EA6-8A35-3FA092F6C6AC}"/>
    <hyperlink ref="D294" r:id="rId508" display="https://www.espn.com/nba/team/_/name/sa/san-antonio-spurs" xr:uid="{8EC93F3C-A79C-4538-BAA8-1F5001DE188C}"/>
    <hyperlink ref="B295" r:id="rId509" display="https://www.espn.com/nba/player/_/id/3102528/dante-exum" xr:uid="{74455912-31E6-44A1-89C2-6DDAC5216321}"/>
    <hyperlink ref="D295" r:id="rId510" display="https://www.espn.com/nba/team/_/name/dal/dallas-mavericks" xr:uid="{6600CE6A-67EA-4C9D-AB8F-7C637FCE6F7B}"/>
    <hyperlink ref="B296" r:id="rId511" display="https://www.espn.com/nba/player/_/id/4432735/dariq-whitehead" xr:uid="{814E9A08-46B2-4AB0-9CE2-518C3FD5DAAD}"/>
    <hyperlink ref="D296" r:id="rId512" display="https://www.espn.com/nba/team/_/name/bkn/brooklyn-nets" xr:uid="{83912890-6B9B-45B9-920F-9FF9923A823C}"/>
    <hyperlink ref="B297" r:id="rId513" display="https://www.espn.com/nba/player/_/id/4431767/christian-braun" xr:uid="{49E412F5-F527-4BE6-9258-17B4EEF54130}"/>
    <hyperlink ref="D297" r:id="rId514" display="https://www.espn.com/nba/team/_/name/den/denver-nuggets" xr:uid="{178B4C59-92E2-4F43-A9F8-1C2B798B7C77}"/>
    <hyperlink ref="B298" r:id="rId515" display="https://www.espn.com/nba/player/_/id/4701230/jalen-johnson" xr:uid="{14243E21-0A82-440B-890C-931D4CE09CD8}"/>
    <hyperlink ref="D298" r:id="rId516" display="https://www.espn.com/nba/team/_/name/atl/atlanta-hawks" xr:uid="{08D5117F-AC5F-4DF7-BDD8-0BE7F71A7F53}"/>
    <hyperlink ref="B299" r:id="rId517" display="https://www.espn.com/nba/player/_/id/2581190/josh-richardson" xr:uid="{3D7EBDF3-BDB5-4C16-BB8D-2FE4B7E1F871}"/>
    <hyperlink ref="D299" r:id="rId518" display="https://www.espn.com/nba/team/_/name/mia/miami-heat" xr:uid="{D39FD977-E00E-4F7C-A391-895EC7DF3B21}"/>
    <hyperlink ref="B300" r:id="rId519" display="https://www.espn.com/nba/player/_/id/4594326/kris-murray" xr:uid="{DE43EF41-04E4-4A1A-B718-0311E4CD5D7C}"/>
    <hyperlink ref="D300" r:id="rId520" display="https://www.espn.com/nba/team/_/name/por/portland-trail-blazers" xr:uid="{FFA332CD-DDE9-480E-A3E8-109ECBF23E69}"/>
    <hyperlink ref="B301" r:id="rId521" display="https://www.espn.com/nba/player/_/id/4433136/walker-kessler" xr:uid="{4CBC2214-1E9E-4B94-8E23-744DDCFC3B9D}"/>
    <hyperlink ref="D301" r:id="rId522" display="https://www.espn.com/nba/team/_/name/utah/utah-jazz" xr:uid="{2DD683CF-1C08-4344-94B8-F0B15A36326E}"/>
    <hyperlink ref="B302" r:id="rId523" display="https://www.espn.com/nba/player/_/id/4065663/josh-okogie" xr:uid="{4BA97481-D74B-4CBE-A6B4-97E585A05DD5}"/>
    <hyperlink ref="D302" r:id="rId524" display="https://www.espn.com/nba/team/_/name/phx/phoenix-suns" xr:uid="{0DEC39E3-0462-4853-BE13-7013C62691BA}"/>
    <hyperlink ref="B303" r:id="rId525" display="https://www.espn.com/nba/player/_/id/4432192/keon-johnson" xr:uid="{693C88AC-99A7-4667-A648-A4F61442938E}"/>
    <hyperlink ref="D303" r:id="rId526" display="https://www.espn.com/nba/team/_/name/bkn/brooklyn-nets" xr:uid="{B4F9D617-89B4-468A-9FDA-BC3B4310E00B}"/>
    <hyperlink ref="B304" r:id="rId527" display="https://www.espn.com/nba/player/_/id/3074213/omer-yurtseven" xr:uid="{AF75B206-8B28-4C31-A83F-D2CF085A0D8A}"/>
    <hyperlink ref="D304" r:id="rId528" display="https://www.espn.com/nba/team/_/name/utah/utah-jazz" xr:uid="{81E18F5E-B5FD-4C8F-8C16-48029DFB4CDE}"/>
    <hyperlink ref="B305" r:id="rId529" display="https://www.espn.com/nba/player/_/id/3012/kyle-lowry" xr:uid="{AC781C5A-77B3-4DB4-9AF6-3C29112E99A7}"/>
    <hyperlink ref="D305" r:id="rId530" display="https://www.espn.com/nba/team/_/name/phi/philadelphia-76ers" xr:uid="{76D638C9-3C58-4EC7-AFE6-B741FEB68F16}"/>
    <hyperlink ref="B306" r:id="rId531" display="https://www.espn.com/nba/player/_/id/4595400/olivier-maxence-prosper" xr:uid="{86ED8FB2-3738-4EE7-8124-B7FAFF2DE417}"/>
    <hyperlink ref="D306" r:id="rId532" display="https://www.espn.com/nba/team/_/name/dal/dallas-mavericks" xr:uid="{7A35A966-AFC7-46F8-BC99-8EEB9E1ECAF5}"/>
    <hyperlink ref="B307" r:id="rId533" display="https://www.espn.com/nba/player/_/id/4593041/david-roddy" xr:uid="{CEBEB7B1-4E3A-4616-865B-916D6FA272C7}"/>
    <hyperlink ref="D307" r:id="rId534" display="https://www.espn.com/nba/team/_/name/phx/phoenix-suns" xr:uid="{F3F8EF52-C83E-4F64-9338-EF035B3C8072}"/>
    <hyperlink ref="B308" r:id="rId535" display="https://www.espn.com/nba/player/_/id/3058254/christian-wood" xr:uid="{EEAA7874-1517-4BFE-8FCA-0CCAFE6152F9}"/>
    <hyperlink ref="D308" r:id="rId536" display="https://www.espn.com/nba/team/_/name/lal/los-angeles-lakers" xr:uid="{C3106C3A-B2DC-4C38-BC9E-D569395E1AD6}"/>
    <hyperlink ref="B309" r:id="rId537" display="https://www.espn.com/nba/player/_/id/4432170/isaiah-jackson" xr:uid="{15F4BED4-177D-455D-BE71-BEEB3F46593D}"/>
    <hyperlink ref="D309" r:id="rId538" display="https://www.espn.com/nba/team/_/name/ind/indiana-pacers" xr:uid="{8EB27998-38D0-4EF0-B7F8-13B1285DCA56}"/>
    <hyperlink ref="B310" r:id="rId539" display="https://www.espn.com/nba/player/_/id/4432107/marcus-sasser" xr:uid="{8DF3A215-DB75-4A22-B9BC-03249E7C4704}"/>
    <hyperlink ref="D310" r:id="rId540" display="https://www.espn.com/nba/team/_/name/det/detroit-pistons" xr:uid="{43C1FC73-5471-465D-8BC1-CF3AE958586A}"/>
    <hyperlink ref="B311" r:id="rId541" display="https://www.espn.com/nba/player/_/id/4432179/marjon-beauchamp" xr:uid="{3ED05D36-07FB-44B7-B2B2-B9EA4B5450F8}"/>
    <hyperlink ref="D311" r:id="rId542" display="https://www.espn.com/nba/team/_/name/mil/milwaukee-bucks" xr:uid="{B4307FD9-035E-4D97-ABD1-BB079D56BB80}"/>
    <hyperlink ref="B312" r:id="rId543" display="https://www.espn.com/nba/player/_/id/4397886/charles-bassey" xr:uid="{30F75B66-780C-4610-AAB8-4A3053FEB251}"/>
    <hyperlink ref="D312" r:id="rId544" display="https://www.espn.com/nba/team/_/name/sa/san-antonio-spurs" xr:uid="{18EFFD55-5257-446E-B2DB-A037ADAAE423}"/>
    <hyperlink ref="B313" r:id="rId545" display="https://www.espn.com/nba/player/_/id/2991139/kris-dunn" xr:uid="{BFC9BD1D-2099-4301-8100-DE7E519A159C}"/>
    <hyperlink ref="D313" r:id="rId546" display="https://www.espn.com/nba/team/_/name/utah/utah-jazz" xr:uid="{D56CAEAD-FFE6-438F-A84A-D961E54CC425}"/>
    <hyperlink ref="B314" r:id="rId547" display="https://www.espn.com/nba/player/_/id/3064559/damian-jones" xr:uid="{8D86D57F-2248-4F26-A61D-249C5CA67EBA}"/>
    <hyperlink ref="D314" r:id="rId548" display="https://www.espn.com/nba/team/_/name/cle/cleveland-cavaliers" xr:uid="{EE08C294-F38C-4651-BFAB-CE13DDBB9F25}"/>
    <hyperlink ref="B315" r:id="rId549" display="https://www.espn.com/nba/player/_/id/4277952/bruno-fernando" xr:uid="{1CC94AE7-7F7E-4D4F-82AD-0640F4BB668E}"/>
    <hyperlink ref="D315" r:id="rId550" display="https://www.espn.com/nba/team/_/name/atl/atlanta-hawks" xr:uid="{C2B8A184-7021-45E5-8C38-76CC9AEFCEAD}"/>
    <hyperlink ref="B316" r:id="rId551" display="https://www.espn.com/nba/player/_/id/2999409/willy-hernangomez" xr:uid="{BD76509E-6594-4328-9EBB-89FFCCC28B41}"/>
    <hyperlink ref="D316" r:id="rId552" display="https://www.espn.com/nba/team/_/name/no/new-orleans-pelicans" xr:uid="{1D021538-926B-490F-B245-BCC1CCF577D7}"/>
    <hyperlink ref="B317" r:id="rId553" display="https://www.espn.com/nba/player/_/id/4433076/ben-sheppard" xr:uid="{A751E767-5677-4CE4-BC20-504E3A7DCD2E}"/>
    <hyperlink ref="D317" r:id="rId554" display="https://www.espn.com/nba/team/_/name/ind/indiana-pacers" xr:uid="{17D08A06-53D5-41BB-ABC2-94575C47FC8F}"/>
    <hyperlink ref="B318" r:id="rId555" display="https://www.espn.com/nba/player/_/id/2595209/damion-lee" xr:uid="{048C5A0B-82FB-4F35-AE9C-29891580FC19}"/>
    <hyperlink ref="D318" r:id="rId556" display="https://www.espn.com/nba/team/_/name/phx/phoenix-suns" xr:uid="{CC8BF326-73CA-48A7-83C9-DA54B8B57CCD}"/>
    <hyperlink ref="B319" r:id="rId557" display="https://www.espn.com/nba/player/_/id/3934723/thomas-bryant" xr:uid="{BAE00F77-FDCD-43DA-A832-50A168AF86A5}"/>
    <hyperlink ref="D319" r:id="rId558" display="https://www.espn.com/nba/team/_/name/mia/miami-heat" xr:uid="{8308AD3F-31FE-4E25-8395-1EE1884E549F}"/>
    <hyperlink ref="B320" r:id="rId559" display="https://www.espn.com/nba/player/_/id/2528693/torrey-craig" xr:uid="{852B2179-FC7E-46FA-A2B0-5A1510D823F5}"/>
    <hyperlink ref="D320" r:id="rId560" display="https://www.espn.com/nba/team/_/name/chi/chicago-bulls" xr:uid="{76DB0030-C78F-4429-B8F9-CEB7CDEFD5E6}"/>
    <hyperlink ref="B321" r:id="rId561" display="https://www.espn.com/nba/player/_/id/4683935/blake-wesley" xr:uid="{D6F3D7A2-111B-403B-9AF7-EE0941E1F0D3}"/>
    <hyperlink ref="D321" r:id="rId562" display="https://www.espn.com/nba/team/_/name/sa/san-antonio-spurs" xr:uid="{87266852-2F31-4974-8924-89B9F0E7BC32}"/>
    <hyperlink ref="B322" r:id="rId563" display="https://www.espn.com/nba/player/_/id/4432168/josh-christopher" xr:uid="{2A1E397B-3FFF-4B8B-BF43-6D4BF4B6F7EE}"/>
    <hyperlink ref="D322" r:id="rId564" display="https://www.espn.com/nba/team/_/name/utah/utah-jazz" xr:uid="{B7F3AB05-B7C0-49BB-AA4A-70E3E2B1795F}"/>
    <hyperlink ref="B323" r:id="rId565" display="https://www.espn.com/nba/player/_/id/4683686/nick-smith-jr." xr:uid="{6CDB72FA-DA4C-4BA8-A4DB-90D56900B0A1}"/>
    <hyperlink ref="D323" r:id="rId566" display="https://www.espn.com/nba/team/_/name/cha/charlotte-hornets" xr:uid="{4CC3F4E8-AD60-4F0D-B4F0-027BDEFBE28A}"/>
    <hyperlink ref="B324" r:id="rId567" display="https://www.espn.com/nba/player/_/id/5105839/brice-sensabaugh" xr:uid="{83F7FE71-8F23-400D-81D7-F3109B7123EE}"/>
    <hyperlink ref="D324" r:id="rId568" display="https://www.espn.com/nba/team/_/name/utah/utah-jazz" xr:uid="{12589A72-0484-40AD-97C7-05D4F34C1E81}"/>
    <hyperlink ref="B325" r:id="rId569" display="https://www.espn.com/nba/player/_/id/4065733/ty-jerome" xr:uid="{223F1144-9146-4604-AAB9-D0765368B609}"/>
    <hyperlink ref="D325" r:id="rId570" display="https://www.espn.com/nba/team/_/name/cle/cleveland-cavaliers" xr:uid="{593E5BE5-36B1-44CE-873D-E96318FCD22B}"/>
    <hyperlink ref="B326" r:id="rId571" display="https://www.espn.com/nba/player/_/id/4432181/julian-strawther" xr:uid="{827851F5-B8A0-4694-AF4B-D5AF8AF961AF}"/>
    <hyperlink ref="D326" r:id="rId572" display="https://www.espn.com/nba/team/_/name/den/denver-nuggets" xr:uid="{488E0BEF-8441-416D-8A29-3AD6C53BA354}"/>
    <hyperlink ref="B327" r:id="rId573" display="https://www.espn.com/nba/player/_/id/4592187/wendell-moore-jr." xr:uid="{EDF070CB-22FC-4D24-BCE1-9FF3E439F634}"/>
    <hyperlink ref="D327" r:id="rId574" display="https://www.espn.com/nba/team/_/name/min/minnesota-timberwolves" xr:uid="{32D39F8A-FE6D-4CA0-96D3-3B563AD05D63}"/>
    <hyperlink ref="B328" r:id="rId575" display="https://www.espn.com/nba/player/_/id/4431752/kobe-brown" xr:uid="{EA97B43D-2E50-484F-ACFC-132068E2FC4A}"/>
    <hyperlink ref="D328" r:id="rId576" display="https://www.espn.com/nba/team/_/name/lac/la-clippers" xr:uid="{7C542DA6-F0CE-4279-A965-6754336ED471}"/>
    <hyperlink ref="B329" r:id="rId577" display="https://www.espn.com/nba/player/_/id/3923250/pj-dozier" xr:uid="{5D9ECBEC-1050-4049-8E35-94A0817E852A}"/>
    <hyperlink ref="D329" r:id="rId578" display="https://www.espn.com/nba/team/_/name/sac/sacramento-kings" xr:uid="{E7573E2A-5FF0-4783-94CC-7DEA5387B2FC}"/>
    <hyperlink ref="B330" r:id="rId579" display="https://www.espn.com/nba/player/_/id/3064560/luke-kornet" xr:uid="{23AE3DE3-44B7-41D4-944E-51BFAC6B8DB3}"/>
    <hyperlink ref="D330" r:id="rId580" display="https://www.espn.com/nba/team/_/name/bos/boston-celtics" xr:uid="{71793810-6343-49E1-A157-C3F5928A8528}"/>
    <hyperlink ref="B331" r:id="rId581" display="https://www.espn.com/nba/player/_/id/3134932/john-konchar" xr:uid="{D9327F3E-92ED-4C59-9151-31B8102E9143}"/>
    <hyperlink ref="D331" r:id="rId582" display="https://www.espn.com/nba/team/_/name/mem/memphis-grizzlies" xr:uid="{0BE00C57-E7F6-4300-801B-4A4D2971678A}"/>
    <hyperlink ref="B332" r:id="rId583" display="https://www.espn.com/nba/player/_/id/4397014/quentin-grimes" xr:uid="{503E53A3-4194-409A-8B06-FAD1283CCEAC}"/>
    <hyperlink ref="D332" r:id="rId584" display="https://www.espn.com/nba/team/_/name/det/detroit-pistons" xr:uid="{D72F630C-3CF8-4003-AFE6-94634AAEC8DD}"/>
    <hyperlink ref="B333" r:id="rId585" display="https://www.espn.com/nba/player/_/id/3136779/keita-bates-diop" xr:uid="{E6EBDDEB-6E9F-4ADD-A93F-9CFA7B54EDBB}"/>
    <hyperlink ref="D333" r:id="rId586" display="https://www.espn.com/nba/team/_/name/bkn/brooklyn-nets" xr:uid="{9786FE9D-9FD5-4807-BE49-E6F32605D935}"/>
    <hyperlink ref="B334" r:id="rId587" display="https://www.espn.com/nba/player/_/id/4997528/nikola-jovic" xr:uid="{F0BCAC3F-B037-43CA-B09E-B7DD058657D3}"/>
    <hyperlink ref="D334" r:id="rId588" display="https://www.espn.com/nba/team/_/name/mia/miami-heat" xr:uid="{C6826CC4-5B7E-47F7-AE49-852E7D8343B6}"/>
    <hyperlink ref="B335" r:id="rId589" display="https://www.espn.com/nba/player/_/id/3133838/yuta-watanabe" xr:uid="{A3651CD5-BEA9-4326-9B1A-2F7C080FCF2B}"/>
    <hyperlink ref="D335" r:id="rId590" display="https://www.espn.com/nba/team/_/name/mem/memphis-grizzlies" xr:uid="{DC828C11-1BAE-4192-9BA2-BC66B5306B2E}"/>
    <hyperlink ref="B336" r:id="rId591" display="https://www.espn.com/nba/player/_/id/3914285/drew-eubanks" xr:uid="{9D0EF176-80B4-4B7C-B153-6730A23B5922}"/>
    <hyperlink ref="D336" r:id="rId592" display="https://www.espn.com/nba/team/_/name/phx/phoenix-suns" xr:uid="{F8778C68-F5A7-4951-A429-5587DDEA129F}"/>
    <hyperlink ref="B337" r:id="rId593" display="https://www.espn.com/nba/player/_/id/4433246/patrick-baldwin-jr." xr:uid="{1FDBE4AA-9402-49AF-B1ED-7CCA67E4D4EE}"/>
    <hyperlink ref="D337" r:id="rId594" display="https://www.espn.com/nba/team/_/name/wsh/washington-wizards" xr:uid="{68CE13E3-AAFE-4B2D-8EA8-B9DC758222CF}"/>
    <hyperlink ref="B338" r:id="rId595" display="https://www.espn.com/nba/player/_/id/3134916/jordan-mclaughlin" xr:uid="{69DEBA39-AA8B-4958-BBA9-BC067967E89E}"/>
    <hyperlink ref="D338" r:id="rId596" display="https://www.espn.com/nba/team/_/name/min/minnesota-timberwolves" xr:uid="{6070E2AC-19C9-436E-885C-8C3B53CF57A6}"/>
    <hyperlink ref="B339" r:id="rId597" display="https://www.espn.com/nba/player/_/id/4592492/bones-hyland" xr:uid="{1B648451-B29B-444F-914C-B5405527E9E5}"/>
    <hyperlink ref="D339" r:id="rId598" display="https://www.espn.com/nba/team/_/name/lac/la-clippers" xr:uid="{47301CBD-ED8A-496A-99EF-0005D4E30D97}"/>
    <hyperlink ref="B340" r:id="rId599" display="https://www.espn.com/nba/player/_/id/4576087/peyton-watson" xr:uid="{47A50135-3040-4C88-9577-8579814753D6}"/>
    <hyperlink ref="D340" r:id="rId600" display="https://www.espn.com/nba/team/_/name/den/denver-nuggets" xr:uid="{D90AD532-4D95-46D6-8BC4-39524C0377B5}"/>
    <hyperlink ref="B341" r:id="rId601" display="https://www.espn.com/nba/player/_/id/4432174/cam-thomas" xr:uid="{7D296807-B517-4823-A448-5970CCF78D13}"/>
    <hyperlink ref="D341" r:id="rId602" display="https://www.espn.com/nba/team/_/name/bkn/brooklyn-nets" xr:uid="{0D15766F-E70D-40F4-B45C-34DE1ED4568F}"/>
    <hyperlink ref="B342" r:id="rId603" display="https://www.espn.com/nba/player/_/id/4230557/vlatko-cancar" xr:uid="{61AC5CDA-4209-4D75-B427-16C5A4FCA52F}"/>
    <hyperlink ref="D342" r:id="rId604" display="https://www.espn.com/nba/team/_/name/den/denver-nuggets" xr:uid="{ED55A36E-CB5C-48CA-A0B8-F91A1BDF829C}"/>
    <hyperlink ref="B343" r:id="rId605" display="https://www.espn.com/nba/player/_/id/4397227/vince-williams-jr." xr:uid="{0EE9BAB7-780C-401A-A7E6-0D8AAED5E828}"/>
    <hyperlink ref="D343" r:id="rId606" display="https://www.espn.com/nba/team/_/name/mem/memphis-grizzlies" xr:uid="{64320877-870B-4398-9E3E-41F7CCE72CCE}"/>
    <hyperlink ref="B344" r:id="rId607" display="https://www.espn.com/nba/player/_/id/4432164/jaden-springer" xr:uid="{B50819EE-DFE3-45EB-92ED-C5DC1F9A7EDF}"/>
    <hyperlink ref="D344" r:id="rId608" display="https://www.espn.com/nba/team/_/name/bos/boston-celtics" xr:uid="{59917710-BC75-4DFD-ABC5-BA7C0DD93D21}"/>
    <hyperlink ref="B345" r:id="rId609" display="https://www.espn.com/nba/player/_/id/4432194/day'ron-sharpe" xr:uid="{182DEA8D-A853-4D2B-B669-AB809B986567}"/>
    <hyperlink ref="D345" r:id="rId610" display="https://www.espn.com/nba/team/_/name/bkn/brooklyn-nets" xr:uid="{F600313F-802C-4713-A218-79AF0EEECD98}"/>
    <hyperlink ref="B346" r:id="rId611" display="https://www.espn.com/nba/player/_/id/4432813/jeremiah-robinson-earl" xr:uid="{02A774E6-22EC-4BEF-9A27-D73849208D45}"/>
    <hyperlink ref="D346" r:id="rId612" display="https://www.espn.com/nba/team/_/name/no/new-orleans-pelicans" xr:uid="{127D6423-8D22-4CB6-9E3A-48C13F35B044}"/>
    <hyperlink ref="B347" r:id="rId613" display="https://www.espn.com/nba/player/_/id/4593125/santi-aldama" xr:uid="{145A642A-203C-46DF-9478-1E6B6FE77D1A}"/>
    <hyperlink ref="D347" r:id="rId614" display="https://www.espn.com/nba/team/_/name/mem/memphis-grizzlies" xr:uid="{776029B0-2F5E-4AEE-9767-BBEEFFCCAA92}"/>
    <hyperlink ref="B348" r:id="rId615" display="https://www.espn.com/nba/player/_/id/4397077/jaxson-hayes" xr:uid="{20073BD0-049D-4AE6-A4A7-E3EC594AAF96}"/>
    <hyperlink ref="D348" r:id="rId616" display="https://www.espn.com/nba/team/_/name/lal/los-angeles-lakers" xr:uid="{BA5988C3-E850-48BD-AD9F-C399A0B98313}"/>
    <hyperlink ref="B349" r:id="rId617" display="https://www.espn.com/nba/player/_/id/4395627/cam-reddish" xr:uid="{9A9EC592-2F24-456F-9EA0-12F756C38922}"/>
    <hyperlink ref="D349" r:id="rId618" display="https://www.espn.com/nba/team/_/name/lal/los-angeles-lakers" xr:uid="{E165C695-1FC6-4FF4-947F-1F8D6D12EC86}"/>
    <hyperlink ref="B350" r:id="rId619" display="https://www.espn.com/nba/player/_/id/4278031/oshae-brissett" xr:uid="{CB15B88D-0FF2-47E7-9D5A-D2BA6297F7D9}"/>
    <hyperlink ref="D350" r:id="rId620" display="https://www.espn.com/nba/team/_/name/bos/boston-celtics" xr:uid="{32257839-39A6-446B-B04B-31D2855678A1}"/>
    <hyperlink ref="B351" r:id="rId621" display="https://www.espn.com/nba/player/_/id/4395712/andrew-nembhard" xr:uid="{D7E6F9E7-76B8-4121-87E1-3C7F4057834D}"/>
    <hyperlink ref="D351" r:id="rId622" display="https://www.espn.com/nba/team/_/name/ind/indiana-pacers" xr:uid="{9515575F-948E-4D4A-ADFE-E0757787086F}"/>
    <hyperlink ref="B352" r:id="rId623" display="https://www.espn.com/nba/player/_/id/4066335/kobi-simmons" xr:uid="{165980E4-46A5-47CE-AD59-CE60C2123585}"/>
    <hyperlink ref="D352" r:id="rId624" display="https://www.espn.com/nba/team/_/name/tor/toronto-raptors" xr:uid="{C9D05608-8D67-441B-863E-DD9047D92558}"/>
    <hyperlink ref="B353" r:id="rId625" display="https://www.espn.com/nba/player/_/id/4423309/luka-samanic" xr:uid="{579388F4-BB62-427C-8D2A-CD75D74CE2FF}"/>
    <hyperlink ref="D353" r:id="rId626" display="https://www.espn.com/nba/team/_/name/utah/utah-jazz" xr:uid="{1D3166CC-46DE-461D-9609-E44311DF8FA8}"/>
    <hyperlink ref="B354" r:id="rId627" display="https://www.espn.com/nba/player/_/id/4066392/isaiah-roby" xr:uid="{CE6AE9E6-AB0A-4069-8800-4731BDCC8FB2}"/>
    <hyperlink ref="D354" r:id="rId628" display="https://www.espn.com/nba/team/_/name/ny/new-york-knicks" xr:uid="{AFAE0810-D110-42A0-A22F-AE2D16A6827D}"/>
    <hyperlink ref="B355" r:id="rId629" display="https://www.espn.com/nba/player/_/id/4348700/goga-bitadze" xr:uid="{6CF28E92-AFEC-4489-AD4F-A20DCCC81FD6}"/>
    <hyperlink ref="D355" r:id="rId630" display="https://www.espn.com/nba/team/_/name/orl/orlando-magic" xr:uid="{A20D1F8A-9EEE-4AEB-B4A5-29D58CC47EDF}"/>
    <hyperlink ref="B356" r:id="rId631" display="https://www.espn.com/nba/player/_/id/6474/tristan-thompson" xr:uid="{4EFD592B-5311-4E2B-92BA-24AAAAA3FAF4}"/>
    <hyperlink ref="D356" r:id="rId632" display="https://www.espn.com/nba/team/_/name/cle/cleveland-cavaliers" xr:uid="{B7F4959D-F076-4BD2-8F7E-9A6577584F5E}"/>
    <hyperlink ref="B357" r:id="rId633" display="https://www.espn.com/nba/player/_/id/4278580/sandro-mamukelashvili" xr:uid="{2F1A4C3E-E471-484C-8448-48D2310A0C08}"/>
    <hyperlink ref="D357" r:id="rId634" display="https://www.espn.com/nba/team/_/name/sa/san-antonio-spurs" xr:uid="{3F96F193-D1F0-463B-A47A-D06C228EB76B}"/>
    <hyperlink ref="B358" r:id="rId635" display="https://www.espn.com/nba/player/_/id/2596107/alex-len" xr:uid="{D92A1A84-3503-4397-852E-29FDF65F4C4B}"/>
    <hyperlink ref="D358" r:id="rId636" display="https://www.espn.com/nba/team/_/name/sac/sacramento-kings" xr:uid="{426B95C4-8405-430E-A64B-850B95AC58A1}"/>
    <hyperlink ref="B359" r:id="rId637" display="https://www.espn.com/nba/player/_/id/2991055/montrezl-harrell" xr:uid="{1CB1F668-D2EA-4691-91BF-169A3BC6E079}"/>
    <hyperlink ref="D359" r:id="rId638" display="https://www.espn.com/nba/team/_/name/phi/philadelphia-76ers" xr:uid="{7C05310C-2620-40AC-A0F8-C459A44E09A1}"/>
    <hyperlink ref="B360" r:id="rId639" display="https://www.espn.com/nba/player/_/id/3907822/malik-beasley" xr:uid="{9A863860-8A3E-45E4-A66A-A874D1F4704F}"/>
    <hyperlink ref="D360" r:id="rId640" display="https://www.espn.com/nba/team/_/name/mil/milwaukee-bucks" xr:uid="{CC51B313-CC6B-4781-AF5C-4216707FBD2D}"/>
    <hyperlink ref="B361" r:id="rId641" display="https://www.espn.com/nba/player/_/id/6581/jae-crowder" xr:uid="{56AA8C79-57DF-4C61-8F4A-E95B66083692}"/>
    <hyperlink ref="D361" r:id="rId642" display="https://www.espn.com/nba/team/_/name/mil/milwaukee-bucks" xr:uid="{C5648F1A-61E1-455E-B04A-8CB2C6E2D24D}"/>
    <hyperlink ref="B362" r:id="rId643" display="https://www.espn.com/nba/player/_/id/4230547/frank-ntilikina" xr:uid="{C713CB7D-5C8A-4E88-BE21-6FEA47536CA7}"/>
    <hyperlink ref="D362" r:id="rId644" display="https://www.espn.com/nba/team/_/name/cha/charlotte-hornets" xr:uid="{41471198-93AC-47BF-82B2-AFC5EDC44A60}"/>
    <hyperlink ref="B363" r:id="rId645" display="https://www.espn.com/nba/player/_/id/4305/ish-smith" xr:uid="{80CC908A-30B7-4262-96EC-2B5D956B24A8}"/>
    <hyperlink ref="D363" r:id="rId646" display="https://www.espn.com/nba/team/_/name/cha/charlotte-hornets" xr:uid="{6AAD81B3-4A47-442D-B116-4674DE23A791}"/>
    <hyperlink ref="B364" r:id="rId647" display="https://www.espn.com/nba/player/_/id/4433378/colby-jones" xr:uid="{17D5EB22-A375-46AC-B37B-70455A53202C}"/>
    <hyperlink ref="D364" r:id="rId648" display="https://www.espn.com/nba/team/_/name/sac/sacramento-kings" xr:uid="{9D945067-4BAA-4BC0-9E94-B48007A97354}"/>
    <hyperlink ref="B365" r:id="rId649" display="https://www.espn.com/nba/player/_/id/2991280/nerlens-noel" xr:uid="{C3AB4F09-63BA-4D64-A115-87D031CE2E2F}"/>
    <hyperlink ref="D365" r:id="rId650" display="https://www.espn.com/nba/team/_/name/sac/sacramento-kings" xr:uid="{E9F5EF84-C0B6-4197-A956-DCB56B21E236}"/>
    <hyperlink ref="B366" r:id="rId651" display="https://www.espn.com/nba/player/_/id/3452/javale-mcgee" xr:uid="{3178BD8F-7DD2-44F3-AE6A-F8E7C41D1B4C}"/>
    <hyperlink ref="D366" r:id="rId652" display="https://www.espn.com/nba/team/_/name/sac/sacramento-kings" xr:uid="{EB499DB8-053D-458D-BCED-426E75884394}"/>
    <hyperlink ref="B367" r:id="rId653" display="https://www.espn.com/nba/player/_/id/3447/robin-lopez" xr:uid="{67AD8481-189B-410A-9F9F-D2BDA83C45DC}"/>
    <hyperlink ref="D367" r:id="rId654" display="https://www.espn.com/nba/team/_/name/mil/milwaukee-bucks" xr:uid="{9C978CAC-4FF9-4E33-B16E-75FD015ECF21}"/>
    <hyperlink ref="B368" r:id="rId655" display="https://www.espn.com/nba/player/_/id/4397885/dalano-banton" xr:uid="{9B43B1E6-8C3E-48F8-995D-7D8D772ACA99}"/>
    <hyperlink ref="D368" r:id="rId656" display="https://www.espn.com/nba/team/_/name/por/portland-trail-blazers" xr:uid="{29F86181-B41F-40C2-9B62-96CE928BD5C0}"/>
    <hyperlink ref="B369" r:id="rId657" display="https://www.espn.com/nba/player/_/id/4397126/moses-brown" xr:uid="{B4A72619-6607-4263-A67B-770A59188ACC}"/>
    <hyperlink ref="D369" r:id="rId658" display="https://www.espn.com/nba/team/_/name/por/portland-trail-blazers" xr:uid="{71A78EBF-4FA0-4CE4-9D9D-AE3653EC20DF}"/>
    <hyperlink ref="B370" r:id="rId659" display="https://www.espn.com/nba/player/_/id/4397102/bol-bol" xr:uid="{6F34FB24-9174-47C7-AB1C-CC0A53132793}"/>
    <hyperlink ref="D370" r:id="rId660" display="https://www.espn.com/nba/team/_/name/phx/phoenix-suns" xr:uid="{84BBF0B6-FC45-443E-8162-CE3C4A78A318}"/>
    <hyperlink ref="B371" r:id="rId661" display="https://www.espn.com/nba/player/_/id/4277919/mo-bamba" xr:uid="{F8DEDB37-3FE1-4182-BAFD-516A9FB36A86}"/>
    <hyperlink ref="D371" r:id="rId662" display="https://www.espn.com/nba/team/_/name/phi/philadelphia-76ers" xr:uid="{A1B58DDF-C844-44F3-B3CC-087A69643C03}"/>
    <hyperlink ref="B372" r:id="rId663" display="https://www.espn.com/nba/player/_/id/3133603/kelly-oubre-jr." xr:uid="{1926EA42-6948-42A2-A488-7E1FB323AC1D}"/>
    <hyperlink ref="D372" r:id="rId664" display="https://www.espn.com/nba/team/_/name/phi/philadelphia-76ers" xr:uid="{8ECA778F-497F-483C-A36D-76B44728FC65}"/>
    <hyperlink ref="B373" r:id="rId665" display="https://www.espn.com/nba/player/_/id/3988/danny-green" xr:uid="{84CFD62C-911C-4886-87D9-334E62B5A2EA}"/>
    <hyperlink ref="D373" r:id="rId666" display="https://www.espn.com/nba/team/_/name/phi/philadelphia-76ers" xr:uid="{0FC20FA8-07A2-4C91-8A5A-8BB5FCC1E005}"/>
    <hyperlink ref="B374" r:id="rId667" display="https://www.espn.com/nba/player/_/id/4431675/trendon-watford" xr:uid="{DA559275-102C-4C46-889B-F4CD1EAD596E}"/>
    <hyperlink ref="D374" r:id="rId668" display="https://www.espn.com/nba/team/_/name/bkn/brooklyn-nets" xr:uid="{D203175A-5EE7-4592-B637-4091E13FD6A8}"/>
    <hyperlink ref="B375" r:id="rId669" display="https://www.espn.com/nba/player/_/id/4277890/lonnie-walker-iv" xr:uid="{D0264A77-80D6-4BDA-AD4D-23F4CD1EDD31}"/>
    <hyperlink ref="D375" r:id="rId670" display="https://www.espn.com/nba/team/_/name/bkn/brooklyn-nets" xr:uid="{05EBBDEC-35FD-49C0-8AEC-E39FDAF1D05C}"/>
    <hyperlink ref="B376" r:id="rId671" display="https://www.espn.com/nba/player/_/id/4065697/dennis-smith-jr." xr:uid="{A9656879-6A26-4E6D-A615-879B889DC8AA}"/>
    <hyperlink ref="D376" r:id="rId672" display="https://www.espn.com/nba/team/_/name/bkn/brooklyn-nets" xr:uid="{DA5A4700-EBD6-42CF-8F7E-5404511433B8}"/>
    <hyperlink ref="B377" r:id="rId673" display="https://www.espn.com/nba/player/_/id/3102533/thanasis-antetokounmpo" xr:uid="{71BBFEA0-1993-4DBF-BF20-8F39A7AA08C8}"/>
    <hyperlink ref="D377" r:id="rId674" display="https://www.espn.com/nba/team/_/name/mil/milwaukee-bucks" xr:uid="{5375725C-8A32-418D-A460-47179C5C7435}"/>
    <hyperlink ref="B378" r:id="rId675" display="https://www.espn.com/nba/player/_/id/3964/patrick-beverley" xr:uid="{81D3A927-7F50-4F3E-87B2-A4F561E6EC97}"/>
    <hyperlink ref="D378" r:id="rId676" display="https://www.espn.com/nba/team/_/name/mil/milwaukee-bucks" xr:uid="{95DDDA7D-CFC3-43C1-9922-E9B1D5954616}"/>
    <hyperlink ref="B379" r:id="rId677" display="https://www.espn.com/nba/player/_/id/6446/cory-joseph" xr:uid="{4B2FF826-EB37-432F-9A30-C814413CC6E8}"/>
    <hyperlink ref="D379" r:id="rId678" display="https://www.espn.com/nba/team/_/name/gs/golden-state-warriors" xr:uid="{8133F18F-94A0-4286-ADA2-DE4D2D90F89D}"/>
    <hyperlink ref="B380" r:id="rId679" display="https://www.espn.com/nba/player/_/id/3922230/aaron-holiday" xr:uid="{1C6125B4-0AE9-45B5-B832-392B15FDE4E1}"/>
    <hyperlink ref="D380" r:id="rId680" display="https://www.espn.com/nba/team/_/name/hou/houston-rockets" xr:uid="{6F705916-672E-411F-B8E2-3B509FCF3C9F}"/>
    <hyperlink ref="B381" r:id="rId681" display="https://www.espn.com/nba/player/_/id/2528779/reggie-bullock-jr." xr:uid="{11E3F94B-59CD-48B5-983A-744BA2FD43E5}"/>
    <hyperlink ref="D381" r:id="rId682" display="https://www.espn.com/nba/team/_/name/hou/houston-rockets" xr:uid="{62DBB804-51C5-4F0D-84EE-20B1AD43EE85}"/>
    <hyperlink ref="B382" r:id="rId683" display="https://www.espn.com/nba/player/_/id/4376/boban-marjanovic" xr:uid="{1652910B-D705-4B6F-A4EA-FFC0BA85663F}"/>
    <hyperlink ref="D382" r:id="rId684" display="https://www.espn.com/nba/team/_/name/hou/houston-rockets" xr:uid="{45C1B5B3-361B-4906-88AF-2B1C01C97299}"/>
    <hyperlink ref="B383" r:id="rId685" display="https://www.espn.com/nba/player/_/id/3032978/dario-saric" xr:uid="{5B83D64A-FD30-498C-ADD5-663FE593B085}"/>
    <hyperlink ref="D383" r:id="rId686" display="https://www.espn.com/nba/team/_/name/gs/golden-state-warriors" xr:uid="{74383D7C-1322-4FF5-A86B-2EECEF31FCF0}"/>
    <hyperlink ref="B384" r:id="rId687" display="https://www.espn.com/nba/player/_/id/3914283/chimezie-metu" xr:uid="{66DEB79C-B8ED-4E3F-9394-28C17667FF19}"/>
    <hyperlink ref="D384" r:id="rId688" display="https://www.espn.com/nba/team/_/name/det/detroit-pistons" xr:uid="{B21EDEBA-6617-4A8E-A076-CE75B2300075}"/>
    <hyperlink ref="B385" r:id="rId689" display="https://www.espn.com/nba/player/_/id/2991047/ryan-arcidiacono" xr:uid="{48514896-A323-4D0A-868D-664BF23C400E}"/>
    <hyperlink ref="D385" r:id="rId690" display="https://www.espn.com/nba/team/_/name/ny/new-york-knicks" xr:uid="{ED8D38A4-5918-4A42-9359-F86152776B6E}"/>
    <hyperlink ref="B386" r:id="rId691" display="https://www.espn.com/nba/player/_/id/4398390/jalen-pickett" xr:uid="{1B35A9B5-8E2B-45AB-82A3-DB1593D6C2F7}"/>
    <hyperlink ref="D386" r:id="rId692" display="https://www.espn.com/nba/team/_/name/den/denver-nuggets" xr:uid="{8DED0736-13F4-4AB3-8FF5-FD3700136DF2}"/>
    <hyperlink ref="B387" r:id="rId693" display="https://www.espn.com/nba/player/_/id/2284101/justin-holiday" xr:uid="{F906F628-CB6A-442F-9CB3-71E5BEACE4C2}"/>
    <hyperlink ref="D387" r:id="rId694" display="https://www.espn.com/nba/team/_/name/den/denver-nuggets" xr:uid="{485AADB3-3F3C-4FC8-934A-DEEC68DBB015}"/>
    <hyperlink ref="B388" r:id="rId695" display="https://www.espn.com/nba/player/_/id/3442/deandre-jordan" xr:uid="{A6172F5D-3BB4-49A8-B949-301C10297562}"/>
    <hyperlink ref="D388" r:id="rId696" display="https://www.espn.com/nba/team/_/name/den/denver-nuggets" xr:uid="{AC9DCA09-34D4-4334-BEBF-C0CD0FE192D0}"/>
    <hyperlink ref="B389" r:id="rId697" display="https://www.espn.com/nba/player/_/id/3936099/derrick-jones-jr." xr:uid="{CC7AA525-B3FE-4AEA-8A0F-67279A649D7E}"/>
    <hyperlink ref="D389" r:id="rId698" display="https://www.espn.com/nba/team/_/name/dal/dallas-mavericks" xr:uid="{A6D187BD-F220-4E3E-9D05-424D3695A176}"/>
    <hyperlink ref="B390" r:id="rId699" display="https://www.espn.com/nba/player/_/id/6461/markieff-morris" xr:uid="{56CC1F18-2E3D-4744-B9E5-52E3414E1E46}"/>
    <hyperlink ref="D390" r:id="rId700" display="https://www.espn.com/nba/team/_/name/dal/dallas-mavericks" xr:uid="{F3D7C1DC-37B9-4F9A-924F-0BEB4C348801}"/>
    <hyperlink ref="B391" r:id="rId701" display="https://www.espn.com/nba/player/_/id/4279815/terry-taylor" xr:uid="{C592A8D2-F216-4B26-A322-40796D37B1A3}"/>
    <hyperlink ref="D391" r:id="rId702" display="https://www.espn.com/nba/team/_/name/chi/chicago-bulls" xr:uid="{DDCF6C6F-77AB-4E10-ADEF-8FE6E35485CB}"/>
    <hyperlink ref="B392" r:id="rId703" display="https://www.espn.com/nba/player/_/id/2579258/cody-zeller" xr:uid="{110FBAAC-CCD6-4227-86F7-5742E56DDF5C}"/>
    <hyperlink ref="D392" r:id="rId704" display="https://www.espn.com/nba/team/_/name/no/new-orleans-pelicans" xr:uid="{B7EF2288-BF70-4412-A733-5971A3102AA2}"/>
    <hyperlink ref="B393" r:id="rId705" display="https://www.espn.com/nba/player/_/id/3133602/svi-mykhailiuk" xr:uid="{BE8C0D68-BAD6-4EAD-B06C-8D444968B9A8}"/>
    <hyperlink ref="D393" r:id="rId706" display="https://www.espn.com/nba/team/_/name/bos/boston-celtics" xr:uid="{E7FA2F92-4027-4566-B126-6E6F4A3B09AB}"/>
    <hyperlink ref="B394" r:id="rId707" display="https://www.espn.com/nba/player/_/id/4032/wesley-matthews" xr:uid="{5D486ECE-48AD-44EF-B6F4-2C1A9E290F8A}"/>
    <hyperlink ref="D394" r:id="rId708" display="https://www.espn.com/nba/team/_/name/atl/atlanta-hawks" xr:uid="{160B9C51-7161-40AC-BF64-D95390BC00C0}"/>
    <hyperlink ref="B395" r:id="rId709" display="https://www.espn.com/nba/player/_/id/4432823/jaylin-williams" xr:uid="{25148763-BE92-4CD7-9910-529EEF7111AC}"/>
    <hyperlink ref="D395" r:id="rId710" display="https://www.espn.com/nba/team/_/name/okc/oklahoma-city-thunder" xr:uid="{E296C09A-A3CB-4D5D-91BC-88CA1B2DB15C}"/>
    <hyperlink ref="B396" r:id="rId711" display="https://www.espn.com/nba/player/_/id/4433623/caleb-houstan" xr:uid="{822329CC-7687-418A-A358-183888A3230A}"/>
    <hyperlink ref="D396" r:id="rId712" display="https://www.espn.com/nba/team/_/name/orl/orlando-magic" xr:uid="{2F26A15D-F5E1-4883-95F4-9F4B3930C3B4}"/>
    <hyperlink ref="B397" r:id="rId713" display="https://www.espn.com/nba/player/_/id/3913180/garrison-mathews" xr:uid="{7D2A71FA-EB51-4EDC-9BE8-128239619B8F}"/>
    <hyperlink ref="D397" r:id="rId714" display="https://www.espn.com/nba/team/_/name/atl/atlanta-hawks" xr:uid="{03700BF1-4D6D-47E4-A5FA-69E02693A873}"/>
    <hyperlink ref="B398" r:id="rId715" display="https://www.espn.com/nba/player/_/id/2581184/anthony-gill" xr:uid="{E387E0A8-2A32-4947-ACC1-55278E10165C}"/>
    <hyperlink ref="D398" r:id="rId716" display="https://www.espn.com/nba/team/_/name/wsh/washington-wizards" xr:uid="{DE609FC9-4BD3-49CB-8A26-2A3B19A2082D}"/>
    <hyperlink ref="B399" r:id="rId717" display="https://www.espn.com/nba/player/_/id/4590530/r.j.-hampton" xr:uid="{BF1E62CB-29D3-494F-A392-CA49EA1C9643}"/>
    <hyperlink ref="D399" r:id="rId718" display="https://www.espn.com/nba/team/_/name/mia/miami-heat" xr:uid="{9A59181B-ED5A-4878-A7C5-4A7BD1DFE496}"/>
    <hyperlink ref="B400" r:id="rId719" display="https://www.espn.com/nba/player/_/id/4395702/isaiah-joe" xr:uid="{D7990521-8473-4DA6-BD3B-8D14FE04CA3E}"/>
    <hyperlink ref="D400" r:id="rId720" display="https://www.espn.com/nba/team/_/name/okc/oklahoma-city-thunder" xr:uid="{598081D1-9B61-4F14-9CEC-7EEA51082A98}"/>
    <hyperlink ref="B401" r:id="rId721" display="https://www.espn.com/nba/player/_/id/4066757/sam-merrill" xr:uid="{BF8678B6-A1A2-41F1-B45D-68D9B975ECFB}"/>
    <hyperlink ref="D401" r:id="rId722" display="https://www.espn.com/nba/team/_/name/cle/cleveland-cavaliers" xr:uid="{037D8E88-6B29-4B9D-82CB-8955D33B8FDF}"/>
    <hyperlink ref="B402" r:id="rId723" display="https://www.espn.com/nba/player/_/id/5105550/gg-jackson" xr:uid="{9438C2F7-0F7B-4580-A8AC-6C4443A3A4A1}"/>
    <hyperlink ref="D402" r:id="rId724" display="https://www.espn.com/nba/team/_/name/mem/memphis-grizzlies" xr:uid="{623C757A-37B3-4B5F-B617-31A651B63DE5}"/>
    <hyperlink ref="B403" r:id="rId725" display="https://www.espn.com/nba/player/_/id/4066268/duop-reath" xr:uid="{35460DA4-4A7D-44FC-92EB-9612AB2D9D98}"/>
    <hyperlink ref="D403" r:id="rId726" display="https://www.espn.com/nba/team/_/name/por/portland-trail-blazers" xr:uid="{8311501D-B148-4DC3-B6E3-201730C6526F}"/>
    <hyperlink ref="B404" r:id="rId727" display="https://www.espn.com/nba/player/_/id/4066405/lamar-stevens" xr:uid="{D863E9F3-240D-4884-8B34-C6B3B46EA0F6}"/>
    <hyperlink ref="D404" r:id="rId728" display="https://www.espn.com/nba/team/_/name/mem/memphis-grizzlies" xr:uid="{2AFD0ECF-9265-4881-99AA-215C75F7DD69}"/>
    <hyperlink ref="B405" r:id="rId729" display="https://www.espn.com/nba/player/_/id/4431828/kj-martin" xr:uid="{B481332B-38F8-4D46-983D-4C83CB05A5DB}"/>
    <hyperlink ref="D405" r:id="rId730" display="https://www.espn.com/nba/team/_/name/phi/philadelphia-76ers" xr:uid="{A35B2A1C-1892-4858-A277-23492FBC39C6}"/>
    <hyperlink ref="B406" r:id="rId731" display="https://www.espn.com/nba/player/_/id/4702882/kj-martin" xr:uid="{1E9342C0-0C60-4848-AF86-38AE15008E2A}"/>
    <hyperlink ref="D406" r:id="rId732" display="https://www.espn.com/nba/team/_/name/lac/la-clippers" xr:uid="{720D90B2-11D4-450D-8282-0B987920A99D}"/>
    <hyperlink ref="B407" r:id="rId733" display="https://www.espn.com/nba/player/_/id/4278594/naji-marshall" xr:uid="{EF2376B3-A22F-4B2F-8547-F5BFF024359A}"/>
    <hyperlink ref="D407" r:id="rId734" display="https://www.espn.com/nba/team/_/name/no/new-orleans-pelicans" xr:uid="{3EB7774C-357D-446B-A898-0BA251159A9B}"/>
    <hyperlink ref="B408" r:id="rId735" display="https://www.espn.com/nba/player/_/id/4277964/xavier-tillman" xr:uid="{1C6B38EC-96CB-47A6-AF5B-BFB0862E0BD1}"/>
    <hyperlink ref="D408" r:id="rId736" display="https://www.espn.com/nba/team/_/name/bos/boston-celtics" xr:uid="{61456F89-2E61-4E1C-A1B5-8CA0B144FFC7}"/>
    <hyperlink ref="B409" r:id="rId737" display="https://www.espn.com/nba/player/_/id/4397693/kessler-edwards" xr:uid="{3EB52AA0-AFE2-477F-8115-B3C5C4507766}"/>
    <hyperlink ref="D409" r:id="rId738" display="https://www.espn.com/nba/team/_/name/sac/sacramento-kings" xr:uid="{9F74AC9F-BC7C-4E13-A4F8-C0DCF476B1F4}"/>
    <hyperlink ref="B410" r:id="rId739" display="https://www.espn.com/nba/player/_/id/4277922/jericho-sims" xr:uid="{AD121565-9E80-4A54-AA3E-FFA14C5BD57E}"/>
    <hyperlink ref="D410" r:id="rId740" display="https://www.espn.com/nba/team/_/name/ny/new-york-knicks" xr:uid="{345DD895-393B-403F-9925-C275AD74EF4A}"/>
    <hyperlink ref="B411" r:id="rId741" display="https://www.espn.com/nba/player/_/id/4397033/joe-wieskamp" xr:uid="{DFEE60B0-8C75-42D2-AD7D-305593DADA73}"/>
    <hyperlink ref="D411" r:id="rId742" display="https://www.espn.com/nba/team/_/name/dal/dallas-mavericks" xr:uid="{CD23BAD9-C97B-48D9-8A90-BE58E4E02694}"/>
    <hyperlink ref="B412" r:id="rId743" display="https://www.espn.com/nba/player/_/id/4065804/sam-hauser" xr:uid="{BC5CABF6-0EE0-4154-9AD4-D088734F76F9}"/>
    <hyperlink ref="D412" r:id="rId744" display="https://www.espn.com/nba/team/_/name/bos/boston-celtics" xr:uid="{5455D537-919A-4ED3-87A7-AFBEFDF29142}"/>
    <hyperlink ref="B413" r:id="rId745" display="https://www.espn.com/nba/player/_/id/4067735/carlik-jones" xr:uid="{90E4428A-469F-43D6-A32C-258CF699B8BE}"/>
    <hyperlink ref="D413" r:id="rId746" display="https://www.espn.com/nba/team/_/name/chi/chicago-bulls" xr:uid="{C882A66F-57DF-4728-B3B6-E4129EE31566}"/>
    <hyperlink ref="B414" r:id="rId747" display="https://www.espn.com/nba/player/_/id/4291678/haywood-highsmith" xr:uid="{56802976-ED36-49DF-8741-1BE53688D58D}"/>
    <hyperlink ref="D414" r:id="rId748" display="https://www.espn.com/nba/team/_/name/mia/miami-heat" xr:uid="{25762561-D542-47F2-8522-DCE63665BF0C}"/>
    <hyperlink ref="B415" r:id="rId749" display="https://www.espn.com/nba/player/_/id/4278075/kevin-knox-ii" xr:uid="{D03BDA62-8591-4BA7-B058-2575B6943D42}"/>
    <hyperlink ref="D415" r:id="rId750" display="https://www.espn.com/nba/team/_/name/det/detroit-pistons" xr:uid="{6D709ECE-588A-4DAA-89F6-9B0EA886A10B}"/>
    <hyperlink ref="B416" r:id="rId751" display="https://www.espn.com/nba/player/_/id/4702233/jt-thor" xr:uid="{DD5C8E0F-D8AC-4F0A-BAE5-2ED0C346B48C}"/>
    <hyperlink ref="D416" r:id="rId752" display="https://www.espn.com/nba/team/_/name/cha/charlotte-hornets" xr:uid="{3E76345C-5316-4FCB-BCEA-557E80AF35FA}"/>
    <hyperlink ref="B417" r:id="rId753" display="https://www.espn.com/nba/player/_/id/4715198/isaiah-todd" xr:uid="{D7ED0DE9-3FCE-47F3-8CB4-1E04CA4FBF38}"/>
    <hyperlink ref="D417" r:id="rId754" display="https://www.espn.com/nba/team/_/name/mem/memphis-grizzlies" xr:uid="{E7193413-DEFA-440B-8A00-F2B4AEADA0CD}"/>
    <hyperlink ref="B418" r:id="rId755" display="https://www.espn.com/nba/player/_/id/4277957/isaiah-livers" xr:uid="{31651674-657F-418D-AB01-49C2C8D0DAAF}"/>
    <hyperlink ref="D418" r:id="rId756" display="https://www.espn.com/nba/team/_/name/det/detroit-pistons" xr:uid="{1D4D240E-E582-4334-B8C9-88F93D1D9B92}"/>
    <hyperlink ref="B419" r:id="rId757" display="https://www.espn.com/nba/player/_/id/4397183/aaron-wiggins" xr:uid="{C61E5889-19B5-414D-B290-14BD56AC2B0D}"/>
    <hyperlink ref="D419" r:id="rId758" display="https://www.espn.com/nba/team/_/name/okc/oklahoma-city-thunder" xr:uid="{4759FB05-6005-4622-AD15-DFA172AE787C}"/>
    <hyperlink ref="B420" r:id="rId759" display="https://www.espn.com/nba/player/_/id/4431823/miles-mcbride" xr:uid="{68370A27-7DD6-42C8-9C2C-5F464F214D4A}"/>
    <hyperlink ref="D420" r:id="rId760" display="https://www.espn.com/nba/team/_/name/ny/new-york-knicks" xr:uid="{92249E48-A908-4790-B3DD-F5F7E6C91C2F}"/>
    <hyperlink ref="B421" r:id="rId761" display="https://www.espn.com/nba/player/_/id/4432162/brandon-boston-jr." xr:uid="{0A567E5A-55D8-440F-B212-0B982F2F30AF}"/>
    <hyperlink ref="D421" r:id="rId762" display="https://www.espn.com/nba/team/_/name/lac/la-clippers" xr:uid="{89C4B948-4EB0-4FDE-8161-073E3582A839}"/>
    <hyperlink ref="B422" r:id="rId763" display="https://www.espn.com/nba/player/_/id/4683622/marko-simonovic" xr:uid="{98DF1394-D3B2-4E5A-8904-A11980E73D34}"/>
    <hyperlink ref="D422" r:id="rId764" display="https://www.espn.com/nba/team/_/name/chi/chicago-bulls" xr:uid="{F1D6FFDD-8D29-45AC-9902-730A264F2477}"/>
    <hyperlink ref="B423" r:id="rId765" display="https://www.espn.com/nba/player/_/id/4277869/jose-alvarado" xr:uid="{26F23AFE-C296-467F-8660-B915CA1EDAC5}"/>
    <hyperlink ref="D423" r:id="rId766" display="https://www.espn.com/nba/team/_/name/no/new-orleans-pelicans" xr:uid="{84A6895B-9293-4DCF-9459-2A68048E555A}"/>
    <hyperlink ref="B424" r:id="rId767" display="https://www.espn.com/nba/player/_/id/4065653/jack-white" xr:uid="{C97862FC-4008-4182-8B3C-6FD77DD66CD9}"/>
    <hyperlink ref="D424" r:id="rId768" display="https://www.espn.com/nba/team/_/name/mem/memphis-grizzlies" xr:uid="{3AA8997D-2FBF-4B6F-89C5-4188C1DA3BCE}"/>
    <hyperlink ref="B425" r:id="rId769" display="https://www.espn.com/nba/player/_/id/4397475/aj-green" xr:uid="{FAE2672E-A907-4C76-B756-5A5F0A06BA59}"/>
    <hyperlink ref="D425" r:id="rId770" display="https://www.espn.com/nba/team/_/name/mil/milwaukee-bucks" xr:uid="{2E184187-E3DC-4BAA-9AE0-9275646C5231}"/>
    <hyperlink ref="B426" r:id="rId771" display="https://www.espn.com/nba/player/_/id/4593049/orlando-robinson" xr:uid="{1DC48FE4-740F-4BFF-ABE5-7F7482C11D05}"/>
    <hyperlink ref="D426" r:id="rId772" display="https://www.espn.com/nba/team/_/name/mia/miami-heat" xr:uid="{1013CAB1-20F8-47D9-9277-7696FE3846FC}"/>
    <hyperlink ref="B427" r:id="rId773" display="https://www.espn.com/nba/player/_/id/4066993/dru-smith" xr:uid="{1AF21011-EDFC-4CFD-8ABE-2CD9756AC7BE}"/>
    <hyperlink ref="D427" r:id="rId774" display="https://www.espn.com/nba/team/_/name/mia/miami-heat" xr:uid="{929B4251-3005-4FD1-B063-B9767FA95B87}"/>
    <hyperlink ref="B428" r:id="rId775" display="https://www.espn.com/nba/player/_/id/4432821/e.j.-liddell" xr:uid="{95EE67A9-F987-48EF-916B-9463259804D8}"/>
    <hyperlink ref="D428" r:id="rId776" display="https://www.espn.com/nba/team/_/name/no/new-orleans-pelicans" xr:uid="{41E55B07-59D0-4E59-BC73-30421DC35478}"/>
    <hyperlink ref="B429" r:id="rId777" display="https://www.espn.com/nba/player/_/id/5044385/leonard-miller" xr:uid="{EF33C68D-3D81-491C-B26E-7976612DBD92}"/>
    <hyperlink ref="D429" r:id="rId778" display="https://www.espn.com/nba/team/_/name/min/minnesota-timberwolves" xr:uid="{18845FDD-0D16-42AC-8354-17D7C322A850}"/>
    <hyperlink ref="B430" r:id="rId779" display="https://www.espn.com/nba/player/_/id/4702176/joshua-primo" xr:uid="{74323A4C-83C5-4321-965F-51E4750F0A1E}"/>
    <hyperlink ref="D430" r:id="rId780" display="https://www.espn.com/nba/team/_/name/lac/la-clippers" xr:uid="{3FE59DC4-BF58-4D7C-812B-826C79168629}"/>
    <hyperlink ref="B431" r:id="rId781" display="https://www.espn.com/nba/player/_/id/2451037/daniel-theis" xr:uid="{1667ADAB-FAF3-40A1-915B-F7ABAE79891A}"/>
    <hyperlink ref="D431" r:id="rId782" display="https://www.espn.com/nba/team/_/name/lac/la-clippers" xr:uid="{3D916754-B69F-48E8-A373-4C49220CBDC6}"/>
    <hyperlink ref="B432" r:id="rId783" display="https://www.espn.com/nba/player/_/id/4576086/bryce-mcgowens" xr:uid="{B0EB9D44-258D-48B1-B8D9-82EB6BD15017}"/>
    <hyperlink ref="D432" r:id="rId784" display="https://www.espn.com/nba/team/_/name/cha/charlotte-hornets" xr:uid="{7FC8F126-3DFC-46C8-AA89-EE7111BDB9EC}"/>
    <hyperlink ref="B433" r:id="rId785" display="https://www.espn.com/nba/player/_/id/3129932/xavier-cooks" xr:uid="{B4657369-7B9F-4676-A31C-4A144630D91B}"/>
    <hyperlink ref="D433" r:id="rId786" display="https://www.espn.com/nba/team/_/name/wsh/washington-wizards" xr:uid="{8F780253-B629-4EA3-98DA-5789353321C8}"/>
    <hyperlink ref="B434" r:id="rId787" display="https://www.espn.com/nba/player/_/id/4432446/jabari-walker" xr:uid="{6C584844-D60A-4FAF-A2E9-01EB72672588}"/>
    <hyperlink ref="D434" r:id="rId788" display="https://www.espn.com/nba/team/_/name/por/portland-trail-blazers" xr:uid="{F7C718BF-EF0D-4158-9BE5-3D87F79CB53D}"/>
    <hyperlink ref="B435" r:id="rId789" display="https://www.espn.com/nba/player/_/id/4687718/josh-minott" xr:uid="{39D6A986-845D-4160-ACAA-89E7C286A5C4}"/>
    <hyperlink ref="D435" r:id="rId790" display="https://www.espn.com/nba/team/_/name/min/minnesota-timberwolves" xr:uid="{7406E068-648B-43F9-9B9A-CE07293216E6}"/>
    <hyperlink ref="B436" r:id="rId791" display="https://www.espn.com/nba/player/_/id/4397179/tyrese-martin" xr:uid="{8951D086-102C-4DAB-9B7B-A5586DC783DD}"/>
    <hyperlink ref="D436" r:id="rId792" display="https://www.espn.com/nba/team/_/name/min/minnesota-timberwolves" xr:uid="{5FAFDA13-3C69-4DCD-B092-B0B89C74E9D3}"/>
    <hyperlink ref="B437" r:id="rId793" display="https://www.espn.com/nba/player/_/id/4432582/max-christie" xr:uid="{A9ECA8EF-15C9-44DE-B179-5027086DE3E9}"/>
    <hyperlink ref="D437" r:id="rId794" display="https://www.espn.com/nba/team/_/name/lal/los-angeles-lakers" xr:uid="{19F529B1-FE97-4816-AD9F-1D4280977673}"/>
    <hyperlink ref="B438" r:id="rId795" display="https://www.espn.com/nba/player/_/id/4868423/jaden-hardy" xr:uid="{3F951B34-D80D-4568-AC53-D8B107044FCA}"/>
    <hyperlink ref="D438" r:id="rId796" display="https://www.espn.com/nba/team/_/name/dal/dallas-mavericks" xr:uid="{C6BF698B-FE26-4E8F-8113-69D626BFBF92}"/>
    <hyperlink ref="B439" r:id="rId797" display="https://www.espn.com/nba/player/_/id/5105553/julian-phillips" xr:uid="{0DA52841-E789-421F-8542-15B080190CEE}"/>
    <hyperlink ref="D439" r:id="rId798" display="https://www.espn.com/nba/team/_/name/chi/chicago-bulls" xr:uid="{9AC8AC57-FC9A-46C5-A619-2FCB6624DFB1}"/>
    <hyperlink ref="B440" r:id="rId799" display="https://www.espn.com/nba/player/_/id/2580782/spencer-dinwiddie" xr:uid="{7323B1FA-00DB-4FBA-8621-A4168CB7E553}"/>
    <hyperlink ref="D440" r:id="rId800" display="https://www.espn.com/nba/team/_/name/lal/los-angeles-lakers" xr:uid="{6F0A2675-A95F-4EDF-9211-D1CFD5F08208}"/>
    <hyperlink ref="B441" r:id="rId801" display="https://www.espn.com/nba/player/_/id/4701233/craig-porter" xr:uid="{04D4DB9F-3E73-4886-BCEF-F92ABA579A3B}"/>
    <hyperlink ref="D441" r:id="rId802" display="https://www.espn.com/nba/team/_/name/cle/cleveland-cavaliers" xr:uid="{6AD2D09A-9290-498B-9B67-0A73E0318A09}"/>
    <hyperlink ref="B442" r:id="rId803" display="https://www.espn.com/nba/player/_/id/5081727/sidy-cissoko" xr:uid="{BDD071E7-2F68-43F5-BF16-4CCF2A1978C3}"/>
    <hyperlink ref="D442" r:id="rId804" display="https://www.espn.com/nba/team/_/name/sa/san-antonio-spurs" xr:uid="{1B6E71A7-CA2C-47DC-A073-1FEB7B9CEB84}"/>
    <hyperlink ref="B443" r:id="rId805" display="https://www.espn.com/nba/player/_/id/4397667/filip-petrusev" xr:uid="{2858012A-2940-407B-82F8-11C746C8360E}"/>
    <hyperlink ref="D443" r:id="rId806" display="https://www.espn.com/nba/team/_/name/sac/sacramento-kings" xr:uid="{4AC42038-9331-4468-A13D-555AF595B48D}"/>
    <hyperlink ref="B444" r:id="rId807" display="https://www.espn.com/nba/player/_/id/5099752/rayan-rupert" xr:uid="{B8CAC224-B97F-4AD2-A883-DD1E3842012F}"/>
    <hyperlink ref="D444" r:id="rId808" display="https://www.espn.com/nba/team/_/name/por/portland-trail-blazers" xr:uid="{86521F7F-EE79-4A7C-A150-EE1F8C8635FE}"/>
    <hyperlink ref="B445" r:id="rId809" display="https://www.espn.com/nba/player/_/id/4431736/toumani-camara" xr:uid="{08C44ACA-F3E9-44EE-BA3C-C03CE5BDDA9E}"/>
    <hyperlink ref="D445" r:id="rId810" display="https://www.espn.com/nba/team/_/name/por/portland-trail-blazers" xr:uid="{245C19E2-153E-4FB0-8C23-DE0D9C665FB1}"/>
    <hyperlink ref="B446" r:id="rId811" display="https://www.espn.com/nba/player/_/id/4433622/chris-livingston" xr:uid="{8DFC744A-76A9-40F1-841B-3D4F033FB908}"/>
    <hyperlink ref="D446" r:id="rId812" display="https://www.espn.com/nba/team/_/name/mil/milwaukee-bucks" xr:uid="{FDB0A701-134E-4849-9F7B-C0F7D0797222}"/>
    <hyperlink ref="B447" r:id="rId813" display="https://www.espn.com/nba/player/_/id/4432190/andre-jackson-jr." xr:uid="{ACF78095-DBEC-4DFF-95C9-2C990428AA40}"/>
    <hyperlink ref="D447" r:id="rId814" display="https://www.espn.com/nba/team/_/name/mil/milwaukee-bucks" xr:uid="{2770E52F-28C5-4168-9947-3085B14529B0}"/>
    <hyperlink ref="B448" r:id="rId815" display="https://www.espn.com/nba/player/_/id/4684286/maxwell-lewis" xr:uid="{B993943C-CAA6-4FDF-97C6-18054BB82AD7}"/>
    <hyperlink ref="D448" r:id="rId816" display="https://www.espn.com/nba/team/_/name/lal/los-angeles-lakers" xr:uid="{B72DB0AE-15F1-4209-B5A4-E0EE6C295DC0}"/>
    <hyperlink ref="B449" r:id="rId817" display="https://www.espn.com/nba/player/_/id/4431684/trayce-jackson-davis" xr:uid="{AD1ABD3E-46C5-4413-A4B0-1133B61E5E1F}"/>
    <hyperlink ref="D449" r:id="rId818" display="https://www.espn.com/nba/team/_/name/gs/golden-state-warriors" xr:uid="{1A25AE1D-EBCF-48E3-83E0-3E3611E8238E}"/>
    <hyperlink ref="B450" r:id="rId819" display="https://www.espn.com/nba/player/_/id/4395620/hunter-tyson" xr:uid="{466DD0FD-9990-4D0C-944E-AE3C2EFB31E2}"/>
    <hyperlink ref="D450" r:id="rId820" display="https://www.espn.com/nba/team/_/name/den/denver-nuggets" xr:uid="{4A210761-1590-4751-99AF-000933A5C083}"/>
    <hyperlink ref="B451" r:id="rId821" display="https://www.espn.com/nba/player/_/id/4683689/jordan-walsh" xr:uid="{4AEADC9A-7E33-43BD-8F16-23C5763BD522}"/>
    <hyperlink ref="D451" r:id="rId822" display="https://www.espn.com/nba/team/_/name/bos/boston-celtics" xr:uid="{C6D7A199-5957-4BE4-A03C-40D9FD0F10C4}"/>
    <hyperlink ref="B452" r:id="rId823" display="https://www.espn.com/nba/player/_/id/4712863/mouhamed-gueye" xr:uid="{F685615A-5A5A-499E-9F11-7C206A84B025}"/>
    <hyperlink ref="D452" r:id="rId824" display="https://www.espn.com/nba/team/_/name/atl/atlanta-hawks" xr:uid="{917E4E56-0CD1-4529-8513-E1F39B59ED7F}"/>
    <hyperlink ref="B453" r:id="rId825" display="https://www.espn.com/nba/player/_/id/4433254/kendall-brown" xr:uid="{31A316CB-3C7E-47AA-A11D-1DEA9B8C61E9}"/>
    <hyperlink ref="D453" r:id="rId826" display="https://www.espn.com/nba/team/_/name/ind/indiana-pacers" xr:uid="{385BE224-792E-41C4-94BC-90901AB32E05}"/>
    <hyperlink ref="B454" r:id="rId827" display="https://www.espn.com/nba/player/_/id/4997536/gui-santos" xr:uid="{EEA86372-8118-4E5C-913D-672FCB70C1D6}"/>
    <hyperlink ref="D454" r:id="rId828" display="https://www.espn.com/nba/team/_/name/gs/golden-state-warriors" xr:uid="{7EC713B6-2A2F-4A41-8F37-12BE02CFAE18}"/>
    <hyperlink ref="B455" r:id="rId829" display="https://www.espn.com/nba/player/_/id/4067017/a.j.-lawson" xr:uid="{686417DB-E3A6-4137-9F4D-7E59B278503A}"/>
    <hyperlink ref="D455" r:id="rId830" display="https://www.espn.com/nba/team/_/name/dal/dallas-mavericks" xr:uid="{DA29303D-0FF7-4CC7-97E3-1F09AA40EAA4}"/>
    <hyperlink ref="B456" r:id="rId831" display="https://www.espn.com/nba/player/_/id/4066410/eugene-omoruyi" xr:uid="{BE7A6FA7-6F96-437D-B1DC-A7423BA2D05B}"/>
    <hyperlink ref="D456" r:id="rId832" display="https://www.espn.com/nba/team/_/name/wsh/washington-wizards" xr:uid="{85D13833-5175-441C-B6B8-068185838F8A}"/>
    <hyperlink ref="B457" r:id="rId833" display="https://www.espn.com/nba/player/_/id/4431714/jalen-wilson" xr:uid="{8DD0FB3B-20F1-4363-8740-C79745EC1D22}"/>
    <hyperlink ref="D457" r:id="rId834" display="https://www.espn.com/nba/team/_/name/bkn/brooklyn-nets" xr:uid="{4CAA526B-E759-460F-BBF0-B42F73C2B8DD}"/>
    <hyperlink ref="B458" r:id="rId835" display="https://www.espn.com/nba/player/_/id/3999/james-johnson" xr:uid="{1F1AB728-F264-4ACD-96C1-0D01BFB99326}"/>
    <hyperlink ref="D458" r:id="rId836" display="https://www.espn.com/nba/team/_/name/ind/indiana-pacers" xr:uid="{128BD1F0-4598-44F7-B8D4-64B3F39D1A3B}"/>
    <hyperlink ref="B459" r:id="rId837" display="https://www.espn.com/nba/player/_/id/4066317/lindy-waters-iii" xr:uid="{4846BE90-5CCE-401C-AB6B-B23277AEE62C}"/>
    <hyperlink ref="D459" r:id="rId838" display="https://www.espn.com/nba/team/_/name/okc/oklahoma-city-thunder" xr:uid="{C3CB5C4B-DAE9-450A-99EB-0C968A310DB8}"/>
    <hyperlink ref="B460" r:id="rId839" display="https://www.espn.com/nba/player/_/id/6427/bismack-biyombo" xr:uid="{538A35E5-7701-4154-8782-D0C2E987A1F5}"/>
    <hyperlink ref="D460" r:id="rId840" display="https://www.espn.com/nba/team/_/name/okc/oklahoma-city-thunder" xr:uid="{D9133194-A516-413A-BB57-7C1C1C3274F9}"/>
    <hyperlink ref="B461" r:id="rId841" display="https://www.espn.com/nba/player/_/id/4702177/keon-ellis" xr:uid="{0CC06C57-12C1-46C0-B181-5040C95B7F06}"/>
    <hyperlink ref="D461" r:id="rId842" display="https://www.espn.com/nba/team/_/name/sac/sacramento-kings" xr:uid="{5974EFD5-408C-4E5E-BE7A-7FF74749B04F}"/>
    <hyperlink ref="B462" r:id="rId843" display="https://www.espn.com/nba/player/_/id/3428/danilo-gallinari" xr:uid="{15293866-AE2C-4110-8633-C13858C9FF9E}"/>
    <hyperlink ref="D462" r:id="rId844" display="https://www.espn.com/nba/team/_/name/mil/milwaukee-bucks" xr:uid="{D352CF89-23EE-47EB-BCC8-D39CD95D04C9}"/>
    <hyperlink ref="B463" r:id="rId845" display="https://www.espn.com/nba/player/_/id/3064447/delon-wright" xr:uid="{EB3720D7-39AA-488E-B646-134488319AE3}"/>
    <hyperlink ref="D463" r:id="rId846" display="https://www.espn.com/nba/team/_/name/mia/miami-heat" xr:uid="{21460E45-EBC7-471F-A1E1-2B4EFB04CF77}"/>
    <hyperlink ref="B464" r:id="rId847" display="https://www.espn.com/nba/player/_/id/3244/thaddeus-young" xr:uid="{EB04CCA7-F5B3-42C2-AFD8-EA1992A3F555}"/>
    <hyperlink ref="D464" r:id="rId848" display="https://www.espn.com/nba/team/_/name/phx/phoenix-suns" xr:uid="{F9D2AD07-1873-4407-B188-9785723482C0}"/>
    <hyperlink ref="B465" r:id="rId849" display="https://www.espn.com/nba/player/_/id/4683018/aleksej-pokusevski" xr:uid="{5BD150B5-EEC8-4D04-BE81-A88F0E5FFA58}"/>
    <hyperlink ref="D465" r:id="rId850" display="https://www.espn.com/nba/team/_/name/cha/charlotte-hornets" xr:uid="{BE2BDEB7-A46D-491A-9663-99BA6D7C5AD0}"/>
    <hyperlink ref="B466" r:id="rId851" display="https://www.espn.com/nba/player/_/id/4065656/trent-forrest" xr:uid="{BD2F573B-7616-4A6B-A38E-AAAD3E6BF861}"/>
    <hyperlink ref="D466" r:id="rId852" display="https://www.espn.com/nba/team/_/name/atl/atlanta-hawks" xr:uid="{7EDC27B3-77D3-4513-986E-0902B4692579}"/>
    <hyperlink ref="B467" r:id="rId853" display="https://www.espn.com/nba/player/_/id/3915195/shake-milton" xr:uid="{FAF6E819-3042-4DAE-BEDE-F97B8E27F240}"/>
    <hyperlink ref="D467" r:id="rId854" display="https://www.espn.com/nba/team/_/name/ny/new-york-knicks" xr:uid="{64F6F814-83E8-47E4-A6A9-668FFC635BD4}"/>
    <hyperlink ref="B468" r:id="rId855" display="https://www.espn.com/nba/player/_/id/4431720/lester-quinones" xr:uid="{26E225C2-226F-4EFD-B3C1-7CB121608B19}"/>
    <hyperlink ref="D468" r:id="rId856" display="https://www.espn.com/nba/team/_/name/gs/golden-state-warriors" xr:uid="{B578B365-2446-47B5-8914-69A2D52BD754}"/>
    <hyperlink ref="B469" r:id="rId857" display="https://www.espn.com/nba/player/_/id/4279532/stanley-umude" xr:uid="{340CDBB1-371C-4590-ABBF-D3CBC687083D}"/>
    <hyperlink ref="D469" r:id="rId858" display="https://www.espn.com/nba/team/_/name/det/detroit-pistons" xr:uid="{94D21EB7-F737-4A64-8F9C-E3CE7EEC278D}"/>
    <hyperlink ref="B470" r:id="rId859" display="https://www.espn.com/nba/player/_/id/4585610/kenneth-lofton-jr." xr:uid="{410A935B-20E8-4FD0-80E2-AD1A675B001E}"/>
    <hyperlink ref="D470" r:id="rId860" display="https://www.espn.com/nba/team/_/name/utah/utah-jazz" xr:uid="{21F3768A-8E02-47AC-AACE-4A62A7ABBCDD}"/>
    <hyperlink ref="B471" r:id="rId861" display="https://www.espn.com/nba/player/_/id/4423545/darius-bazley" xr:uid="{E30BAA52-E255-47BD-BF52-3CB61CB34DDA}"/>
    <hyperlink ref="D471" r:id="rId862" display="https://www.espn.com/nba/team/_/name/utah/utah-jazz" xr:uid="{10E5F921-1DBA-480C-B9C3-0B8848F20D8A}"/>
    <hyperlink ref="B472" r:id="rId863" display="https://www.espn.com/nba/player/_/id/4004/patty-mills" xr:uid="{4410DF42-4426-4FA7-AFD1-EFE72D256510}"/>
    <hyperlink ref="D472" r:id="rId864" display="https://www.espn.com/nba/team/_/name/mia/miami-heat" xr:uid="{EC4890B0-135C-422E-8CCC-99BB1FD56A97}"/>
    <hyperlink ref="B473" r:id="rId865" display="https://www.espn.com/nba/player/_/id/4870562/dominick-barlow" xr:uid="{288A3687-20E5-4411-9150-D6A3AF5F06C9}"/>
    <hyperlink ref="D473" r:id="rId866" display="https://www.espn.com/nba/team/_/name/sa/san-antonio-spurs" xr:uid="{57EDF553-BB19-498F-A676-6DE6E53F2A50}"/>
    <hyperlink ref="B474" r:id="rId867" display="https://www.espn.com/nba/player/_/id/3986/taj-gibson" xr:uid="{294288DD-9DA7-4355-A2F2-F180B35E5A04}"/>
    <hyperlink ref="D474" r:id="rId868" display="https://www.espn.com/nba/team/_/name/det/detroit-pistons" xr:uid="{B5414CE0-5FF9-4E62-A68A-35ED3B64C0C4}"/>
    <hyperlink ref="B475" r:id="rId869" display="https://www.espn.com/nba/player/_/id/4438552/onuralp-bitim" xr:uid="{1B64F613-F2FF-482C-A945-E61C208E5D64}"/>
    <hyperlink ref="D475" r:id="rId870" display="https://www.espn.com/nba/team/_/name/chi/chicago-bulls" xr:uid="{43662568-B4FD-4606-ABE1-DB7ECD07ECC6}"/>
    <hyperlink ref="B476" r:id="rId871" display="https://www.espn.com/nba/player/_/id/4397511/javon-freeman-liberty" xr:uid="{97F612C6-8678-457A-8117-5517FAA62037}"/>
    <hyperlink ref="D476" r:id="rId872" display="https://www.espn.com/nba/team/_/name/tor/toronto-raptors" xr:uid="{35B28F89-0BC2-4F7C-A9E6-B809A4D943B5}"/>
    <hyperlink ref="B40" r:id="rId873" display="https://www.espn.com/nba/player/_/id/4065648/jayson-tatum" xr:uid="{9973C83A-E144-4025-B7E4-A49202460924}"/>
    <hyperlink ref="D40" r:id="rId874" display="https://www.espn.com/nba/team/_/name/bos/boston-celtics" xr:uid="{34050060-575B-48E7-A997-7A352D4F6302}"/>
    <hyperlink ref="D39" r:id="rId875" display="https://www.espn.com/nba/team/_/name/mia/miami-heat" xr:uid="{B2A5A183-B57A-492F-9A5C-B29BA627BA7C}"/>
    <hyperlink ref="B39" r:id="rId876" display="https://www.espn.com/nba/player/_/id/4066261/bam-adebayo" xr:uid="{78E6EC22-3EDF-42AC-A931-804B612451EF}"/>
    <hyperlink ref="D38" r:id="rId877" display="https://www.espn.com/nba/team/_/name/sac/sacramento-kings" xr:uid="{4AFB7268-ABD7-4942-A891-E1C7AD64F065}"/>
    <hyperlink ref="B38" r:id="rId878" display="https://www.espn.com/nba/player/_/id/4066259/de'aaron-fox" xr:uid="{3F05AC82-C52A-49A5-8089-30D7BB7C0DD1}"/>
    <hyperlink ref="D37" r:id="rId879" display="https://www.espn.com/nba/team/_/name/cle/cleveland-cavaliers" xr:uid="{6F909D09-34C8-41AE-874C-6376DD95F61D}"/>
    <hyperlink ref="B37" r:id="rId880" display="https://www.espn.com/nba/player/_/id/3908809/donovan-mitchell" xr:uid="{1C82F970-87FC-4BF6-AD5D-B0EB0195D45C}"/>
    <hyperlink ref="D36" r:id="rId881" display="https://www.espn.com/nba/team/_/name/den/denver-nuggets" xr:uid="{DA169A02-B8ED-4ED9-BD45-214B54F728D3}"/>
    <hyperlink ref="B36" r:id="rId882" display="https://www.espn.com/nba/player/_/id/4278104/michael-porter-jr." xr:uid="{9011F643-AE2D-45F2-9068-5EA1A5C47F88}"/>
    <hyperlink ref="D35" r:id="rId883" display="https://www.espn.com/nba/team/_/name/okc/oklahoma-city-thunder" xr:uid="{65DE646C-1EDA-4177-9B66-3C1DB77626E2}"/>
    <hyperlink ref="B35" r:id="rId884" display="https://www.espn.com/nba/player/_/id/4278073/shai-gilgeous-alexander" xr:uid="{06167F04-5710-4CA5-9D69-A5F64C62ED77}"/>
    <hyperlink ref="D34" r:id="rId885" display="https://www.espn.com/nba/team/_/name/no/new-orleans-pelicans" xr:uid="{8249B8C3-F5E7-4FF7-A96E-F303F3C01D65}"/>
    <hyperlink ref="B34" r:id="rId886" display="https://www.espn.com/nba/player/_/id/3913176/brandon-ingram" xr:uid="{8889A1DD-EA58-41EB-9EAC-6306BAD43633}"/>
    <hyperlink ref="D33" r:id="rId887" display="https://www.espn.com/nba/team/_/name/den/denver-nuggets" xr:uid="{35DCE217-E18D-4EB4-AE09-E4C089313239}"/>
    <hyperlink ref="B33" r:id="rId888" display="https://www.espn.com/nba/player/_/id/3936299/jamal-murray" xr:uid="{93DEA88B-AC9A-4DDE-B547-854C23775FD4}"/>
    <hyperlink ref="D32" r:id="rId889" display="https://www.espn.com/nba/team/_/name/no/new-orleans-pelicans" xr:uid="{D53FB640-0E36-4825-9850-E67AC3EE11B3}"/>
    <hyperlink ref="B32" r:id="rId890" display="https://www.espn.com/nba/player/_/id/4395628/zion-williamson" xr:uid="{F94AB120-D18E-4881-8645-FFA78DFCF33B}"/>
    <hyperlink ref="D31" r:id="rId891" display="https://www.espn.com/nba/team/_/name/cle/cleveland-cavaliers" xr:uid="{F53A81F9-BC2E-4EF2-B104-2FFE8C91208E}"/>
    <hyperlink ref="B31" r:id="rId892" display="https://www.espn.com/nba/player/_/id/4396907/darius-garland" xr:uid="{8F2D3E8E-F81E-40D5-B82D-3078CF6BD054}"/>
    <hyperlink ref="D30" r:id="rId893" display="https://www.espn.com/nba/team/_/name/mem/memphis-grizzlies" xr:uid="{E18841C7-4766-49C3-A946-275415B7579A}"/>
    <hyperlink ref="B30" r:id="rId894" display="https://www.espn.com/nba/player/_/id/4279888/ja-morant" xr:uid="{1E193B5D-0DF3-4696-A8F9-980F2153717F}"/>
    <hyperlink ref="D29" r:id="rId895" display="https://www.espn.com/nba/team/_/name/lac/la-clippers" xr:uid="{F9C31DB2-7445-42B2-AC3F-48B50104D308}"/>
    <hyperlink ref="B29" r:id="rId896" display="https://www.espn.com/nba/player/_/id/3992/james-harden" xr:uid="{B19845A6-CC5B-4A36-BD0E-F602FD88F7FB}"/>
    <hyperlink ref="D28" r:id="rId897" display="https://www.espn.com/nba/team/_/name/no/new-orleans-pelicans" xr:uid="{5D32DA85-895D-4003-93C6-5C639FF4E08F}"/>
    <hyperlink ref="B28" r:id="rId898" display="https://www.espn.com/nba/player/_/id/2490149/cj-mccollum" xr:uid="{39B0A748-B21A-4E8A-B121-24CC248049FE}"/>
    <hyperlink ref="D27" r:id="rId899" display="https://www.espn.com/nba/team/_/name/bos/boston-celtics" xr:uid="{7BCCECEB-BADA-4444-8F14-898005F72319}"/>
    <hyperlink ref="B27" r:id="rId900" display="https://www.espn.com/nba/player/_/id/3102531/kristaps-porzingis" xr:uid="{2D2777D8-6B7E-4EE1-8B71-71741B8A67BD}"/>
    <hyperlink ref="D26" r:id="rId901" display="https://www.espn.com/nba/team/_/name/min/minnesota-timberwolves" xr:uid="{FC94D11D-C895-4B24-9E6C-8AF72CEC4477}"/>
    <hyperlink ref="B26" r:id="rId902" display="https://www.espn.com/nba/player/_/id/3136195/karl-anthony-towns" xr:uid="{F243F3A0-F050-481F-B39E-757BEACCAB80}"/>
    <hyperlink ref="D25" r:id="rId903" display="https://www.espn.com/nba/team/_/name/phx/phoenix-suns" xr:uid="{481C7098-2E38-4E10-A88D-312E488DD451}"/>
    <hyperlink ref="B25" r:id="rId904" display="https://www.espn.com/nba/player/_/id/3136193/devin-booker" xr:uid="{8C869798-F6FA-4971-B76B-6A6560880ACB}"/>
    <hyperlink ref="D24" r:id="rId905" display="https://www.espn.com/nba/team/_/name/bos/boston-celtics" xr:uid="{08B4B179-94D8-4197-8169-A2C0420546FB}"/>
    <hyperlink ref="B24" r:id="rId906" display="https://www.espn.com/nba/player/_/id/3995/jrue-holiday" xr:uid="{C786FC22-C377-48E9-8979-4CB4F600E3D4}"/>
    <hyperlink ref="D23" r:id="rId907" display="https://www.espn.com/nba/team/_/name/dal/dallas-mavericks" xr:uid="{8EA31883-7396-4E9F-94AA-2DC96F316F45}"/>
    <hyperlink ref="B23" r:id="rId908" display="https://www.espn.com/nba/player/_/id/6442/kyrie-irving" xr:uid="{5D0FD3D8-F7FE-4872-826A-39AB1FDC32B7}"/>
    <hyperlink ref="D22" r:id="rId909" display="https://www.espn.com/nba/team/_/name/ind/indiana-pacers" xr:uid="{9D6889E7-C475-4C7F-A9F0-466769FDFAD2}"/>
    <hyperlink ref="B22" r:id="rId910" display="https://www.espn.com/nba/player/_/id/3149673/pascal-siakam" xr:uid="{F003C689-E5ED-4176-9CDB-5582AD5F1BAF}"/>
    <hyperlink ref="D21" r:id="rId911" display="https://www.espn.com/nba/team/_/name/bkn/brooklyn-nets" xr:uid="{AB2F294E-4176-472E-95C6-00325CE4F100}"/>
    <hyperlink ref="B21" r:id="rId912" display="https://www.espn.com/nba/player/_/id/3907387/ben-simmons" xr:uid="{7BBAB0C1-FC3A-4F3C-9061-930141E0ADEE}"/>
    <hyperlink ref="D20" r:id="rId913" display="https://www.espn.com/nba/team/_/name/phi/philadelphia-76ers" xr:uid="{35CC84B7-10E6-421F-BCDB-D508BD90BB2D}"/>
    <hyperlink ref="B20" r:id="rId914" display="https://www.espn.com/nba/player/_/id/6440/tobias-harris" xr:uid="{23582D92-77B2-44D5-AD89-650A8281A579}"/>
    <hyperlink ref="D19" r:id="rId915" display="https://www.espn.com/nba/team/_/name/atl/atlanta-hawks" xr:uid="{C613C3FF-F8B0-4A42-A899-8225BF843CD6}"/>
    <hyperlink ref="B19" r:id="rId916" display="https://www.espn.com/nba/player/_/id/4277905/trae-young" xr:uid="{7E6894F3-5012-46DD-B35E-8626855E89CC}"/>
    <hyperlink ref="D18" r:id="rId917" display="https://www.espn.com/nba/team/_/name/chi/chicago-bulls" xr:uid="{F707B942-D570-4B24-B4A7-94B7BA3E77FE}"/>
    <hyperlink ref="B18" r:id="rId918" display="https://www.espn.com/nba/player/_/id/3064440/zach-lavine" xr:uid="{319C5E7F-5AF3-4AB7-A694-CFF5842ABAEB}"/>
    <hyperlink ref="D17" r:id="rId919" display="https://www.espn.com/nba/team/_/name/dal/dallas-mavericks" xr:uid="{B27A46F9-8029-4E23-B90B-62C37AFDA82A}"/>
    <hyperlink ref="B17" r:id="rId920" display="https://www.espn.com/nba/player/_/id/3945274/luka-doncic" xr:uid="{41889DF6-9BF0-4797-9446-08BE5DDB3A51}"/>
    <hyperlink ref="D16" r:id="rId921" display="https://www.espn.com/nba/team/_/name/lal/los-angeles-lakers" xr:uid="{19F2C30E-B813-45C2-909C-7BDB8A28D3C4}"/>
    <hyperlink ref="B16" r:id="rId922" display="https://www.espn.com/nba/player/_/id/6583/anthony-davis" xr:uid="{6D1A6F0C-191D-4326-811E-FAE5C34A8B48}"/>
    <hyperlink ref="D15" r:id="rId923" display="https://www.espn.com/nba/team/_/name/hou/houston-rockets" xr:uid="{CFB3EAC0-F102-4EA7-B403-CC1F72263E4B}"/>
    <hyperlink ref="B15" r:id="rId924" display="https://www.espn.com/nba/player/_/id/2991230/fred-vanvleet" xr:uid="{E1698E9D-C714-440F-88EF-50FD49525D0A}"/>
    <hyperlink ref="D14" r:id="rId925" display="https://www.espn.com/nba/team/_/name/min/minnesota-timberwolves" xr:uid="{5E5E50EB-0811-4A9C-A17E-12B5B569F25C}"/>
    <hyperlink ref="B14" r:id="rId926" display="https://www.espn.com/nba/player/_/id/3032976/rudy-gobert" xr:uid="{CD025F77-74AB-4E80-8A88-9F1FD891D29C}"/>
    <hyperlink ref="D13" r:id="rId927" display="https://www.espn.com/nba/team/_/name/gs/golden-state-warriors" xr:uid="{05C72A04-8727-419B-9C61-2EBBB5F4EB8B}"/>
    <hyperlink ref="B13" r:id="rId928" display="https://www.espn.com/nba/player/_/id/6475/klay-thompson" xr:uid="{6EC497FA-7D17-4C68-8552-FEEC1F4B701F}"/>
    <hyperlink ref="D12" r:id="rId929" display="https://www.espn.com/nba/team/_/name/mia/miami-heat" xr:uid="{B459FEC1-717F-403A-8CC8-6B14B73571FA}"/>
    <hyperlink ref="B12" r:id="rId930" display="https://www.espn.com/nba/player/_/id/6430/jimmy-butler" xr:uid="{E20D8E70-169F-4328-A807-8CE57DE24576}"/>
    <hyperlink ref="D11" r:id="rId931" display="https://www.espn.com/nba/team/_/name/lac/la-clippers" xr:uid="{EE28F8B3-607E-4403-90BE-5DC6C4E2DDE6}"/>
    <hyperlink ref="B11" r:id="rId932" display="https://www.espn.com/nba/player/_/id/4251/paul-george" xr:uid="{E0059BD5-E6BA-4C3E-9626-832F681F6F78}"/>
    <hyperlink ref="D10" r:id="rId933" display="https://www.espn.com/nba/team/_/name/lac/la-clippers" xr:uid="{D1F88CCA-5D58-4F13-A7ED-EE11741BADAC}"/>
    <hyperlink ref="B10" r:id="rId934" display="https://www.espn.com/nba/player/_/id/6450/kawhi-leonard" xr:uid="{A65E783C-6060-4772-9340-A7104D2BAA58}"/>
    <hyperlink ref="D9" r:id="rId935" display="https://www.espn.com/nba/team/_/name/mil/milwaukee-bucks" xr:uid="{85ACCC52-85CC-44BE-B7BB-8DC48DE883DE}"/>
    <hyperlink ref="B9" r:id="rId936" display="https://www.espn.com/nba/player/_/id/6606/damian-lillard" xr:uid="{951E6B45-4784-4059-AEE8-46D85C39056D}"/>
    <hyperlink ref="D8" r:id="rId937" display="https://www.espn.com/nba/team/_/name/mil/milwaukee-bucks" xr:uid="{6A406DAB-311E-4B26-A3BF-71472E1BA407}"/>
    <hyperlink ref="B8" r:id="rId938" display="https://www.espn.com/nba/player/_/id/3032977/giannis-antetokounmpo" xr:uid="{4C34F66A-72D8-4FFB-AF5B-0074D541F82C}"/>
    <hyperlink ref="D7" r:id="rId939" display="https://www.espn.com/nba/team/_/name/phx/phoenix-suns" xr:uid="{23056A32-6A24-43DD-8710-DC81F6A5DD55}"/>
    <hyperlink ref="B7" r:id="rId940" display="https://www.espn.com/nba/player/_/id/6580/bradley-beal" xr:uid="{00E0FB4C-5957-4D55-B7BE-B6A5208456BE}"/>
    <hyperlink ref="D6" r:id="rId941" display="https://www.espn.com/nba/team/_/name/phi/philadelphia-76ers" xr:uid="{B46CF1CB-E91F-4B12-9C7B-679BD71CBCA5}"/>
    <hyperlink ref="B6" r:id="rId942" display="https://www.espn.com/nba/player/_/id/3059318/joel-embiid" xr:uid="{5168A4E8-5461-4E22-A8A7-8C88972A760E}"/>
    <hyperlink ref="D5" r:id="rId943" display="https://www.espn.com/nba/team/_/name/den/denver-nuggets" xr:uid="{24AB067E-BF7F-4A26-B460-24C59377C9DD}"/>
    <hyperlink ref="B5" r:id="rId944" display="https://www.espn.com/nba/player/_/id/3112335/nikola-jokic" xr:uid="{F6B8E6E0-5605-4D59-8DC1-BAAE27932B16}"/>
    <hyperlink ref="D4" r:id="rId945" display="https://www.espn.com/nba/team/_/name/lal/los-angeles-lakers" xr:uid="{55F7876C-0577-450F-82FA-015503701F67}"/>
    <hyperlink ref="B4" r:id="rId946" display="https://www.espn.com/nba/player/_/id/1966/lebron-james" xr:uid="{E8CE9F0A-DB81-4069-AA0F-186574D46501}"/>
    <hyperlink ref="D3" r:id="rId947" display="https://www.espn.com/nba/team/_/name/phx/phoenix-suns" xr:uid="{EEC75A7F-EEA0-4C86-B8C4-54722D9A75D0}"/>
    <hyperlink ref="B3" r:id="rId948" display="https://www.espn.com/nba/player/_/id/3202/kevin-durant" xr:uid="{69071E82-1805-46C8-BA2C-293F954A5513}"/>
    <hyperlink ref="D2" r:id="rId949" display="https://www.espn.com/nba/team/_/name/gs/golden-state-warriors" xr:uid="{80A15513-8AF5-434C-9931-FB0CB9692226}"/>
    <hyperlink ref="B2" r:id="rId950" display="https://www.espn.com/nba/player/_/id/3975/stephen-curry" xr:uid="{881614A6-64A8-4560-8BFE-9F23A6601AA8}"/>
  </hyperlinks>
  <pageMargins left="0.7" right="0.7" top="0.75" bottom="0.75" header="0.3" footer="0.3"/>
  <pageSetup orientation="portrait" horizontalDpi="300" verticalDpi="300" r:id="rId951"/>
  <legacyDrawing r:id="rId952"/>
  <tableParts count="1">
    <tablePart r:id="rId95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26E9-06F8-4789-96FD-1C015C35DFD3}">
  <dimension ref="A1:E31"/>
  <sheetViews>
    <sheetView workbookViewId="0">
      <selection activeCell="A22" sqref="A22"/>
    </sheetView>
  </sheetViews>
  <sheetFormatPr defaultColWidth="25.36328125" defaultRowHeight="10" x14ac:dyDescent="0.2"/>
  <cols>
    <col min="1" max="1" width="16.54296875" style="5" bestFit="1" customWidth="1"/>
    <col min="2" max="2" width="7.36328125" style="5" bestFit="1" customWidth="1"/>
    <col min="3" max="3" width="11.26953125" style="5" bestFit="1" customWidth="1"/>
    <col min="4" max="4" width="17.81640625" style="5" bestFit="1" customWidth="1"/>
    <col min="5" max="16384" width="25.36328125" style="5"/>
  </cols>
  <sheetData>
    <row r="1" spans="1:4" s="13" customFormat="1" ht="10.5" x14ac:dyDescent="0.25">
      <c r="A1" s="13" t="s">
        <v>2</v>
      </c>
      <c r="B1" s="13" t="s">
        <v>517</v>
      </c>
      <c r="C1" s="13" t="s">
        <v>518</v>
      </c>
      <c r="D1" s="13" t="s">
        <v>534</v>
      </c>
    </row>
    <row r="2" spans="1:4" x14ac:dyDescent="0.2">
      <c r="A2" s="12" t="s">
        <v>34</v>
      </c>
      <c r="B2" s="12" t="s">
        <v>515</v>
      </c>
      <c r="C2" s="5" t="s">
        <v>509</v>
      </c>
      <c r="D2" s="12" t="s">
        <v>519</v>
      </c>
    </row>
    <row r="3" spans="1:4" x14ac:dyDescent="0.2">
      <c r="A3" s="12" t="s">
        <v>42</v>
      </c>
      <c r="B3" s="12" t="s">
        <v>511</v>
      </c>
      <c r="C3" s="5" t="s">
        <v>509</v>
      </c>
      <c r="D3" s="12" t="s">
        <v>520</v>
      </c>
    </row>
    <row r="4" spans="1:4" x14ac:dyDescent="0.2">
      <c r="A4" s="12" t="s">
        <v>37</v>
      </c>
      <c r="B4" s="12" t="s">
        <v>511</v>
      </c>
      <c r="C4" s="5" t="s">
        <v>509</v>
      </c>
      <c r="D4" s="12" t="s">
        <v>521</v>
      </c>
    </row>
    <row r="5" spans="1:4" x14ac:dyDescent="0.2">
      <c r="A5" s="12" t="s">
        <v>128</v>
      </c>
      <c r="B5" s="12" t="s">
        <v>515</v>
      </c>
      <c r="C5" s="5" t="s">
        <v>509</v>
      </c>
      <c r="D5" s="12" t="s">
        <v>522</v>
      </c>
    </row>
    <row r="6" spans="1:4" x14ac:dyDescent="0.2">
      <c r="A6" s="12" t="s">
        <v>32</v>
      </c>
      <c r="B6" s="12" t="s">
        <v>512</v>
      </c>
      <c r="C6" s="5" t="s">
        <v>509</v>
      </c>
      <c r="D6" s="12" t="s">
        <v>523</v>
      </c>
    </row>
    <row r="7" spans="1:4" x14ac:dyDescent="0.2">
      <c r="A7" s="12" t="s">
        <v>52</v>
      </c>
      <c r="B7" s="12" t="s">
        <v>512</v>
      </c>
      <c r="C7" s="5" t="s">
        <v>509</v>
      </c>
      <c r="D7" s="12" t="s">
        <v>524</v>
      </c>
    </row>
    <row r="8" spans="1:4" x14ac:dyDescent="0.2">
      <c r="A8" s="12" t="s">
        <v>107</v>
      </c>
      <c r="B8" s="12" t="s">
        <v>512</v>
      </c>
      <c r="C8" s="5" t="s">
        <v>509</v>
      </c>
      <c r="D8" s="12" t="s">
        <v>525</v>
      </c>
    </row>
    <row r="9" spans="1:4" x14ac:dyDescent="0.2">
      <c r="A9" s="12" t="s">
        <v>39</v>
      </c>
      <c r="B9" s="12" t="s">
        <v>512</v>
      </c>
      <c r="C9" s="5" t="s">
        <v>509</v>
      </c>
      <c r="D9" s="12" t="s">
        <v>526</v>
      </c>
    </row>
    <row r="10" spans="1:4" x14ac:dyDescent="0.2">
      <c r="A10" s="12" t="s">
        <v>22</v>
      </c>
      <c r="B10" s="12" t="s">
        <v>515</v>
      </c>
      <c r="C10" s="5" t="s">
        <v>509</v>
      </c>
      <c r="D10" s="12" t="s">
        <v>527</v>
      </c>
    </row>
    <row r="11" spans="1:4" x14ac:dyDescent="0.2">
      <c r="A11" s="12" t="s">
        <v>16</v>
      </c>
      <c r="B11" s="12" t="s">
        <v>512</v>
      </c>
      <c r="C11" s="5" t="s">
        <v>509</v>
      </c>
      <c r="D11" s="12" t="s">
        <v>528</v>
      </c>
    </row>
    <row r="12" spans="1:4" x14ac:dyDescent="0.2">
      <c r="A12" s="12" t="s">
        <v>73</v>
      </c>
      <c r="B12" s="12" t="s">
        <v>511</v>
      </c>
      <c r="C12" s="5" t="s">
        <v>509</v>
      </c>
      <c r="D12" s="12" t="s">
        <v>529</v>
      </c>
    </row>
    <row r="13" spans="1:4" x14ac:dyDescent="0.2">
      <c r="A13" s="12" t="s">
        <v>122</v>
      </c>
      <c r="B13" s="12" t="s">
        <v>515</v>
      </c>
      <c r="C13" s="5" t="s">
        <v>509</v>
      </c>
      <c r="D13" s="12" t="s">
        <v>530</v>
      </c>
    </row>
    <row r="14" spans="1:4" x14ac:dyDescent="0.2">
      <c r="A14" s="12" t="s">
        <v>13</v>
      </c>
      <c r="B14" s="12" t="s">
        <v>511</v>
      </c>
      <c r="C14" s="5" t="s">
        <v>509</v>
      </c>
      <c r="D14" s="12" t="s">
        <v>531</v>
      </c>
    </row>
    <row r="15" spans="1:4" x14ac:dyDescent="0.2">
      <c r="A15" s="12" t="s">
        <v>89</v>
      </c>
      <c r="B15" s="12" t="s">
        <v>511</v>
      </c>
      <c r="C15" s="5" t="s">
        <v>509</v>
      </c>
      <c r="D15" s="12" t="s">
        <v>532</v>
      </c>
    </row>
    <row r="16" spans="1:4" x14ac:dyDescent="0.2">
      <c r="A16" s="12" t="s">
        <v>75</v>
      </c>
      <c r="B16" s="12" t="s">
        <v>515</v>
      </c>
      <c r="C16" s="5" t="s">
        <v>509</v>
      </c>
      <c r="D16" s="12" t="s">
        <v>533</v>
      </c>
    </row>
    <row r="17" spans="1:5" x14ac:dyDescent="0.2">
      <c r="A17" s="12" t="s">
        <v>30</v>
      </c>
      <c r="B17" s="12" t="s">
        <v>516</v>
      </c>
      <c r="C17" s="5" t="s">
        <v>510</v>
      </c>
      <c r="D17" s="12" t="s">
        <v>535</v>
      </c>
      <c r="E17" s="10"/>
    </row>
    <row r="18" spans="1:5" x14ac:dyDescent="0.2">
      <c r="A18" s="12" t="s">
        <v>11</v>
      </c>
      <c r="B18" s="12" t="s">
        <v>513</v>
      </c>
      <c r="C18" s="5" t="s">
        <v>510</v>
      </c>
      <c r="D18" s="12" t="s">
        <v>536</v>
      </c>
      <c r="E18" s="12"/>
    </row>
    <row r="19" spans="1:5" x14ac:dyDescent="0.2">
      <c r="A19" s="12" t="s">
        <v>5</v>
      </c>
      <c r="B19" s="12" t="s">
        <v>514</v>
      </c>
      <c r="C19" s="5" t="s">
        <v>510</v>
      </c>
      <c r="D19" s="12" t="s">
        <v>537</v>
      </c>
      <c r="E19" s="12"/>
    </row>
    <row r="20" spans="1:5" x14ac:dyDescent="0.2">
      <c r="A20" s="12" t="s">
        <v>27</v>
      </c>
      <c r="B20" s="12" t="s">
        <v>516</v>
      </c>
      <c r="C20" s="5" t="s">
        <v>510</v>
      </c>
      <c r="D20" s="12" t="s">
        <v>538</v>
      </c>
      <c r="E20" s="11"/>
    </row>
    <row r="21" spans="1:5" x14ac:dyDescent="0.2">
      <c r="A21" s="12" t="s">
        <v>19</v>
      </c>
      <c r="B21" s="12" t="s">
        <v>514</v>
      </c>
      <c r="C21" s="5" t="s">
        <v>510</v>
      </c>
      <c r="D21" s="12" t="s">
        <v>539</v>
      </c>
      <c r="E21" s="12"/>
    </row>
    <row r="22" spans="1:5" x14ac:dyDescent="0.2">
      <c r="A22" s="12" t="s">
        <v>9</v>
      </c>
      <c r="B22" s="12" t="s">
        <v>514</v>
      </c>
      <c r="C22" s="5" t="s">
        <v>510</v>
      </c>
      <c r="D22" s="11" t="s">
        <v>539</v>
      </c>
      <c r="E22" s="11"/>
    </row>
    <row r="23" spans="1:5" x14ac:dyDescent="0.2">
      <c r="A23" s="12" t="s">
        <v>50</v>
      </c>
      <c r="B23" s="12" t="s">
        <v>516</v>
      </c>
      <c r="C23" s="5" t="s">
        <v>510</v>
      </c>
      <c r="D23" s="12" t="s">
        <v>540</v>
      </c>
      <c r="E23" s="10"/>
    </row>
    <row r="24" spans="1:5" x14ac:dyDescent="0.2">
      <c r="A24" s="12" t="s">
        <v>25</v>
      </c>
      <c r="B24" s="12" t="s">
        <v>513</v>
      </c>
      <c r="C24" s="5" t="s">
        <v>510</v>
      </c>
      <c r="D24" s="12" t="s">
        <v>541</v>
      </c>
      <c r="E24" s="10"/>
    </row>
    <row r="25" spans="1:5" x14ac:dyDescent="0.2">
      <c r="A25" s="12" t="s">
        <v>47</v>
      </c>
      <c r="B25" s="12" t="s">
        <v>516</v>
      </c>
      <c r="C25" s="5" t="s">
        <v>510</v>
      </c>
      <c r="D25" s="12" t="s">
        <v>542</v>
      </c>
      <c r="E25" s="11"/>
    </row>
    <row r="26" spans="1:5" x14ac:dyDescent="0.2">
      <c r="A26" s="12" t="s">
        <v>57</v>
      </c>
      <c r="B26" s="12" t="s">
        <v>513</v>
      </c>
      <c r="C26" s="5" t="s">
        <v>510</v>
      </c>
      <c r="D26" s="12" t="s">
        <v>543</v>
      </c>
      <c r="E26" s="11"/>
    </row>
    <row r="27" spans="1:5" x14ac:dyDescent="0.2">
      <c r="A27" s="12" t="s">
        <v>7</v>
      </c>
      <c r="B27" s="12" t="s">
        <v>514</v>
      </c>
      <c r="C27" s="5" t="s">
        <v>510</v>
      </c>
      <c r="D27" s="12" t="s">
        <v>544</v>
      </c>
      <c r="E27" s="11"/>
    </row>
    <row r="28" spans="1:5" x14ac:dyDescent="0.2">
      <c r="A28" s="12" t="s">
        <v>65</v>
      </c>
      <c r="B28" s="12" t="s">
        <v>513</v>
      </c>
      <c r="C28" s="5" t="s">
        <v>510</v>
      </c>
      <c r="D28" s="12" t="s">
        <v>545</v>
      </c>
      <c r="E28" s="10"/>
    </row>
    <row r="29" spans="1:5" x14ac:dyDescent="0.2">
      <c r="A29" s="12" t="s">
        <v>61</v>
      </c>
      <c r="B29" s="12" t="s">
        <v>514</v>
      </c>
      <c r="C29" s="5" t="s">
        <v>510</v>
      </c>
      <c r="D29" s="12" t="s">
        <v>546</v>
      </c>
      <c r="E29" s="11"/>
    </row>
    <row r="30" spans="1:5" x14ac:dyDescent="0.2">
      <c r="A30" s="12" t="s">
        <v>103</v>
      </c>
      <c r="B30" s="12" t="s">
        <v>516</v>
      </c>
      <c r="C30" s="5" t="s">
        <v>510</v>
      </c>
      <c r="D30" s="12" t="s">
        <v>547</v>
      </c>
      <c r="E30" s="11"/>
    </row>
    <row r="31" spans="1:5" x14ac:dyDescent="0.2">
      <c r="A31" s="12" t="s">
        <v>83</v>
      </c>
      <c r="B31" s="12" t="s">
        <v>513</v>
      </c>
      <c r="C31" s="5" t="s">
        <v>510</v>
      </c>
      <c r="D31" s="12" t="s">
        <v>548</v>
      </c>
      <c r="E31" s="11"/>
    </row>
  </sheetData>
  <hyperlinks>
    <hyperlink ref="D16" r:id="rId1" tooltip="Washington, D.C." display="https://en.wikipedia.org/wiki/Washington,_D.C." xr:uid="{56B738D7-528E-4951-A73C-FF4DA25B8D84}"/>
    <hyperlink ref="B16" r:id="rId2" tooltip="Southeast Division (NBA)" display="https://en.wikipedia.org/wiki/Southeast_Division_(NBA)" xr:uid="{013B6D72-D3E4-4D10-AA96-57DF2E360F89}"/>
    <hyperlink ref="A16" r:id="rId3" tooltip="Washington Wizards" display="https://en.wikipedia.org/wiki/Washington_Wizards" xr:uid="{F6722604-B881-4EB9-AC65-45207D72688A}"/>
    <hyperlink ref="D15" r:id="rId4" tooltip="Toronto, Ontario" display="https://en.wikipedia.org/wiki/Toronto,_Ontario" xr:uid="{AD87C882-D745-46DA-8CE4-A49B3555C352}"/>
    <hyperlink ref="B15" r:id="rId5" tooltip="Atlantic Division (NBA)" display="https://en.wikipedia.org/wiki/Atlantic_Division_(NBA)" xr:uid="{34074CCC-7E2B-457A-AB40-041B6BAAEDE7}"/>
    <hyperlink ref="A15" r:id="rId6" tooltip="Toronto Raptors" display="https://en.wikipedia.org/wiki/Toronto_Raptors" xr:uid="{E9BFB2F8-7729-482D-A9BD-EE3FB2A4EA88}"/>
    <hyperlink ref="D14" r:id="rId7" tooltip="Philadelphia, Pennsylvania" display="https://en.wikipedia.org/wiki/Philadelphia,_Pennsylvania" xr:uid="{84DDB724-EC38-4F55-83B2-FFC916EBF876}"/>
    <hyperlink ref="B14" r:id="rId8" tooltip="Atlantic Division (NBA)" display="https://en.wikipedia.org/wiki/Atlantic_Division_(NBA)" xr:uid="{FBB01E6C-CAFE-46A0-99C2-6B4E09678FA5}"/>
    <hyperlink ref="A14" r:id="rId9" tooltip="Philadelphia 76ers" display="https://en.wikipedia.org/wiki/Philadelphia_76ers" xr:uid="{13715780-9D01-46F3-936A-CA8ACF3D1089}"/>
    <hyperlink ref="D13" r:id="rId10" tooltip="Orlando, Florida" display="https://en.wikipedia.org/wiki/Orlando,_Florida" xr:uid="{AC67B29A-91B1-4F47-985F-354683B7F459}"/>
    <hyperlink ref="B13" r:id="rId11" tooltip="Southeast Division (NBA)" display="https://en.wikipedia.org/wiki/Southeast_Division_(NBA)" xr:uid="{E302D4DB-4A00-4E3C-A683-2CFDA71B214D}"/>
    <hyperlink ref="A13" r:id="rId12" tooltip="Orlando Magic" display="https://en.wikipedia.org/wiki/Orlando_Magic" xr:uid="{7329FEFC-5D6D-4D91-94EB-A6F929ABDA35}"/>
    <hyperlink ref="D12" r:id="rId13" tooltip="Manhattan, New York" display="https://en.wikipedia.org/wiki/Manhattan,_New_York" xr:uid="{8DE66A63-AFAA-4BCE-89F8-8A9844C50013}"/>
    <hyperlink ref="B12" r:id="rId14" tooltip="Atlantic Division (NBA)" display="https://en.wikipedia.org/wiki/Atlantic_Division_(NBA)" xr:uid="{DB9A0671-3E19-45FA-B6A7-0D6A7566B9D0}"/>
    <hyperlink ref="A12" r:id="rId15" tooltip="New York Knicks" display="https://en.wikipedia.org/wiki/New_York_Knicks" xr:uid="{C052E842-2BA6-488D-9574-45892437ED32}"/>
    <hyperlink ref="D11" r:id="rId16" tooltip="Milwaukee, Wisconsin" display="https://en.wikipedia.org/wiki/Milwaukee,_Wisconsin" xr:uid="{DB4AD154-AD7E-4DCA-A915-50339B61A9C8}"/>
    <hyperlink ref="B11" r:id="rId17" tooltip="Central Division (NBA)" display="https://en.wikipedia.org/wiki/Central_Division_(NBA)" xr:uid="{CCD6A644-A1E0-46FE-9DA9-3FF3C1C2B3B1}"/>
    <hyperlink ref="A11" r:id="rId18" tooltip="Milwaukee Bucks" display="https://en.wikipedia.org/wiki/Milwaukee_Bucks" xr:uid="{A35E04CC-DB5D-4999-9EB1-E5C1F6F3CE11}"/>
    <hyperlink ref="D10" r:id="rId19" tooltip="Miami, Florida" display="https://en.wikipedia.org/wiki/Miami,_Florida" xr:uid="{A677BE18-AAA2-4C75-ABB4-ED169D9B9572}"/>
    <hyperlink ref="B10" r:id="rId20" tooltip="Southeast Division (NBA)" display="https://en.wikipedia.org/wiki/Southeast_Division_(NBA)" xr:uid="{10E1F1DA-371A-4512-A480-7BEF9D3FE10F}"/>
    <hyperlink ref="A10" r:id="rId21" tooltip="Miami Heat" display="https://en.wikipedia.org/wiki/Miami_Heat" xr:uid="{F2FF6AD4-9F9E-4289-9C43-4CDD3A0BBC46}"/>
    <hyperlink ref="D9" r:id="rId22" tooltip="Indianapolis, Indiana" display="https://en.wikipedia.org/wiki/Indianapolis,_Indiana" xr:uid="{77B4CEE8-E0DD-4510-B432-4CA6E3B0E3A6}"/>
    <hyperlink ref="B9" r:id="rId23" tooltip="Central Division (NBA)" display="https://en.wikipedia.org/wiki/Central_Division_(NBA)" xr:uid="{100C92B5-18F2-45F7-8137-B19D2AA44355}"/>
    <hyperlink ref="A9" r:id="rId24" tooltip="Indiana Pacers" display="https://en.wikipedia.org/wiki/Indiana_Pacers" xr:uid="{7CC4BBA3-17FE-4BE0-BDEF-6FA03C664D54}"/>
    <hyperlink ref="D8" r:id="rId25" tooltip="Detroit, Michigan" display="https://en.wikipedia.org/wiki/Detroit,_Michigan" xr:uid="{2C79C7A0-808E-4E8D-85ED-8B84F5A870A4}"/>
    <hyperlink ref="B8" r:id="rId26" tooltip="Central Division (NBA)" display="https://en.wikipedia.org/wiki/Central_Division_(NBA)" xr:uid="{B7E8F66B-E5E9-4AF0-9D57-2ACC56B49E5F}"/>
    <hyperlink ref="A8" r:id="rId27" tooltip="Detroit Pistons" display="https://en.wikipedia.org/wiki/Detroit_Pistons" xr:uid="{5AA0E0A0-E220-4E97-B33B-10D83B0254BD}"/>
    <hyperlink ref="D7" r:id="rId28" tooltip="Cleveland, Ohio" display="https://en.wikipedia.org/wiki/Cleveland,_Ohio" xr:uid="{DBDE8971-6739-415E-9BC8-7E69E546CC49}"/>
    <hyperlink ref="B7" r:id="rId29" tooltip="Central Division (NBA)" display="https://en.wikipedia.org/wiki/Central_Division_(NBA)" xr:uid="{CECFA9FE-C372-4CD1-8350-05D61A4EB9AD}"/>
    <hyperlink ref="A7" r:id="rId30" tooltip="Cleveland Cavaliers" display="https://en.wikipedia.org/wiki/Cleveland_Cavaliers" xr:uid="{13660C40-C764-4402-93A9-1841EEF5DA61}"/>
    <hyperlink ref="D6" r:id="rId31" tooltip="Chicago, Illinois" display="https://en.wikipedia.org/wiki/Chicago,_Illinois" xr:uid="{0794B111-FB77-4209-892C-F985F6C05A46}"/>
    <hyperlink ref="B6" r:id="rId32" tooltip="Central Division (NBA)" display="https://en.wikipedia.org/wiki/Central_Division_(NBA)" xr:uid="{8A50CC19-2715-4CFA-889D-3E86E29E631A}"/>
    <hyperlink ref="A6" r:id="rId33" tooltip="Chicago Bulls" display="https://en.wikipedia.org/wiki/Chicago_Bulls" xr:uid="{369C1A42-54D1-4351-AAB5-B115EADBEB51}"/>
    <hyperlink ref="D5" r:id="rId34" tooltip="Charlotte, North Carolina" display="https://en.wikipedia.org/wiki/Charlotte,_North_Carolina" xr:uid="{0864DAB2-2A45-475E-B986-29E7153CED4A}"/>
    <hyperlink ref="B5" r:id="rId35" tooltip="Southeast Division (NBA)" display="https://en.wikipedia.org/wiki/Southeast_Division_(NBA)" xr:uid="{C8E8C7E0-8D00-40F3-8677-559B4A0F902A}"/>
    <hyperlink ref="A5" r:id="rId36" tooltip="Charlotte Hornets" display="https://en.wikipedia.org/wiki/Charlotte_Hornets" xr:uid="{C4E81A86-3E14-4DBA-8E7A-CE2267FD7D0C}"/>
    <hyperlink ref="D4" r:id="rId37" tooltip="Brooklyn, New York" display="https://en.wikipedia.org/wiki/Brooklyn,_New_York" xr:uid="{864695E2-C186-424F-8FD3-481CB3DCF795}"/>
    <hyperlink ref="B4" r:id="rId38" tooltip="Atlantic Division (NBA)" display="https://en.wikipedia.org/wiki/Atlantic_Division_(NBA)" xr:uid="{C35E98CF-CDF2-4319-8C26-069DCFC20F85}"/>
    <hyperlink ref="A4" r:id="rId39" tooltip="Brooklyn Nets" display="https://en.wikipedia.org/wiki/Brooklyn_Nets" xr:uid="{1541423D-58E8-423C-835C-FD99125413AB}"/>
    <hyperlink ref="D3" r:id="rId40" tooltip="Boston, Massachusetts" display="https://en.wikipedia.org/wiki/Boston,_Massachusetts" xr:uid="{7D39CB1A-2D00-40D1-94AE-FDFE47E8C191}"/>
    <hyperlink ref="B3" r:id="rId41" tooltip="Atlantic Division (NBA)" display="https://en.wikipedia.org/wiki/Atlantic_Division_(NBA)" xr:uid="{55B896F1-25F2-4499-8CE3-958A4EA7D2C0}"/>
    <hyperlink ref="A3" r:id="rId42" tooltip="Boston Celtics" display="https://en.wikipedia.org/wiki/Boston_Celtics" xr:uid="{94DC4C63-B092-4BE7-9EDC-43633DFC8627}"/>
    <hyperlink ref="D2" r:id="rId43" tooltip="Atlanta, Georgia" display="https://en.wikipedia.org/wiki/Atlanta,_Georgia" xr:uid="{391BC5C2-FF4E-4DB5-B873-F638A353C389}"/>
    <hyperlink ref="B2" r:id="rId44" tooltip="Southeast Division (NBA)" display="https://en.wikipedia.org/wiki/Southeast_Division_(NBA)" xr:uid="{B1810B42-1081-4C8C-AEE7-8B006A906E23}"/>
    <hyperlink ref="A2" r:id="rId45" tooltip="Atlanta Hawks" display="https://en.wikipedia.org/wiki/Atlanta_Hawks" xr:uid="{5541A47B-84DB-4629-B6A9-39FDDE5AF74E}"/>
    <hyperlink ref="A17" r:id="rId46" tooltip="Dallas Mavericks" display="https://en.wikipedia.org/wiki/Dallas_Mavericks" xr:uid="{49172F9F-984D-453D-A82C-3FC8F41EFA72}"/>
    <hyperlink ref="B17" r:id="rId47" tooltip="Southwest Division (NBA)" display="https://en.wikipedia.org/wiki/Southwest_Division_(NBA)" xr:uid="{B36C6F02-2613-4EC8-BBD4-A3E53328263F}"/>
    <hyperlink ref="D17" r:id="rId48" tooltip="Dallas, Texas" display="https://en.wikipedia.org/wiki/Dallas,_Texas" xr:uid="{72AB7A32-09DC-47D0-9E5A-A52FD3F986E1}"/>
    <hyperlink ref="A18" r:id="rId49" tooltip="Denver Nuggets" display="https://en.wikipedia.org/wiki/Denver_Nuggets" xr:uid="{3F86D6F3-B54D-4CDE-BB34-D013F27E7369}"/>
    <hyperlink ref="B18" r:id="rId50" tooltip="Northwest Division (NBA)" display="https://en.wikipedia.org/wiki/Northwest_Division_(NBA)" xr:uid="{C81A4BBE-2441-4B4A-A42E-36FC17D8DE14}"/>
    <hyperlink ref="D18" r:id="rId51" tooltip="Denver, Colorado" display="https://en.wikipedia.org/wiki/Denver,_Colorado" xr:uid="{B2D0CB03-7116-46BC-8B97-B3A2FC1C0275}"/>
    <hyperlink ref="A19" r:id="rId52" tooltip="Golden State Warriors" display="https://en.wikipedia.org/wiki/Golden_State_Warriors" xr:uid="{B85ADEC0-AAAE-4C73-8311-001C8FDF5E60}"/>
    <hyperlink ref="B19" r:id="rId53" tooltip="Pacific Division (NBA)" display="https://en.wikipedia.org/wiki/Pacific_Division_(NBA)" xr:uid="{3014141D-BE1C-4074-B139-7AB1C496EBDF}"/>
    <hyperlink ref="D19" r:id="rId54" tooltip="San Francisco, California" display="https://en.wikipedia.org/wiki/San_Francisco,_California" xr:uid="{8CCCAF7D-55C2-4195-B5AA-93CE40AE020E}"/>
    <hyperlink ref="A20" r:id="rId55" tooltip="Houston Rockets" display="https://en.wikipedia.org/wiki/Houston_Rockets" xr:uid="{E98A13DC-8277-47EF-906E-F4330D8F5AB5}"/>
    <hyperlink ref="B20" r:id="rId56" tooltip="Southwest Division (NBA)" display="https://en.wikipedia.org/wiki/Southwest_Division_(NBA)" xr:uid="{34A5F3E5-6A87-4A30-990A-0D86E5673F32}"/>
    <hyperlink ref="D20" r:id="rId57" tooltip="Houston, Texas" display="https://en.wikipedia.org/wiki/Houston,_Texas" xr:uid="{60B11742-74BA-41A5-AA00-C06A2CE53233}"/>
    <hyperlink ref="A21" r:id="rId58" tooltip="Los Angeles Clippers" display="https://en.wikipedia.org/wiki/Los_Angeles_Clippers" xr:uid="{403672D2-1A9E-4AE7-A91D-62F834249EFC}"/>
    <hyperlink ref="B21" r:id="rId59" tooltip="Pacific Division (NBA)" display="https://en.wikipedia.org/wiki/Pacific_Division_(NBA)" xr:uid="{FF0AB7F6-A8FC-44E3-9E1A-709AF82C349F}"/>
    <hyperlink ref="D21" r:id="rId60" tooltip="Los Angeles, California" display="https://en.wikipedia.org/wiki/Los_Angeles,_California" xr:uid="{E9AC08ED-F437-4166-864B-F88F58CEEC00}"/>
    <hyperlink ref="A22" r:id="rId61" tooltip="Los Angeles Lakers" display="https://en.wikipedia.org/wiki/Los_Angeles_Lakers" xr:uid="{F6D8E0BF-0A8F-4A6D-B24F-2AC600CB9F4F}"/>
    <hyperlink ref="B22" r:id="rId62" tooltip="Pacific Division (NBA)" display="https://en.wikipedia.org/wiki/Pacific_Division_(NBA)" xr:uid="{A022AA39-85F7-4E0A-A276-78E980D0E130}"/>
    <hyperlink ref="A23" r:id="rId63" tooltip="Memphis Grizzlies" display="https://en.wikipedia.org/wiki/Memphis_Grizzlies" xr:uid="{5D8D8B99-0D94-47C9-A2B1-597CB4F81656}"/>
    <hyperlink ref="B23" r:id="rId64" tooltip="Southwest Division (NBA)" display="https://en.wikipedia.org/wiki/Southwest_Division_(NBA)" xr:uid="{1B378FF2-0FF2-4680-ACE6-5484001F5AC7}"/>
    <hyperlink ref="D23" r:id="rId65" tooltip="Memphis, Tennessee" display="https://en.wikipedia.org/wiki/Memphis,_Tennessee" xr:uid="{C58F13AF-4340-47A7-8269-149F05923376}"/>
    <hyperlink ref="A24" r:id="rId66" tooltip="Minnesota Timberwolves" display="https://en.wikipedia.org/wiki/Minnesota_Timberwolves" xr:uid="{E4A5AF75-5A64-4659-A357-966CC769D84A}"/>
    <hyperlink ref="B24" r:id="rId67" tooltip="Northwest Division (NBA)" display="https://en.wikipedia.org/wiki/Northwest_Division_(NBA)" xr:uid="{982287B0-BEDE-4DD4-B70A-47CFAEC4C9BF}"/>
    <hyperlink ref="D24" r:id="rId68" tooltip="Minneapolis, Minnesota" display="https://en.wikipedia.org/wiki/Minneapolis,_Minnesota" xr:uid="{B120DC08-2924-4FCB-A4E3-B967AC18EE66}"/>
    <hyperlink ref="A25" r:id="rId69" tooltip="New Orleans Pelicans" display="https://en.wikipedia.org/wiki/New_Orleans_Pelicans" xr:uid="{E88387B6-E5E9-4BB2-94BA-D8805F88EBA4}"/>
    <hyperlink ref="B25" r:id="rId70" tooltip="Southwest Division (NBA)" display="https://en.wikipedia.org/wiki/Southwest_Division_(NBA)" xr:uid="{29047DF8-78A7-4193-8CD0-E6E93ED63296}"/>
    <hyperlink ref="D25" r:id="rId71" tooltip="New Orleans, Louisiana" display="https://en.wikipedia.org/wiki/New_Orleans,_Louisiana" xr:uid="{89F3657E-7CBE-496E-8393-4EF574B3EB16}"/>
    <hyperlink ref="A26" r:id="rId72" tooltip="Oklahoma City Thunder" display="https://en.wikipedia.org/wiki/Oklahoma_City_Thunder" xr:uid="{5B22D336-16C3-4280-84F9-4B97E3DBE7E9}"/>
    <hyperlink ref="B26" r:id="rId73" tooltip="Northwest Division (NBA)" display="https://en.wikipedia.org/wiki/Northwest_Division_(NBA)" xr:uid="{E10B517F-A5AC-4FAA-8408-3C69F93538EC}"/>
    <hyperlink ref="D26" r:id="rId74" tooltip="Oklahoma City, Oklahoma" display="https://en.wikipedia.org/wiki/Oklahoma_City,_Oklahoma" xr:uid="{DD0CB350-5546-498C-BE22-E95C89D54746}"/>
    <hyperlink ref="A27" r:id="rId75" tooltip="Phoenix Suns" display="https://en.wikipedia.org/wiki/Phoenix_Suns" xr:uid="{FAF66510-60D8-4B12-966E-660459E1D2D9}"/>
    <hyperlink ref="B27" r:id="rId76" tooltip="Pacific Division (NBA)" display="https://en.wikipedia.org/wiki/Pacific_Division_(NBA)" xr:uid="{AA69F1CB-2577-406B-966C-10ACDFBF12F3}"/>
    <hyperlink ref="D27" r:id="rId77" tooltip="Phoenix, Arizona" display="https://en.wikipedia.org/wiki/Phoenix,_Arizona" xr:uid="{656F55C1-7E90-45D9-8422-EFA00F10522B}"/>
    <hyperlink ref="A28" r:id="rId78" tooltip="Portland Trail Blazers" display="https://en.wikipedia.org/wiki/Portland_Trail_Blazers" xr:uid="{EC927228-E2C7-450A-9811-927BD964AB5E}"/>
    <hyperlink ref="B28" r:id="rId79" tooltip="Northwest Division (NBA)" display="https://en.wikipedia.org/wiki/Northwest_Division_(NBA)" xr:uid="{3A606FA3-E867-4A32-A079-FDAC3736FBE7}"/>
    <hyperlink ref="D28" r:id="rId80" tooltip="Portland, Oregon" display="https://en.wikipedia.org/wiki/Portland,_Oregon" xr:uid="{05892D80-0962-43A3-B4E2-BB1D7E07EC98}"/>
    <hyperlink ref="A29" r:id="rId81" tooltip="Sacramento Kings" display="https://en.wikipedia.org/wiki/Sacramento_Kings" xr:uid="{7383D032-BF4A-47AB-BB4F-F7D3FB643B38}"/>
    <hyperlink ref="B29" r:id="rId82" tooltip="Pacific Division (NBA)" display="https://en.wikipedia.org/wiki/Pacific_Division_(NBA)" xr:uid="{0DE38D7F-D3E2-4FEF-9F1B-0FD503F50551}"/>
    <hyperlink ref="D29" r:id="rId83" tooltip="Sacramento, California" display="https://en.wikipedia.org/wiki/Sacramento,_California" xr:uid="{FB87EB9E-01D2-4E4F-81A8-749B787E36E3}"/>
    <hyperlink ref="A30" r:id="rId84" tooltip="San Antonio Spurs" display="https://en.wikipedia.org/wiki/San_Antonio_Spurs" xr:uid="{906D30AB-EA93-47E5-BE17-6293D5668F5E}"/>
    <hyperlink ref="B30" r:id="rId85" tooltip="Southwest Division (NBA)" display="https://en.wikipedia.org/wiki/Southwest_Division_(NBA)" xr:uid="{249E5162-66D3-412B-871A-9F7B4A15E75B}"/>
    <hyperlink ref="D30" r:id="rId86" tooltip="San Antonio, Texas" display="https://en.wikipedia.org/wiki/San_Antonio,_Texas" xr:uid="{C1B3B596-E574-4F88-8462-FE3BDD57D99F}"/>
    <hyperlink ref="A31" r:id="rId87" tooltip="Utah Jazz" display="https://en.wikipedia.org/wiki/Utah_Jazz" xr:uid="{C63FEAD1-A78E-4527-9E21-AC5FC00B1FDE}"/>
    <hyperlink ref="B31" r:id="rId88" tooltip="Northwest Division (NBA)" display="https://en.wikipedia.org/wiki/Northwest_Division_(NBA)" xr:uid="{1A8D2518-1725-49BC-91E2-4A3BB07967F0}"/>
    <hyperlink ref="D31" r:id="rId89" tooltip="Salt Lake City, Utah" display="https://en.wikipedia.org/wiki/Salt_Lake_City,_Utah" xr:uid="{11233A16-4BDE-4390-88A4-982FECE573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NBA_2023_2024_SALARIES</vt:lpstr>
      <vt:lpstr>NBA_DIVISIONS_CONFERENCES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 -----</dc:creator>
  <cp:lastModifiedBy>--- -----</cp:lastModifiedBy>
  <dcterms:created xsi:type="dcterms:W3CDTF">2024-05-17T02:26:04Z</dcterms:created>
  <dcterms:modified xsi:type="dcterms:W3CDTF">2024-05-17T05:19:04Z</dcterms:modified>
</cp:coreProperties>
</file>