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25" yWindow="1125" windowWidth="21600" windowHeight="11385" activeTab="1"/>
  </bookViews>
  <sheets>
    <sheet name="資料表欄位" sheetId="1" r:id="rId1"/>
    <sheet name="中文資料(修改用)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B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M3" i="2" l="1"/>
  <c r="M4" i="2"/>
  <c r="M2" i="2"/>
  <c r="A3" i="1" l="1"/>
  <c r="A4" i="1"/>
  <c r="A5" i="1"/>
  <c r="B5" i="1"/>
  <c r="C5" i="1"/>
  <c r="D5" i="1"/>
  <c r="F5" i="1"/>
  <c r="G5" i="1"/>
  <c r="H5" i="1"/>
  <c r="I5" i="1"/>
  <c r="J5" i="1"/>
  <c r="K5" i="1"/>
  <c r="L5" i="1"/>
  <c r="N5" i="1"/>
  <c r="O5" i="1"/>
  <c r="P5" i="1"/>
  <c r="Q5" i="1"/>
  <c r="R5" i="1"/>
  <c r="A6" i="1"/>
  <c r="B6" i="1"/>
  <c r="C6" i="1"/>
  <c r="D6" i="1"/>
  <c r="F6" i="1"/>
  <c r="G6" i="1"/>
  <c r="H6" i="1"/>
  <c r="I6" i="1"/>
  <c r="J6" i="1"/>
  <c r="K6" i="1"/>
  <c r="L6" i="1"/>
  <c r="N6" i="1"/>
  <c r="O6" i="1"/>
  <c r="P6" i="1"/>
  <c r="Q6" i="1"/>
  <c r="R6" i="1"/>
  <c r="A7" i="1"/>
  <c r="B7" i="1"/>
  <c r="C7" i="1"/>
  <c r="D7" i="1"/>
  <c r="F7" i="1"/>
  <c r="G7" i="1"/>
  <c r="H7" i="1"/>
  <c r="I7" i="1"/>
  <c r="J7" i="1"/>
  <c r="K7" i="1"/>
  <c r="L7" i="1"/>
  <c r="N7" i="1"/>
  <c r="O7" i="1"/>
  <c r="P7" i="1"/>
  <c r="Q7" i="1"/>
  <c r="R7" i="1"/>
  <c r="A8" i="1"/>
  <c r="B8" i="1"/>
  <c r="C8" i="1"/>
  <c r="D8" i="1"/>
  <c r="F8" i="1"/>
  <c r="G8" i="1"/>
  <c r="H8" i="1"/>
  <c r="K8" i="1"/>
  <c r="L8" i="1"/>
  <c r="N8" i="1"/>
  <c r="O8" i="1"/>
  <c r="P8" i="1"/>
  <c r="Q8" i="1"/>
  <c r="R8" i="1"/>
  <c r="A9" i="1"/>
  <c r="B9" i="1"/>
  <c r="C9" i="1"/>
  <c r="D9" i="1"/>
  <c r="F9" i="1"/>
  <c r="G9" i="1"/>
  <c r="H9" i="1"/>
  <c r="I9" i="1"/>
  <c r="J9" i="1"/>
  <c r="K9" i="1"/>
  <c r="L9" i="1"/>
  <c r="N9" i="1"/>
  <c r="O9" i="1"/>
  <c r="P9" i="1"/>
  <c r="Q9" i="1"/>
  <c r="R9" i="1"/>
  <c r="A10" i="1"/>
  <c r="B10" i="1"/>
  <c r="C10" i="1"/>
  <c r="D10" i="1"/>
  <c r="F10" i="1"/>
  <c r="G10" i="1"/>
  <c r="H10" i="1"/>
  <c r="I10" i="1"/>
  <c r="J10" i="1"/>
  <c r="K10" i="1"/>
  <c r="L10" i="1"/>
  <c r="N10" i="1"/>
  <c r="O10" i="1"/>
  <c r="P10" i="1"/>
  <c r="Q10" i="1"/>
  <c r="R10" i="1"/>
  <c r="A11" i="1"/>
  <c r="B11" i="1"/>
  <c r="C11" i="1"/>
  <c r="D11" i="1"/>
  <c r="F11" i="1"/>
  <c r="G11" i="1"/>
  <c r="H11" i="1"/>
  <c r="I11" i="1"/>
  <c r="J11" i="1"/>
  <c r="K11" i="1"/>
  <c r="L11" i="1"/>
  <c r="N11" i="1"/>
  <c r="O11" i="1"/>
  <c r="P11" i="1"/>
  <c r="Q11" i="1"/>
  <c r="R11" i="1"/>
  <c r="A12" i="1"/>
  <c r="B12" i="1"/>
  <c r="C12" i="1"/>
  <c r="D12" i="1"/>
  <c r="F12" i="1"/>
  <c r="G12" i="1"/>
  <c r="H12" i="1"/>
  <c r="I12" i="1"/>
  <c r="J12" i="1"/>
  <c r="K12" i="1"/>
  <c r="L12" i="1"/>
  <c r="N12" i="1"/>
  <c r="O12" i="1"/>
  <c r="P12" i="1"/>
  <c r="Q12" i="1"/>
  <c r="R12" i="1"/>
  <c r="A13" i="1"/>
  <c r="B13" i="1"/>
  <c r="C13" i="1"/>
  <c r="D13" i="1"/>
  <c r="F13" i="1"/>
  <c r="G13" i="1"/>
  <c r="H13" i="1"/>
  <c r="I13" i="1"/>
  <c r="J13" i="1"/>
  <c r="K13" i="1"/>
  <c r="L13" i="1"/>
  <c r="N13" i="1"/>
  <c r="O13" i="1"/>
  <c r="P13" i="1"/>
  <c r="Q13" i="1"/>
  <c r="R13" i="1"/>
  <c r="A14" i="1"/>
  <c r="B14" i="1"/>
  <c r="C14" i="1"/>
  <c r="D14" i="1"/>
  <c r="F14" i="1"/>
  <c r="G14" i="1"/>
  <c r="H14" i="1"/>
  <c r="I14" i="1"/>
  <c r="J14" i="1"/>
  <c r="K14" i="1"/>
  <c r="L14" i="1"/>
  <c r="N14" i="1"/>
  <c r="O14" i="1"/>
  <c r="P14" i="1"/>
  <c r="Q14" i="1"/>
  <c r="R14" i="1"/>
  <c r="A15" i="1"/>
  <c r="B15" i="1"/>
  <c r="C15" i="1"/>
  <c r="D15" i="1"/>
  <c r="F15" i="1"/>
  <c r="G15" i="1"/>
  <c r="H15" i="1"/>
  <c r="I15" i="1"/>
  <c r="J15" i="1"/>
  <c r="K15" i="1"/>
  <c r="L15" i="1"/>
  <c r="N15" i="1"/>
  <c r="O15" i="1"/>
  <c r="P15" i="1"/>
  <c r="Q15" i="1"/>
  <c r="R15" i="1"/>
  <c r="A16" i="1"/>
  <c r="B16" i="1"/>
  <c r="C16" i="1"/>
  <c r="D16" i="1"/>
  <c r="F16" i="1"/>
  <c r="G16" i="1"/>
  <c r="H16" i="1"/>
  <c r="I16" i="1"/>
  <c r="J16" i="1"/>
  <c r="K16" i="1"/>
  <c r="L16" i="1"/>
  <c r="N16" i="1"/>
  <c r="O16" i="1"/>
  <c r="P16" i="1"/>
  <c r="Q16" i="1"/>
  <c r="R16" i="1"/>
  <c r="A17" i="1"/>
  <c r="B17" i="1"/>
  <c r="C17" i="1"/>
  <c r="D17" i="1"/>
  <c r="F17" i="1"/>
  <c r="G17" i="1"/>
  <c r="H17" i="1"/>
  <c r="I17" i="1"/>
  <c r="J17" i="1"/>
  <c r="K17" i="1"/>
  <c r="L17" i="1"/>
  <c r="N17" i="1"/>
  <c r="O17" i="1"/>
  <c r="P17" i="1"/>
  <c r="Q17" i="1"/>
  <c r="R17" i="1"/>
  <c r="A18" i="1"/>
  <c r="B18" i="1"/>
  <c r="C18" i="1"/>
  <c r="D18" i="1"/>
  <c r="F18" i="1"/>
  <c r="G18" i="1"/>
  <c r="H18" i="1"/>
  <c r="I18" i="1"/>
  <c r="J18" i="1"/>
  <c r="K18" i="1"/>
  <c r="L18" i="1"/>
  <c r="N18" i="1"/>
  <c r="O18" i="1"/>
  <c r="P18" i="1"/>
  <c r="Q18" i="1"/>
  <c r="R18" i="1"/>
  <c r="A19" i="1"/>
  <c r="B19" i="1"/>
  <c r="C19" i="1"/>
  <c r="D19" i="1"/>
  <c r="F19" i="1"/>
  <c r="G19" i="1"/>
  <c r="H19" i="1"/>
  <c r="I19" i="1"/>
  <c r="J19" i="1"/>
  <c r="K19" i="1"/>
  <c r="L19" i="1"/>
  <c r="N19" i="1"/>
  <c r="O19" i="1"/>
  <c r="P19" i="1"/>
  <c r="Q19" i="1"/>
  <c r="R19" i="1"/>
  <c r="A2" i="1"/>
</calcChain>
</file>

<file path=xl/comments1.xml><?xml version="1.0" encoding="utf-8"?>
<comments xmlns="http://schemas.openxmlformats.org/spreadsheetml/2006/main">
  <authors>
    <author>rn669@yahoo.com.tw</author>
  </authors>
  <commentList>
    <comment ref="D1" authorId="0">
      <text>
        <r>
          <rPr>
            <b/>
            <sz val="16"/>
            <color indexed="81"/>
            <rFont val="細明體"/>
            <family val="3"/>
            <charset val="136"/>
          </rPr>
          <t xml:space="preserve">最多 </t>
        </r>
        <r>
          <rPr>
            <b/>
            <sz val="16"/>
            <color indexed="81"/>
            <rFont val="Tahoma"/>
            <family val="2"/>
          </rPr>
          <t xml:space="preserve">12 </t>
        </r>
        <r>
          <rPr>
            <b/>
            <sz val="16"/>
            <color indexed="81"/>
            <rFont val="細明體"/>
            <family val="3"/>
            <charset val="136"/>
          </rPr>
          <t>字</t>
        </r>
      </text>
    </comment>
    <comment ref="K1" authorId="0">
      <text>
        <r>
          <rPr>
            <b/>
            <sz val="16"/>
            <color indexed="81"/>
            <rFont val="細明體"/>
            <family val="3"/>
            <charset val="136"/>
          </rPr>
          <t>最多</t>
        </r>
        <r>
          <rPr>
            <b/>
            <sz val="16"/>
            <color indexed="81"/>
            <rFont val="Tahoma"/>
            <family val="2"/>
          </rPr>
          <t xml:space="preserve"> 120 </t>
        </r>
        <r>
          <rPr>
            <b/>
            <sz val="16"/>
            <color indexed="81"/>
            <rFont val="細明體"/>
            <family val="3"/>
            <charset val="136"/>
          </rPr>
          <t>字</t>
        </r>
      </text>
    </comment>
  </commentList>
</comments>
</file>

<file path=xl/comments2.xml><?xml version="1.0" encoding="utf-8"?>
<comments xmlns="http://schemas.openxmlformats.org/spreadsheetml/2006/main">
  <authors>
    <author>rn669@yahoo.com.tw</author>
  </authors>
  <commentList>
    <comment ref="C1" authorId="0">
      <text>
        <r>
          <rPr>
            <b/>
            <sz val="9"/>
            <color indexed="81"/>
            <rFont val="細明體"/>
            <family val="3"/>
            <charset val="136"/>
          </rPr>
          <t>密碼與帳號一致</t>
        </r>
      </text>
    </comment>
  </commentList>
</comments>
</file>

<file path=xl/sharedStrings.xml><?xml version="1.0" encoding="utf-8"?>
<sst xmlns="http://schemas.openxmlformats.org/spreadsheetml/2006/main" count="79" uniqueCount="77">
  <si>
    <t>surname</t>
  </si>
  <si>
    <t>email</t>
  </si>
  <si>
    <t>gender</t>
  </si>
  <si>
    <t>phone</t>
  </si>
  <si>
    <t>city</t>
  </si>
  <si>
    <t>使用者ID</t>
  </si>
  <si>
    <t>姓氏</t>
  </si>
  <si>
    <t>名字</t>
  </si>
  <si>
    <t>暱稱</t>
  </si>
  <si>
    <t>電子郵件</t>
  </si>
  <si>
    <t>性別</t>
  </si>
  <si>
    <t>電話</t>
  </si>
  <si>
    <t>出生日期</t>
  </si>
  <si>
    <t>國家</t>
  </si>
  <si>
    <t>陳</t>
  </si>
  <si>
    <t>男</t>
  </si>
  <si>
    <t>台灣</t>
  </si>
  <si>
    <t>王</t>
  </si>
  <si>
    <t>女</t>
  </si>
  <si>
    <t>郵遞區號</t>
  </si>
  <si>
    <t>路街名稱</t>
  </si>
  <si>
    <t>門牌號碼</t>
  </si>
  <si>
    <t>台北市</t>
  </si>
  <si>
    <t>信義區</t>
  </si>
  <si>
    <t>忠孝東路五段</t>
  </si>
  <si>
    <t>123號5樓之3</t>
  </si>
  <si>
    <t>縣市</t>
  </si>
  <si>
    <t>鄉鎮市區</t>
  </si>
  <si>
    <t>巷弄</t>
  </si>
  <si>
    <t>user_id</t>
  </si>
  <si>
    <t>given_name</t>
  </si>
  <si>
    <t>nickname</t>
  </si>
  <si>
    <t>district</t>
  </si>
  <si>
    <t>postal_code</t>
  </si>
  <si>
    <t>明偉</t>
  </si>
  <si>
    <t>mingwei@example.com</t>
  </si>
  <si>
    <t>麗君</t>
  </si>
  <si>
    <t>lijun@example.com</t>
  </si>
  <si>
    <t>台中市</t>
  </si>
  <si>
    <t>北屯區</t>
  </si>
  <si>
    <t>崇德路二段</t>
  </si>
  <si>
    <t>120巷8弄</t>
  </si>
  <si>
    <t>56號3樓</t>
  </si>
  <si>
    <t>張</t>
  </si>
  <si>
    <t>偉翔</t>
  </si>
  <si>
    <t>weixiang</t>
  </si>
  <si>
    <t>weixiang@example.com</t>
  </si>
  <si>
    <t>新北市</t>
  </si>
  <si>
    <t>板橋區</t>
  </si>
  <si>
    <t>中山路一段</t>
  </si>
  <si>
    <t>5巷</t>
  </si>
  <si>
    <t>45號2樓</t>
  </si>
  <si>
    <t>個人簡介</t>
    <phoneticPr fontId="2" type="noConversion"/>
  </si>
  <si>
    <t>熱愛科技與運動，喜歡研究新科技產品，尤其對人工智慧與區塊鏈特別感興趣。平時喜歡跑步與登山，追求身心健康的生活方式。</t>
  </si>
  <si>
    <t>個性活潑開朗，喜歡閱讀小說與寫作。在工作之餘常參加公益活動，希望透過行動為社會帶來正面影響，熱愛旅行與攝影。</t>
  </si>
  <si>
    <t>summary</t>
  </si>
  <si>
    <t>地址</t>
    <phoneticPr fontId="2" type="noConversion"/>
  </si>
  <si>
    <t>帳號</t>
    <phoneticPr fontId="2" type="noConversion"/>
  </si>
  <si>
    <t>username</t>
    <phoneticPr fontId="2" type="noConversion"/>
  </si>
  <si>
    <t>隱藏</t>
    <phoneticPr fontId="2" type="noConversion"/>
  </si>
  <si>
    <t>mingwei1990</t>
    <phoneticPr fontId="2" type="noConversion"/>
  </si>
  <si>
    <t>lijun1985</t>
  </si>
  <si>
    <t>mingwei</t>
    <phoneticPr fontId="2" type="noConversion"/>
  </si>
  <si>
    <t>lijun</t>
    <phoneticPr fontId="2" type="noConversion"/>
  </si>
  <si>
    <t>birth</t>
    <phoneticPr fontId="2" type="noConversion"/>
  </si>
  <si>
    <t>$2b$10$AE2nMZn3dWb1uN1QUUZeNe.Uls0WXebSY02GZgshXsftssJXMRm9G</t>
  </si>
  <si>
    <t>$2b$10$YrcvMExpWkjLgE35qCgMJeszvBuGhsXEisDElhil0aIzcj6js8x8u</t>
    <phoneticPr fontId="2" type="noConversion"/>
  </si>
  <si>
    <t>密碼</t>
    <phoneticPr fontId="2" type="noConversion"/>
  </si>
  <si>
    <t>password</t>
    <phoneticPr fontId="2" type="noConversion"/>
  </si>
  <si>
    <t>weixiang1992</t>
    <phoneticPr fontId="2" type="noConversion"/>
  </si>
  <si>
    <t>$2b$10$tSq6KCpIFpyT0YesgTnQiOUqIcbZDhzNjnS/iH47tYjR7e71jcbDC</t>
  </si>
  <si>
    <t>country</t>
    <phoneticPr fontId="2" type="noConversion"/>
  </si>
  <si>
    <t>address</t>
    <phoneticPr fontId="2" type="noConversion"/>
  </si>
  <si>
    <t>alley</t>
    <phoneticPr fontId="2" type="noConversion"/>
  </si>
  <si>
    <t>street</t>
    <phoneticPr fontId="2" type="noConversion"/>
  </si>
  <si>
    <t>house_number</t>
    <phoneticPr fontId="2" type="noConversion"/>
  </si>
  <si>
    <t>我是一位軟體工程師，擁有多年網頁前端開發經驗，對設計與使用者體驗特別講究。工作之外，我熱愛運動，認為規律運動能提升專注力與抗壓性。我也喜歡動手組裝電腦與嘗試新科技產品，常關注 AI、區塊鏈等新興趨勢。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</si>
</sst>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0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6"/>
      <color indexed="81"/>
      <name val="細明體"/>
      <family val="3"/>
      <charset val="136"/>
    </font>
    <font>
      <b/>
      <sz val="16"/>
      <color indexed="81"/>
      <name val="Tahoma"/>
      <family val="2"/>
    </font>
    <font>
      <sz val="12"/>
      <color theme="1"/>
      <name val="Calibri"/>
      <family val="2"/>
    </font>
    <font>
      <sz val="10"/>
      <color rgb="FF000000"/>
      <name val="Consolas"/>
      <family val="3"/>
    </font>
    <font>
      <b/>
      <sz val="9"/>
      <color indexed="81"/>
      <name val="細明體"/>
      <family val="3"/>
      <charset val="136"/>
    </font>
    <font>
      <sz val="11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1" applyAlignment="1">
      <alignment vertical="center"/>
    </xf>
    <xf numFmtId="176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ixiang@example.com" TargetMode="External"/><Relationship Id="rId2" Type="http://schemas.openxmlformats.org/officeDocument/2006/relationships/hyperlink" Target="mailto:lijun@example.com" TargetMode="External"/><Relationship Id="rId1" Type="http://schemas.openxmlformats.org/officeDocument/2006/relationships/hyperlink" Target="mailto:mingwei@example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topLeftCell="J1" workbookViewId="0">
      <selection activeCell="K4" sqref="K4"/>
    </sheetView>
  </sheetViews>
  <sheetFormatPr defaultRowHeight="15.75" x14ac:dyDescent="0.25"/>
  <cols>
    <col min="1" max="1" width="8.5703125" style="3" bestFit="1" customWidth="1"/>
    <col min="2" max="2" width="13" style="3" bestFit="1" customWidth="1"/>
    <col min="3" max="3" width="68.140625" style="6" bestFit="1" customWidth="1"/>
    <col min="4" max="4" width="10.5703125" style="3" bestFit="1" customWidth="1"/>
    <col min="5" max="5" width="8" style="3" bestFit="1" customWidth="1"/>
    <col min="6" max="6" width="11.28515625" style="3" bestFit="1" customWidth="1"/>
    <col min="7" max="7" width="23" style="3" bestFit="1" customWidth="1"/>
    <col min="8" max="8" width="10.7109375" style="3" bestFit="1" customWidth="1"/>
    <col min="9" max="9" width="9.42578125" style="3" bestFit="1" customWidth="1"/>
    <col min="10" max="10" width="13.140625" style="3" bestFit="1" customWidth="1"/>
    <col min="11" max="11" width="255.7109375" style="3" bestFit="1" customWidth="1"/>
    <col min="12" max="12" width="8.85546875" style="3" bestFit="1" customWidth="1"/>
    <col min="13" max="13" width="48" style="3" bestFit="1" customWidth="1"/>
    <col min="14" max="14" width="8.140625" style="3" bestFit="1" customWidth="1"/>
    <col min="15" max="15" width="8.42578125" style="3" bestFit="1" customWidth="1"/>
    <col min="16" max="16" width="15.140625" style="3" bestFit="1" customWidth="1"/>
    <col min="17" max="17" width="10" style="3" bestFit="1" customWidth="1"/>
    <col min="18" max="18" width="15.7109375" style="3" bestFit="1" customWidth="1"/>
    <col min="19" max="19" width="13" style="3" bestFit="1" customWidth="1"/>
    <col min="20" max="16384" width="9.140625" style="3"/>
  </cols>
  <sheetData>
    <row r="1" spans="1:19" x14ac:dyDescent="0.25">
      <c r="A1" s="1" t="s">
        <v>29</v>
      </c>
      <c r="B1" s="1" t="s">
        <v>58</v>
      </c>
      <c r="C1" s="1" t="s">
        <v>68</v>
      </c>
      <c r="D1" s="1" t="s">
        <v>31</v>
      </c>
      <c r="E1" s="1" t="s">
        <v>2</v>
      </c>
      <c r="F1" s="1" t="s">
        <v>64</v>
      </c>
      <c r="G1" s="1" t="s">
        <v>1</v>
      </c>
      <c r="H1" s="1" t="s">
        <v>3</v>
      </c>
      <c r="I1" s="1" t="s">
        <v>0</v>
      </c>
      <c r="J1" s="1" t="s">
        <v>30</v>
      </c>
      <c r="K1" s="1" t="s">
        <v>55</v>
      </c>
      <c r="L1" s="1" t="s">
        <v>71</v>
      </c>
      <c r="M1" s="1" t="s">
        <v>72</v>
      </c>
      <c r="N1" s="1" t="s">
        <v>4</v>
      </c>
      <c r="O1" s="1" t="s">
        <v>32</v>
      </c>
      <c r="P1" s="1" t="s">
        <v>74</v>
      </c>
      <c r="Q1" s="1" t="s">
        <v>73</v>
      </c>
      <c r="R1" s="1" t="s">
        <v>75</v>
      </c>
      <c r="S1" s="1" t="s">
        <v>33</v>
      </c>
    </row>
    <row r="2" spans="1:19" x14ac:dyDescent="0.25">
      <c r="A2" s="2">
        <f>IF('中文資料(修改用)'!A2="","",'中文資料(修改用)'!A2)</f>
        <v>1</v>
      </c>
      <c r="B2" s="2" t="str">
        <f>IF('中文資料(修改用)'!B2="","",'中文資料(修改用)'!B2)</f>
        <v>mingwei1990</v>
      </c>
      <c r="C2" s="6" t="str">
        <f>IF('中文資料(修改用)'!C2="","",'中文資料(修改用)'!C2)</f>
        <v>$2b$10$YrcvMExpWkjLgE35qCgMJeszvBuGhsXEisDElhil0aIzcj6js8x8u</v>
      </c>
      <c r="D2" s="2" t="str">
        <f>IF('中文資料(修改用)'!D2="","",'中文資料(修改用)'!D2)</f>
        <v>mingwei</v>
      </c>
      <c r="E2" s="2" t="str">
        <f>IF('中文資料(修改用)'!E2="","",'中文資料(修改用)'!E2)</f>
        <v>男</v>
      </c>
      <c r="F2" s="5">
        <f>IF('中文資料(修改用)'!F2="","",'中文資料(修改用)'!F2)</f>
        <v>32874</v>
      </c>
      <c r="G2" s="2" t="str">
        <f>IF('中文資料(修改用)'!G2="","",'中文資料(修改用)'!G2)</f>
        <v>mingwei@example.com</v>
      </c>
      <c r="H2" s="2">
        <f>IF('中文資料(修改用)'!H2="","",'中文資料(修改用)'!H2)</f>
        <v>912345678</v>
      </c>
      <c r="I2" s="2" t="str">
        <f>IF('中文資料(修改用)'!I2="","",'中文資料(修改用)'!I2)</f>
        <v>陳</v>
      </c>
      <c r="J2" s="2" t="str">
        <f>IF('中文資料(修改用)'!J2="","",'中文資料(修改用)'!J2)</f>
        <v>明偉</v>
      </c>
      <c r="K2" s="2" t="str">
        <f>IF('中文資料(修改用)'!K2="","",'中文資料(修改用)'!K2)</f>
        <v>熱愛科技與運動，喜歡研究新科技產品，尤其對人工智慧與區塊鏈特別感興趣。平時喜歡跑步與登山，追求身心健康的生活方式。</v>
      </c>
      <c r="L2" s="2" t="str">
        <f>IF('中文資料(修改用)'!L2="","",'中文資料(修改用)'!L2)</f>
        <v>台灣</v>
      </c>
      <c r="M2" s="2" t="str">
        <f>IF('中文資料(修改用)'!M2="","",'中文資料(修改用)'!M2)</f>
        <v>110台北市信義區忠孝東路五段123號5樓之3</v>
      </c>
      <c r="N2" s="2" t="str">
        <f>IF('中文資料(修改用)'!N2="","",'中文資料(修改用)'!N2)</f>
        <v>台北市</v>
      </c>
      <c r="O2" s="2" t="str">
        <f>IF('中文資料(修改用)'!O2="","",'中文資料(修改用)'!O2)</f>
        <v>信義區</v>
      </c>
      <c r="P2" s="2" t="str">
        <f>IF('中文資料(修改用)'!P2="","",'中文資料(修改用)'!P2)</f>
        <v>忠孝東路五段</v>
      </c>
      <c r="Q2" s="2" t="str">
        <f>IF('中文資料(修改用)'!Q2="","",'中文資料(修改用)'!Q2)</f>
        <v/>
      </c>
      <c r="R2" s="2" t="str">
        <f>IF('中文資料(修改用)'!R2="","",'中文資料(修改用)'!R2)</f>
        <v>123號5樓之3</v>
      </c>
      <c r="S2" s="2">
        <f>IF('中文資料(修改用)'!S2="","",'中文資料(修改用)'!S2)</f>
        <v>110</v>
      </c>
    </row>
    <row r="3" spans="1:19" x14ac:dyDescent="0.25">
      <c r="A3" s="2">
        <f>IF('中文資料(修改用)'!A3="","",'中文資料(修改用)'!A3)</f>
        <v>2</v>
      </c>
      <c r="B3" s="2" t="str">
        <f>IF('中文資料(修改用)'!B3="","",'中文資料(修改用)'!B3)</f>
        <v>lijun1985</v>
      </c>
      <c r="C3" s="6" t="str">
        <f>IF('中文資料(修改用)'!C3="","",'中文資料(修改用)'!C3)</f>
        <v>$2b$10$AE2nMZn3dWb1uN1QUUZeNe.Uls0WXebSY02GZgshXsftssJXMRm9G</v>
      </c>
      <c r="D3" s="2" t="str">
        <f>IF('中文資料(修改用)'!D3="","",'中文資料(修改用)'!D3)</f>
        <v>lijun</v>
      </c>
      <c r="E3" s="2" t="str">
        <f>IF('中文資料(修改用)'!E3="","",'中文資料(修改用)'!E3)</f>
        <v>女</v>
      </c>
      <c r="F3" s="5">
        <f>IF('中文資料(修改用)'!F3="","",'中文資料(修改用)'!F3)</f>
        <v>31213</v>
      </c>
      <c r="G3" s="2" t="str">
        <f>IF('中文資料(修改用)'!G3="","",'中文資料(修改用)'!G3)</f>
        <v>lijun@example.com</v>
      </c>
      <c r="H3" s="2">
        <f>IF('中文資料(修改用)'!H3="","",'中文資料(修改用)'!H3)</f>
        <v>987654321</v>
      </c>
      <c r="I3" s="2" t="str">
        <f>IF('中文資料(修改用)'!I3="","",'中文資料(修改用)'!I3)</f>
        <v>王</v>
      </c>
      <c r="J3" s="2" t="str">
        <f>IF('中文資料(修改用)'!J3="","",'中文資料(修改用)'!J3)</f>
        <v>麗君</v>
      </c>
      <c r="K3" s="2" t="str">
        <f>IF('中文資料(修改用)'!K3="","",'中文資料(修改用)'!K3)</f>
        <v>個性活潑開朗，喜歡閱讀小說與寫作。在工作之餘常參加公益活動，希望透過行動為社會帶來正面影響，熱愛旅行與攝影。</v>
      </c>
      <c r="L3" s="2" t="str">
        <f>IF('中文資料(修改用)'!L3="","",'中文資料(修改用)'!L3)</f>
        <v>台灣</v>
      </c>
      <c r="M3" s="2" t="str">
        <f>IF('中文資料(修改用)'!M3="","",'中文資料(修改用)'!M3)</f>
        <v>406台中市北屯區崇德路二段120巷8弄56號3樓</v>
      </c>
      <c r="N3" s="2" t="str">
        <f>IF('中文資料(修改用)'!N3="","",'中文資料(修改用)'!N3)</f>
        <v>台中市</v>
      </c>
      <c r="O3" s="2" t="str">
        <f>IF('中文資料(修改用)'!O3="","",'中文資料(修改用)'!O3)</f>
        <v>北屯區</v>
      </c>
      <c r="P3" s="2" t="str">
        <f>IF('中文資料(修改用)'!P3="","",'中文資料(修改用)'!P3)</f>
        <v>崇德路二段</v>
      </c>
      <c r="Q3" s="2" t="str">
        <f>IF('中文資料(修改用)'!Q3="","",'中文資料(修改用)'!Q3)</f>
        <v>120巷8弄</v>
      </c>
      <c r="R3" s="2" t="str">
        <f>IF('中文資料(修改用)'!R3="","",'中文資料(修改用)'!R3)</f>
        <v>56號3樓</v>
      </c>
      <c r="S3" s="2">
        <f>IF('中文資料(修改用)'!S3="","",'中文資料(修改用)'!S3)</f>
        <v>406</v>
      </c>
    </row>
    <row r="4" spans="1:19" x14ac:dyDescent="0.25">
      <c r="A4" s="2">
        <f>IF('中文資料(修改用)'!A4="","",'中文資料(修改用)'!A4)</f>
        <v>3</v>
      </c>
      <c r="B4" s="2" t="str">
        <f>IF('中文資料(修改用)'!B4="","",'中文資料(修改用)'!B4)</f>
        <v>weixiang1992</v>
      </c>
      <c r="C4" s="6" t="str">
        <f>IF('中文資料(修改用)'!C4="","",'中文資料(修改用)'!C4)</f>
        <v>$2b$10$tSq6KCpIFpyT0YesgTnQiOUqIcbZDhzNjnS/iH47tYjR7e71jcbDC</v>
      </c>
      <c r="D4" s="2" t="str">
        <f>IF('中文資料(修改用)'!D4="","",'中文資料(修改用)'!D4)</f>
        <v>weixiang</v>
      </c>
      <c r="E4" s="2" t="str">
        <f>IF('中文資料(修改用)'!E4="","",'中文資料(修改用)'!E4)</f>
        <v>隱藏</v>
      </c>
      <c r="F4" s="5">
        <f>IF('中文資料(修改用)'!F4="","",'中文資料(修改用)'!F4)</f>
        <v>33675</v>
      </c>
      <c r="G4" s="2" t="str">
        <f>IF('中文資料(修改用)'!G4="","",'中文資料(修改用)'!G4)</f>
        <v>weixiang@example.com</v>
      </c>
      <c r="H4" s="2">
        <f>IF('中文資料(修改用)'!H4="","",'中文資料(修改用)'!H4)</f>
        <v>922333444</v>
      </c>
      <c r="I4" s="2" t="str">
        <f>IF('中文資料(修改用)'!I4="","",'中文資料(修改用)'!I4)</f>
        <v>張</v>
      </c>
      <c r="J4" s="2" t="str">
        <f>IF('中文資料(修改用)'!J4="","",'中文資料(修改用)'!J4)</f>
        <v>偉翔</v>
      </c>
      <c r="K4" s="2" t="str">
        <f>IF('中文資料(修改用)'!K4="","",'中文資料(修改用)'!K4)</f>
        <v>我是一位軟體工程師，擁有多年網頁前端開發經驗，對設計與使用者體驗特別講究。工作之外，我熱愛運動，認為規律運動能提升專注力與抗壓性。我也喜歡動手組裝電腦與嘗試新科技產品，常關注 AI、區塊鏈等新興趨勢。</v>
      </c>
      <c r="L4" s="2" t="str">
        <f>IF('中文資料(修改用)'!L4="","",'中文資料(修改用)'!L4)</f>
        <v>台灣</v>
      </c>
      <c r="M4" s="2" t="str">
        <f>IF('中文資料(修改用)'!M4="","",'中文資料(修改用)'!M4)</f>
        <v>220新北市板橋區中山路一段5巷45號2樓</v>
      </c>
      <c r="N4" s="2" t="str">
        <f>IF('中文資料(修改用)'!N4="","",'中文資料(修改用)'!N4)</f>
        <v>新北市</v>
      </c>
      <c r="O4" s="2" t="str">
        <f>IF('中文資料(修改用)'!O4="","",'中文資料(修改用)'!O4)</f>
        <v>板橋區</v>
      </c>
      <c r="P4" s="2" t="str">
        <f>IF('中文資料(修改用)'!P4="","",'中文資料(修改用)'!P4)</f>
        <v>中山路一段</v>
      </c>
      <c r="Q4" s="2" t="str">
        <f>IF('中文資料(修改用)'!Q4="","",'中文資料(修改用)'!Q4)</f>
        <v>5巷</v>
      </c>
      <c r="R4" s="2" t="str">
        <f>IF('中文資料(修改用)'!R4="","",'中文資料(修改用)'!R4)</f>
        <v>45號2樓</v>
      </c>
      <c r="S4" s="2">
        <f>IF('中文資料(修改用)'!S4="","",'中文資料(修改用)'!S4)</f>
        <v>220</v>
      </c>
    </row>
    <row r="5" spans="1:19" x14ac:dyDescent="0.25">
      <c r="A5" s="2" t="str">
        <f>IF('中文資料(修改用)'!A5="","",'中文資料(修改用)'!A5)</f>
        <v/>
      </c>
      <c r="B5" s="2" t="str">
        <f>IF('中文資料(修改用)'!I5="","",'中文資料(修改用)'!I5)</f>
        <v/>
      </c>
      <c r="C5" s="6" t="str">
        <f>IF('中文資料(修改用)'!J5="","",'中文資料(修改用)'!J5)</f>
        <v/>
      </c>
      <c r="D5" s="2" t="str">
        <f>IF('中文資料(修改用)'!D5="","",'中文資料(修改用)'!D5)</f>
        <v/>
      </c>
      <c r="E5" s="2"/>
      <c r="F5" s="2" t="str">
        <f>IF('中文資料(修改用)'!G5="","",'中文資料(修改用)'!G5)</f>
        <v/>
      </c>
      <c r="G5" s="2" t="str">
        <f>IF('中文資料(修改用)'!C5="","",'中文資料(修改用)'!C5)</f>
        <v/>
      </c>
      <c r="H5" s="2" t="str">
        <f>IF('中文資料(修改用)'!E5="","",'中文資料(修改用)'!E5)</f>
        <v/>
      </c>
      <c r="I5" s="2" t="str">
        <f>IF('中文資料(修改用)'!H5="","",'中文資料(修改用)'!H5)</f>
        <v/>
      </c>
      <c r="J5" s="2" t="str">
        <f>IF('中文資料(修改用)'!F5="","",'中文資料(修改用)'!F5)</f>
        <v/>
      </c>
      <c r="K5" s="2" t="str">
        <f>IF('中文資料(修改用)'!L5="","",'中文資料(修改用)'!L5)</f>
        <v/>
      </c>
      <c r="L5" s="2" t="str">
        <f>IF('中文資料(修改用)'!N5="","",'中文資料(修改用)'!N5)</f>
        <v/>
      </c>
      <c r="M5" s="2"/>
      <c r="N5" s="2" t="str">
        <f>IF('中文資料(修改用)'!O5="","",'中文資料(修改用)'!O5)</f>
        <v/>
      </c>
      <c r="O5" s="2" t="str">
        <f>IF('中文資料(修改用)'!P5="","",'中文資料(修改用)'!P5)</f>
        <v/>
      </c>
      <c r="P5" s="2" t="str">
        <f>IF('中文資料(修改用)'!Q5="","",'中文資料(修改用)'!Q5)</f>
        <v/>
      </c>
      <c r="Q5" s="2" t="str">
        <f>IF('中文資料(修改用)'!R5="","",'中文資料(修改用)'!R5)</f>
        <v/>
      </c>
      <c r="R5" s="2" t="str">
        <f>IF('中文資料(修改用)'!S5="","",'中文資料(修改用)'!S5)</f>
        <v/>
      </c>
    </row>
    <row r="6" spans="1:19" x14ac:dyDescent="0.25">
      <c r="A6" s="2" t="str">
        <f>IF('中文資料(修改用)'!A6="","",'中文資料(修改用)'!A6)</f>
        <v/>
      </c>
      <c r="B6" s="2" t="str">
        <f>IF('中文資料(修改用)'!I6="","",'中文資料(修改用)'!I6)</f>
        <v/>
      </c>
      <c r="C6" s="6" t="str">
        <f>IF('中文資料(修改用)'!J6="","",'中文資料(修改用)'!J6)</f>
        <v/>
      </c>
      <c r="D6" s="2" t="str">
        <f>IF('中文資料(修改用)'!D6="","",'中文資料(修改用)'!D6)</f>
        <v/>
      </c>
      <c r="E6" s="2"/>
      <c r="F6" s="2" t="str">
        <f>IF('中文資料(修改用)'!G6="","",'中文資料(修改用)'!G6)</f>
        <v/>
      </c>
      <c r="G6" s="2" t="str">
        <f>IF('中文資料(修改用)'!C6="","",'中文資料(修改用)'!C6)</f>
        <v/>
      </c>
      <c r="H6" s="2" t="str">
        <f>IF('中文資料(修改用)'!E6="","",'中文資料(修改用)'!E6)</f>
        <v/>
      </c>
      <c r="I6" s="2" t="str">
        <f>IF('中文資料(修改用)'!H6="","",'中文資料(修改用)'!H6)</f>
        <v/>
      </c>
      <c r="J6" s="2" t="str">
        <f>IF('中文資料(修改用)'!F6="","",'中文資料(修改用)'!F6)</f>
        <v/>
      </c>
      <c r="K6" s="2" t="str">
        <f>IF('中文資料(修改用)'!L6="","",'中文資料(修改用)'!L6)</f>
        <v/>
      </c>
      <c r="L6" s="2" t="str">
        <f>IF('中文資料(修改用)'!N6="","",'中文資料(修改用)'!N6)</f>
        <v/>
      </c>
      <c r="M6" s="2"/>
      <c r="N6" s="2" t="str">
        <f>IF('中文資料(修改用)'!O6="","",'中文資料(修改用)'!O6)</f>
        <v/>
      </c>
      <c r="O6" s="2" t="str">
        <f>IF('中文資料(修改用)'!P6="","",'中文資料(修改用)'!P6)</f>
        <v/>
      </c>
      <c r="P6" s="2" t="str">
        <f>IF('中文資料(修改用)'!Q6="","",'中文資料(修改用)'!Q6)</f>
        <v/>
      </c>
      <c r="Q6" s="2" t="str">
        <f>IF('中文資料(修改用)'!R6="","",'中文資料(修改用)'!R6)</f>
        <v/>
      </c>
      <c r="R6" s="2" t="str">
        <f>IF('中文資料(修改用)'!S6="","",'中文資料(修改用)'!S6)</f>
        <v/>
      </c>
    </row>
    <row r="7" spans="1:19" x14ac:dyDescent="0.25">
      <c r="A7" s="2" t="str">
        <f>IF('中文資料(修改用)'!A7="","",'中文資料(修改用)'!A7)</f>
        <v/>
      </c>
      <c r="B7" s="2" t="str">
        <f>IF('中文資料(修改用)'!I7="","",'中文資料(修改用)'!I7)</f>
        <v/>
      </c>
      <c r="C7" s="6" t="str">
        <f>IF('中文資料(修改用)'!J7="","",'中文資料(修改用)'!J7)</f>
        <v/>
      </c>
      <c r="D7" s="2" t="str">
        <f>IF('中文資料(修改用)'!D7="","",'中文資料(修改用)'!D7)</f>
        <v/>
      </c>
      <c r="E7" s="2"/>
      <c r="F7" s="2" t="str">
        <f>IF('中文資料(修改用)'!G7="","",'中文資料(修改用)'!G7)</f>
        <v/>
      </c>
      <c r="G7" s="2" t="str">
        <f>IF('中文資料(修改用)'!C7="","",'中文資料(修改用)'!C7)</f>
        <v/>
      </c>
      <c r="H7" s="2" t="str">
        <f>IF('中文資料(修改用)'!E7="","",'中文資料(修改用)'!E7)</f>
        <v/>
      </c>
      <c r="I7" s="2" t="str">
        <f>IF('中文資料(修改用)'!H7="","",'中文資料(修改用)'!H7)</f>
        <v/>
      </c>
      <c r="J7" s="2" t="str">
        <f>IF('中文資料(修改用)'!F7="","",'中文資料(修改用)'!F7)</f>
        <v/>
      </c>
      <c r="K7" s="2" t="str">
        <f>IF('中文資料(修改用)'!L7="","",'中文資料(修改用)'!L7)</f>
        <v/>
      </c>
      <c r="L7" s="2" t="str">
        <f>IF('中文資料(修改用)'!N7="","",'中文資料(修改用)'!N7)</f>
        <v/>
      </c>
      <c r="M7" s="2"/>
      <c r="N7" s="2" t="str">
        <f>IF('中文資料(修改用)'!O7="","",'中文資料(修改用)'!O7)</f>
        <v/>
      </c>
      <c r="O7" s="2" t="str">
        <f>IF('中文資料(修改用)'!P7="","",'中文資料(修改用)'!P7)</f>
        <v/>
      </c>
      <c r="P7" s="2" t="str">
        <f>IF('中文資料(修改用)'!Q7="","",'中文資料(修改用)'!Q7)</f>
        <v/>
      </c>
      <c r="Q7" s="2" t="str">
        <f>IF('中文資料(修改用)'!R7="","",'中文資料(修改用)'!R7)</f>
        <v/>
      </c>
      <c r="R7" s="2" t="str">
        <f>IF('中文資料(修改用)'!S7="","",'中文資料(修改用)'!S7)</f>
        <v/>
      </c>
    </row>
    <row r="8" spans="1:19" x14ac:dyDescent="0.25">
      <c r="A8" s="2" t="str">
        <f>IF('中文資料(修改用)'!A8="","",'中文資料(修改用)'!A8)</f>
        <v/>
      </c>
      <c r="B8" s="2" t="str">
        <f>IF('中文資料(修改用)'!I8="","",'中文資料(修改用)'!I8)</f>
        <v/>
      </c>
      <c r="C8" s="6" t="str">
        <f>IF('中文資料(修改用)'!J8="","",'中文資料(修改用)'!J8)</f>
        <v/>
      </c>
      <c r="D8" s="2" t="str">
        <f>IF('中文資料(修改用)'!D8="","",'中文資料(修改用)'!D8)</f>
        <v/>
      </c>
      <c r="E8" s="2"/>
      <c r="F8" s="2" t="str">
        <f>IF('中文資料(修改用)'!G8="","",'中文資料(修改用)'!G8)</f>
        <v/>
      </c>
      <c r="G8" s="2" t="str">
        <f>IF('中文資料(修改用)'!C8="","",'中文資料(修改用)'!C8)</f>
        <v/>
      </c>
      <c r="H8" s="2" t="str">
        <f>IF('中文資料(修改用)'!E8="","",'中文資料(修改用)'!E8)</f>
        <v/>
      </c>
      <c r="K8" s="2" t="str">
        <f>IF('中文資料(修改用)'!L8="","",'中文資料(修改用)'!L8)</f>
        <v/>
      </c>
      <c r="L8" s="2" t="str">
        <f>IF('中文資料(修改用)'!N8="","",'中文資料(修改用)'!N8)</f>
        <v/>
      </c>
      <c r="M8" s="2"/>
      <c r="N8" s="2" t="str">
        <f>IF('中文資料(修改用)'!O8="","",'中文資料(修改用)'!O8)</f>
        <v/>
      </c>
      <c r="O8" s="2" t="str">
        <f>IF('中文資料(修改用)'!P8="","",'中文資料(修改用)'!P8)</f>
        <v/>
      </c>
      <c r="P8" s="2" t="str">
        <f>IF('中文資料(修改用)'!Q8="","",'中文資料(修改用)'!Q8)</f>
        <v/>
      </c>
      <c r="Q8" s="2" t="str">
        <f>IF('中文資料(修改用)'!R8="","",'中文資料(修改用)'!R8)</f>
        <v/>
      </c>
      <c r="R8" s="2" t="str">
        <f>IF('中文資料(修改用)'!S8="","",'中文資料(修改用)'!S8)</f>
        <v/>
      </c>
    </row>
    <row r="9" spans="1:19" x14ac:dyDescent="0.25">
      <c r="A9" s="2" t="str">
        <f>IF('中文資料(修改用)'!A9="","",'中文資料(修改用)'!A9)</f>
        <v/>
      </c>
      <c r="B9" s="2" t="str">
        <f>IF('中文資料(修改用)'!I9="","",'中文資料(修改用)'!I9)</f>
        <v/>
      </c>
      <c r="C9" s="6" t="str">
        <f>IF('中文資料(修改用)'!J9="","",'中文資料(修改用)'!J9)</f>
        <v/>
      </c>
      <c r="D9" s="2" t="str">
        <f>IF('中文資料(修改用)'!D9="","",'中文資料(修改用)'!D9)</f>
        <v/>
      </c>
      <c r="E9" s="2"/>
      <c r="F9" s="2" t="str">
        <f>IF('中文資料(修改用)'!G9="","",'中文資料(修改用)'!G9)</f>
        <v/>
      </c>
      <c r="G9" s="2" t="str">
        <f>IF('中文資料(修改用)'!C9="","",'中文資料(修改用)'!C9)</f>
        <v/>
      </c>
      <c r="H9" s="2" t="str">
        <f>IF('中文資料(修改用)'!E9="","",'中文資料(修改用)'!E9)</f>
        <v/>
      </c>
      <c r="I9" s="2" t="str">
        <f>IF('中文資料(修改用)'!H9="","",'中文資料(修改用)'!H9)</f>
        <v/>
      </c>
      <c r="J9" s="2" t="str">
        <f>IF('中文資料(修改用)'!F9="","",'中文資料(修改用)'!F9)</f>
        <v/>
      </c>
      <c r="K9" s="2" t="str">
        <f>IF('中文資料(修改用)'!L9="","",'中文資料(修改用)'!L9)</f>
        <v/>
      </c>
      <c r="L9" s="2" t="str">
        <f>IF('中文資料(修改用)'!N9="","",'中文資料(修改用)'!N9)</f>
        <v/>
      </c>
      <c r="M9" s="2"/>
      <c r="N9" s="2" t="str">
        <f>IF('中文資料(修改用)'!O9="","",'中文資料(修改用)'!O9)</f>
        <v/>
      </c>
      <c r="O9" s="2" t="str">
        <f>IF('中文資料(修改用)'!P9="","",'中文資料(修改用)'!P9)</f>
        <v/>
      </c>
      <c r="P9" s="2" t="str">
        <f>IF('中文資料(修改用)'!Q9="","",'中文資料(修改用)'!Q9)</f>
        <v/>
      </c>
      <c r="Q9" s="2" t="str">
        <f>IF('中文資料(修改用)'!R9="","",'中文資料(修改用)'!R9)</f>
        <v/>
      </c>
      <c r="R9" s="2" t="str">
        <f>IF('中文資料(修改用)'!S9="","",'中文資料(修改用)'!S9)</f>
        <v/>
      </c>
    </row>
    <row r="10" spans="1:19" x14ac:dyDescent="0.25">
      <c r="A10" s="2" t="str">
        <f>IF('中文資料(修改用)'!A10="","",'中文資料(修改用)'!A10)</f>
        <v/>
      </c>
      <c r="B10" s="2" t="str">
        <f>IF('中文資料(修改用)'!I10="","",'中文資料(修改用)'!I10)</f>
        <v/>
      </c>
      <c r="C10" s="6" t="str">
        <f>IF('中文資料(修改用)'!J10="","",'中文資料(修改用)'!J10)</f>
        <v/>
      </c>
      <c r="D10" s="2" t="str">
        <f>IF('中文資料(修改用)'!D10="","",'中文資料(修改用)'!D10)</f>
        <v/>
      </c>
      <c r="E10" s="2"/>
      <c r="F10" s="2" t="str">
        <f>IF('中文資料(修改用)'!G10="","",'中文資料(修改用)'!G10)</f>
        <v/>
      </c>
      <c r="G10" s="2" t="str">
        <f>IF('中文資料(修改用)'!C10="","",'中文資料(修改用)'!C10)</f>
        <v/>
      </c>
      <c r="H10" s="2" t="str">
        <f>IF('中文資料(修改用)'!E10="","",'中文資料(修改用)'!E10)</f>
        <v/>
      </c>
      <c r="I10" s="2" t="str">
        <f>IF('中文資料(修改用)'!H10="","",'中文資料(修改用)'!H10)</f>
        <v/>
      </c>
      <c r="J10" s="2" t="str">
        <f>IF('中文資料(修改用)'!F10="","",'中文資料(修改用)'!F10)</f>
        <v/>
      </c>
      <c r="K10" s="2" t="str">
        <f>IF('中文資料(修改用)'!L10="","",'中文資料(修改用)'!L10)</f>
        <v/>
      </c>
      <c r="L10" s="2" t="str">
        <f>IF('中文資料(修改用)'!N10="","",'中文資料(修改用)'!N10)</f>
        <v/>
      </c>
      <c r="M10" s="2"/>
      <c r="N10" s="2" t="str">
        <f>IF('中文資料(修改用)'!O10="","",'中文資料(修改用)'!O10)</f>
        <v/>
      </c>
      <c r="O10" s="2" t="str">
        <f>IF('中文資料(修改用)'!P10="","",'中文資料(修改用)'!P10)</f>
        <v/>
      </c>
      <c r="P10" s="2" t="str">
        <f>IF('中文資料(修改用)'!Q10="","",'中文資料(修改用)'!Q10)</f>
        <v/>
      </c>
      <c r="Q10" s="2" t="str">
        <f>IF('中文資料(修改用)'!R10="","",'中文資料(修改用)'!R10)</f>
        <v/>
      </c>
      <c r="R10" s="2" t="str">
        <f>IF('中文資料(修改用)'!S10="","",'中文資料(修改用)'!S10)</f>
        <v/>
      </c>
    </row>
    <row r="11" spans="1:19" x14ac:dyDescent="0.25">
      <c r="A11" s="2" t="str">
        <f>IF('中文資料(修改用)'!A11="","",'中文資料(修改用)'!A11)</f>
        <v/>
      </c>
      <c r="B11" s="2" t="str">
        <f>IF('中文資料(修改用)'!I11="","",'中文資料(修改用)'!I11)</f>
        <v/>
      </c>
      <c r="C11" s="6" t="str">
        <f>IF('中文資料(修改用)'!J11="","",'中文資料(修改用)'!J11)</f>
        <v/>
      </c>
      <c r="D11" s="2" t="str">
        <f>IF('中文資料(修改用)'!D11="","",'中文資料(修改用)'!D11)</f>
        <v/>
      </c>
      <c r="E11" s="2"/>
      <c r="F11" s="2" t="str">
        <f>IF('中文資料(修改用)'!G11="","",'中文資料(修改用)'!G11)</f>
        <v/>
      </c>
      <c r="G11" s="2" t="str">
        <f>IF('中文資料(修改用)'!C11="","",'中文資料(修改用)'!C11)</f>
        <v/>
      </c>
      <c r="H11" s="2" t="str">
        <f>IF('中文資料(修改用)'!E11="","",'中文資料(修改用)'!E11)</f>
        <v/>
      </c>
      <c r="I11" s="2" t="str">
        <f>IF('中文資料(修改用)'!H11="","",'中文資料(修改用)'!H11)</f>
        <v/>
      </c>
      <c r="J11" s="2" t="str">
        <f>IF('中文資料(修改用)'!F11="","",'中文資料(修改用)'!F11)</f>
        <v/>
      </c>
      <c r="K11" s="2" t="str">
        <f>IF('中文資料(修改用)'!L11="","",'中文資料(修改用)'!L11)</f>
        <v/>
      </c>
      <c r="L11" s="2" t="str">
        <f>IF('中文資料(修改用)'!N11="","",'中文資料(修改用)'!N11)</f>
        <v/>
      </c>
      <c r="M11" s="2"/>
      <c r="N11" s="2" t="str">
        <f>IF('中文資料(修改用)'!O11="","",'中文資料(修改用)'!O11)</f>
        <v/>
      </c>
      <c r="O11" s="2" t="str">
        <f>IF('中文資料(修改用)'!P11="","",'中文資料(修改用)'!P11)</f>
        <v/>
      </c>
      <c r="P11" s="2" t="str">
        <f>IF('中文資料(修改用)'!Q11="","",'中文資料(修改用)'!Q11)</f>
        <v/>
      </c>
      <c r="Q11" s="2" t="str">
        <f>IF('中文資料(修改用)'!R11="","",'中文資料(修改用)'!R11)</f>
        <v/>
      </c>
      <c r="R11" s="2" t="str">
        <f>IF('中文資料(修改用)'!S11="","",'中文資料(修改用)'!S11)</f>
        <v/>
      </c>
    </row>
    <row r="12" spans="1:19" x14ac:dyDescent="0.25">
      <c r="A12" s="2" t="str">
        <f>IF('中文資料(修改用)'!A12="","",'中文資料(修改用)'!A12)</f>
        <v/>
      </c>
      <c r="B12" s="2" t="str">
        <f>IF('中文資料(修改用)'!I12="","",'中文資料(修改用)'!I12)</f>
        <v/>
      </c>
      <c r="C12" s="6" t="str">
        <f>IF('中文資料(修改用)'!J12="","",'中文資料(修改用)'!J12)</f>
        <v/>
      </c>
      <c r="D12" s="2" t="str">
        <f>IF('中文資料(修改用)'!D12="","",'中文資料(修改用)'!D12)</f>
        <v/>
      </c>
      <c r="E12" s="2"/>
      <c r="F12" s="2" t="str">
        <f>IF('中文資料(修改用)'!G12="","",'中文資料(修改用)'!G12)</f>
        <v/>
      </c>
      <c r="G12" s="2" t="str">
        <f>IF('中文資料(修改用)'!C12="","",'中文資料(修改用)'!C12)</f>
        <v/>
      </c>
      <c r="H12" s="2" t="str">
        <f>IF('中文資料(修改用)'!E12="","",'中文資料(修改用)'!E12)</f>
        <v/>
      </c>
      <c r="I12" s="2" t="str">
        <f>IF('中文資料(修改用)'!H12="","",'中文資料(修改用)'!H12)</f>
        <v/>
      </c>
      <c r="J12" s="2" t="str">
        <f>IF('中文資料(修改用)'!F12="","",'中文資料(修改用)'!F12)</f>
        <v/>
      </c>
      <c r="K12" s="2" t="str">
        <f>IF('中文資料(修改用)'!L12="","",'中文資料(修改用)'!L12)</f>
        <v/>
      </c>
      <c r="L12" s="2" t="str">
        <f>IF('中文資料(修改用)'!N12="","",'中文資料(修改用)'!N12)</f>
        <v/>
      </c>
      <c r="M12" s="2"/>
      <c r="N12" s="2" t="str">
        <f>IF('中文資料(修改用)'!O12="","",'中文資料(修改用)'!O12)</f>
        <v/>
      </c>
      <c r="O12" s="2" t="str">
        <f>IF('中文資料(修改用)'!P12="","",'中文資料(修改用)'!P12)</f>
        <v/>
      </c>
      <c r="P12" s="2" t="str">
        <f>IF('中文資料(修改用)'!Q12="","",'中文資料(修改用)'!Q12)</f>
        <v/>
      </c>
      <c r="Q12" s="2" t="str">
        <f>IF('中文資料(修改用)'!R12="","",'中文資料(修改用)'!R12)</f>
        <v/>
      </c>
      <c r="R12" s="2" t="str">
        <f>IF('中文資料(修改用)'!S12="","",'中文資料(修改用)'!S12)</f>
        <v/>
      </c>
    </row>
    <row r="13" spans="1:19" x14ac:dyDescent="0.25">
      <c r="A13" s="2" t="str">
        <f>IF('中文資料(修改用)'!A13="","",'中文資料(修改用)'!A13)</f>
        <v/>
      </c>
      <c r="B13" s="2" t="str">
        <f>IF('中文資料(修改用)'!I13="","",'中文資料(修改用)'!I13)</f>
        <v/>
      </c>
      <c r="C13" s="6" t="str">
        <f>IF('中文資料(修改用)'!J13="","",'中文資料(修改用)'!J13)</f>
        <v/>
      </c>
      <c r="D13" s="2" t="str">
        <f>IF('中文資料(修改用)'!D13="","",'中文資料(修改用)'!D13)</f>
        <v/>
      </c>
      <c r="E13" s="2"/>
      <c r="F13" s="2" t="str">
        <f>IF('中文資料(修改用)'!G13="","",'中文資料(修改用)'!G13)</f>
        <v/>
      </c>
      <c r="G13" s="2" t="str">
        <f>IF('中文資料(修改用)'!C13="","",'中文資料(修改用)'!C13)</f>
        <v/>
      </c>
      <c r="H13" s="2" t="str">
        <f>IF('中文資料(修改用)'!E13="","",'中文資料(修改用)'!E13)</f>
        <v/>
      </c>
      <c r="I13" s="2" t="str">
        <f>IF('中文資料(修改用)'!H13="","",'中文資料(修改用)'!H13)</f>
        <v/>
      </c>
      <c r="J13" s="2" t="str">
        <f>IF('中文資料(修改用)'!F13="","",'中文資料(修改用)'!F13)</f>
        <v/>
      </c>
      <c r="K13" s="2" t="str">
        <f>IF('中文資料(修改用)'!L13="","",'中文資料(修改用)'!L13)</f>
        <v/>
      </c>
      <c r="L13" s="2" t="str">
        <f>IF('中文資料(修改用)'!N13="","",'中文資料(修改用)'!N13)</f>
        <v/>
      </c>
      <c r="M13" s="2"/>
      <c r="N13" s="2" t="str">
        <f>IF('中文資料(修改用)'!O13="","",'中文資料(修改用)'!O13)</f>
        <v/>
      </c>
      <c r="O13" s="2" t="str">
        <f>IF('中文資料(修改用)'!P13="","",'中文資料(修改用)'!P13)</f>
        <v/>
      </c>
      <c r="P13" s="2" t="str">
        <f>IF('中文資料(修改用)'!Q13="","",'中文資料(修改用)'!Q13)</f>
        <v/>
      </c>
      <c r="Q13" s="2" t="str">
        <f>IF('中文資料(修改用)'!R13="","",'中文資料(修改用)'!R13)</f>
        <v/>
      </c>
      <c r="R13" s="2" t="str">
        <f>IF('中文資料(修改用)'!S13="","",'中文資料(修改用)'!S13)</f>
        <v/>
      </c>
    </row>
    <row r="14" spans="1:19" x14ac:dyDescent="0.25">
      <c r="A14" s="2" t="str">
        <f>IF('中文資料(修改用)'!A14="","",'中文資料(修改用)'!A14)</f>
        <v/>
      </c>
      <c r="B14" s="2" t="str">
        <f>IF('中文資料(修改用)'!I14="","",'中文資料(修改用)'!I14)</f>
        <v/>
      </c>
      <c r="C14" s="6" t="str">
        <f>IF('中文資料(修改用)'!J14="","",'中文資料(修改用)'!J14)</f>
        <v/>
      </c>
      <c r="D14" s="2" t="str">
        <f>IF('中文資料(修改用)'!D14="","",'中文資料(修改用)'!D14)</f>
        <v/>
      </c>
      <c r="E14" s="2"/>
      <c r="F14" s="2" t="str">
        <f>IF('中文資料(修改用)'!G14="","",'中文資料(修改用)'!G14)</f>
        <v/>
      </c>
      <c r="G14" s="2" t="str">
        <f>IF('中文資料(修改用)'!C14="","",'中文資料(修改用)'!C14)</f>
        <v/>
      </c>
      <c r="H14" s="2" t="str">
        <f>IF('中文資料(修改用)'!E14="","",'中文資料(修改用)'!E14)</f>
        <v/>
      </c>
      <c r="I14" s="2" t="str">
        <f>IF('中文資料(修改用)'!H14="","",'中文資料(修改用)'!H14)</f>
        <v/>
      </c>
      <c r="J14" s="2" t="str">
        <f>IF('中文資料(修改用)'!F14="","",'中文資料(修改用)'!F14)</f>
        <v/>
      </c>
      <c r="K14" s="2" t="str">
        <f>IF('中文資料(修改用)'!L14="","",'中文資料(修改用)'!L14)</f>
        <v/>
      </c>
      <c r="L14" s="2" t="str">
        <f>IF('中文資料(修改用)'!N14="","",'中文資料(修改用)'!N14)</f>
        <v/>
      </c>
      <c r="M14" s="2"/>
      <c r="N14" s="2" t="str">
        <f>IF('中文資料(修改用)'!O14="","",'中文資料(修改用)'!O14)</f>
        <v/>
      </c>
      <c r="O14" s="2" t="str">
        <f>IF('中文資料(修改用)'!P14="","",'中文資料(修改用)'!P14)</f>
        <v/>
      </c>
      <c r="P14" s="2" t="str">
        <f>IF('中文資料(修改用)'!Q14="","",'中文資料(修改用)'!Q14)</f>
        <v/>
      </c>
      <c r="Q14" s="2" t="str">
        <f>IF('中文資料(修改用)'!R14="","",'中文資料(修改用)'!R14)</f>
        <v/>
      </c>
      <c r="R14" s="2" t="str">
        <f>IF('中文資料(修改用)'!S14="","",'中文資料(修改用)'!S14)</f>
        <v/>
      </c>
    </row>
    <row r="15" spans="1:19" x14ac:dyDescent="0.25">
      <c r="A15" s="2" t="str">
        <f>IF('中文資料(修改用)'!A15="","",'中文資料(修改用)'!A15)</f>
        <v/>
      </c>
      <c r="B15" s="2" t="str">
        <f>IF('中文資料(修改用)'!I15="","",'中文資料(修改用)'!I15)</f>
        <v/>
      </c>
      <c r="C15" s="6" t="str">
        <f>IF('中文資料(修改用)'!J15="","",'中文資料(修改用)'!J15)</f>
        <v/>
      </c>
      <c r="D15" s="2" t="str">
        <f>IF('中文資料(修改用)'!D15="","",'中文資料(修改用)'!D15)</f>
        <v/>
      </c>
      <c r="E15" s="2"/>
      <c r="F15" s="2" t="str">
        <f>IF('中文資料(修改用)'!G15="","",'中文資料(修改用)'!G15)</f>
        <v/>
      </c>
      <c r="G15" s="2" t="str">
        <f>IF('中文資料(修改用)'!C15="","",'中文資料(修改用)'!C15)</f>
        <v/>
      </c>
      <c r="H15" s="2" t="str">
        <f>IF('中文資料(修改用)'!E15="","",'中文資料(修改用)'!E15)</f>
        <v/>
      </c>
      <c r="I15" s="2" t="str">
        <f>IF('中文資料(修改用)'!H15="","",'中文資料(修改用)'!H15)</f>
        <v/>
      </c>
      <c r="J15" s="2" t="str">
        <f>IF('中文資料(修改用)'!F15="","",'中文資料(修改用)'!F15)</f>
        <v/>
      </c>
      <c r="K15" s="2" t="str">
        <f>IF('中文資料(修改用)'!L15="","",'中文資料(修改用)'!L15)</f>
        <v/>
      </c>
      <c r="L15" s="2" t="str">
        <f>IF('中文資料(修改用)'!N15="","",'中文資料(修改用)'!N15)</f>
        <v/>
      </c>
      <c r="M15" s="2"/>
      <c r="N15" s="2" t="str">
        <f>IF('中文資料(修改用)'!O15="","",'中文資料(修改用)'!O15)</f>
        <v/>
      </c>
      <c r="O15" s="2" t="str">
        <f>IF('中文資料(修改用)'!P15="","",'中文資料(修改用)'!P15)</f>
        <v/>
      </c>
      <c r="P15" s="2" t="str">
        <f>IF('中文資料(修改用)'!Q15="","",'中文資料(修改用)'!Q15)</f>
        <v/>
      </c>
      <c r="Q15" s="2" t="str">
        <f>IF('中文資料(修改用)'!R15="","",'中文資料(修改用)'!R15)</f>
        <v/>
      </c>
      <c r="R15" s="2" t="str">
        <f>IF('中文資料(修改用)'!S15="","",'中文資料(修改用)'!S15)</f>
        <v/>
      </c>
    </row>
    <row r="16" spans="1:19" x14ac:dyDescent="0.25">
      <c r="A16" s="2" t="str">
        <f>IF('中文資料(修改用)'!A16="","",'中文資料(修改用)'!A16)</f>
        <v/>
      </c>
      <c r="B16" s="2" t="str">
        <f>IF('中文資料(修改用)'!I16="","",'中文資料(修改用)'!I16)</f>
        <v/>
      </c>
      <c r="C16" s="6" t="str">
        <f>IF('中文資料(修改用)'!J16="","",'中文資料(修改用)'!J16)</f>
        <v/>
      </c>
      <c r="D16" s="2" t="str">
        <f>IF('中文資料(修改用)'!D16="","",'中文資料(修改用)'!D16)</f>
        <v/>
      </c>
      <c r="E16" s="2"/>
      <c r="F16" s="2" t="str">
        <f>IF('中文資料(修改用)'!G16="","",'中文資料(修改用)'!G16)</f>
        <v/>
      </c>
      <c r="G16" s="2" t="str">
        <f>IF('中文資料(修改用)'!C16="","",'中文資料(修改用)'!C16)</f>
        <v/>
      </c>
      <c r="H16" s="2" t="str">
        <f>IF('中文資料(修改用)'!E16="","",'中文資料(修改用)'!E16)</f>
        <v/>
      </c>
      <c r="I16" s="2" t="str">
        <f>IF('中文資料(修改用)'!H16="","",'中文資料(修改用)'!H16)</f>
        <v/>
      </c>
      <c r="J16" s="2" t="str">
        <f>IF('中文資料(修改用)'!F16="","",'中文資料(修改用)'!F16)</f>
        <v/>
      </c>
      <c r="K16" s="2" t="str">
        <f>IF('中文資料(修改用)'!L16="","",'中文資料(修改用)'!L16)</f>
        <v/>
      </c>
      <c r="L16" s="2" t="str">
        <f>IF('中文資料(修改用)'!N16="","",'中文資料(修改用)'!N16)</f>
        <v/>
      </c>
      <c r="M16" s="2"/>
      <c r="N16" s="2" t="str">
        <f>IF('中文資料(修改用)'!O16="","",'中文資料(修改用)'!O16)</f>
        <v/>
      </c>
      <c r="O16" s="2" t="str">
        <f>IF('中文資料(修改用)'!P16="","",'中文資料(修改用)'!P16)</f>
        <v/>
      </c>
      <c r="P16" s="2" t="str">
        <f>IF('中文資料(修改用)'!Q16="","",'中文資料(修改用)'!Q16)</f>
        <v/>
      </c>
      <c r="Q16" s="2" t="str">
        <f>IF('中文資料(修改用)'!R16="","",'中文資料(修改用)'!R16)</f>
        <v/>
      </c>
      <c r="R16" s="2" t="str">
        <f>IF('中文資料(修改用)'!S16="","",'中文資料(修改用)'!S16)</f>
        <v/>
      </c>
    </row>
    <row r="17" spans="1:18" x14ac:dyDescent="0.25">
      <c r="A17" s="2" t="str">
        <f>IF('中文資料(修改用)'!A17="","",'中文資料(修改用)'!A17)</f>
        <v/>
      </c>
      <c r="B17" s="2" t="str">
        <f>IF('中文資料(修改用)'!I17="","",'中文資料(修改用)'!I17)</f>
        <v/>
      </c>
      <c r="C17" s="6" t="str">
        <f>IF('中文資料(修改用)'!J17="","",'中文資料(修改用)'!J17)</f>
        <v/>
      </c>
      <c r="D17" s="2" t="str">
        <f>IF('中文資料(修改用)'!D17="","",'中文資料(修改用)'!D17)</f>
        <v/>
      </c>
      <c r="E17" s="2"/>
      <c r="F17" s="2" t="str">
        <f>IF('中文資料(修改用)'!G17="","",'中文資料(修改用)'!G17)</f>
        <v/>
      </c>
      <c r="G17" s="2" t="str">
        <f>IF('中文資料(修改用)'!C17="","",'中文資料(修改用)'!C17)</f>
        <v/>
      </c>
      <c r="H17" s="2" t="str">
        <f>IF('中文資料(修改用)'!E17="","",'中文資料(修改用)'!E17)</f>
        <v/>
      </c>
      <c r="I17" s="2" t="str">
        <f>IF('中文資料(修改用)'!H17="","",'中文資料(修改用)'!H17)</f>
        <v/>
      </c>
      <c r="J17" s="2" t="str">
        <f>IF('中文資料(修改用)'!F17="","",'中文資料(修改用)'!F17)</f>
        <v/>
      </c>
      <c r="K17" s="2" t="str">
        <f>IF('中文資料(修改用)'!L17="","",'中文資料(修改用)'!L17)</f>
        <v/>
      </c>
      <c r="L17" s="2" t="str">
        <f>IF('中文資料(修改用)'!N17="","",'中文資料(修改用)'!N17)</f>
        <v/>
      </c>
      <c r="M17" s="2"/>
      <c r="N17" s="2" t="str">
        <f>IF('中文資料(修改用)'!O17="","",'中文資料(修改用)'!O17)</f>
        <v/>
      </c>
      <c r="O17" s="2" t="str">
        <f>IF('中文資料(修改用)'!P17="","",'中文資料(修改用)'!P17)</f>
        <v/>
      </c>
      <c r="P17" s="2" t="str">
        <f>IF('中文資料(修改用)'!Q17="","",'中文資料(修改用)'!Q17)</f>
        <v/>
      </c>
      <c r="Q17" s="2" t="str">
        <f>IF('中文資料(修改用)'!R17="","",'中文資料(修改用)'!R17)</f>
        <v/>
      </c>
      <c r="R17" s="2" t="str">
        <f>IF('中文資料(修改用)'!S17="","",'中文資料(修改用)'!S17)</f>
        <v/>
      </c>
    </row>
    <row r="18" spans="1:18" x14ac:dyDescent="0.25">
      <c r="A18" s="2" t="str">
        <f>IF('中文資料(修改用)'!A18="","",'中文資料(修改用)'!A18)</f>
        <v/>
      </c>
      <c r="B18" s="2" t="str">
        <f>IF('中文資料(修改用)'!I18="","",'中文資料(修改用)'!I18)</f>
        <v/>
      </c>
      <c r="C18" s="6" t="str">
        <f>IF('中文資料(修改用)'!J18="","",'中文資料(修改用)'!J18)</f>
        <v/>
      </c>
      <c r="D18" s="2" t="str">
        <f>IF('中文資料(修改用)'!D18="","",'中文資料(修改用)'!D18)</f>
        <v/>
      </c>
      <c r="E18" s="2"/>
      <c r="F18" s="2" t="str">
        <f>IF('中文資料(修改用)'!G18="","",'中文資料(修改用)'!G18)</f>
        <v/>
      </c>
      <c r="G18" s="2" t="str">
        <f>IF('中文資料(修改用)'!C18="","",'中文資料(修改用)'!C18)</f>
        <v/>
      </c>
      <c r="H18" s="2" t="str">
        <f>IF('中文資料(修改用)'!E18="","",'中文資料(修改用)'!E18)</f>
        <v/>
      </c>
      <c r="I18" s="2" t="str">
        <f>IF('中文資料(修改用)'!H18="","",'中文資料(修改用)'!H18)</f>
        <v/>
      </c>
      <c r="J18" s="2" t="str">
        <f>IF('中文資料(修改用)'!F18="","",'中文資料(修改用)'!F18)</f>
        <v/>
      </c>
      <c r="K18" s="2" t="str">
        <f>IF('中文資料(修改用)'!L18="","",'中文資料(修改用)'!L18)</f>
        <v/>
      </c>
      <c r="L18" s="2" t="str">
        <f>IF('中文資料(修改用)'!N18="","",'中文資料(修改用)'!N18)</f>
        <v/>
      </c>
      <c r="M18" s="2"/>
      <c r="N18" s="2" t="str">
        <f>IF('中文資料(修改用)'!O18="","",'中文資料(修改用)'!O18)</f>
        <v/>
      </c>
      <c r="O18" s="2" t="str">
        <f>IF('中文資料(修改用)'!P18="","",'中文資料(修改用)'!P18)</f>
        <v/>
      </c>
      <c r="P18" s="2" t="str">
        <f>IF('中文資料(修改用)'!Q18="","",'中文資料(修改用)'!Q18)</f>
        <v/>
      </c>
      <c r="Q18" s="2" t="str">
        <f>IF('中文資料(修改用)'!R18="","",'中文資料(修改用)'!R18)</f>
        <v/>
      </c>
      <c r="R18" s="2" t="str">
        <f>IF('中文資料(修改用)'!S18="","",'中文資料(修改用)'!S18)</f>
        <v/>
      </c>
    </row>
    <row r="19" spans="1:18" x14ac:dyDescent="0.25">
      <c r="A19" s="2" t="str">
        <f>IF('中文資料(修改用)'!A19="","",'中文資料(修改用)'!A19)</f>
        <v/>
      </c>
      <c r="B19" s="2" t="str">
        <f>IF('中文資料(修改用)'!I19="","",'中文資料(修改用)'!I19)</f>
        <v/>
      </c>
      <c r="C19" s="6" t="str">
        <f>IF('中文資料(修改用)'!J19="","",'中文資料(修改用)'!J19)</f>
        <v/>
      </c>
      <c r="D19" s="2" t="str">
        <f>IF('中文資料(修改用)'!D19="","",'中文資料(修改用)'!D19)</f>
        <v/>
      </c>
      <c r="E19" s="2"/>
      <c r="F19" s="2" t="str">
        <f>IF('中文資料(修改用)'!G19="","",'中文資料(修改用)'!G19)</f>
        <v/>
      </c>
      <c r="G19" s="2" t="str">
        <f>IF('中文資料(修改用)'!C19="","",'中文資料(修改用)'!C19)</f>
        <v/>
      </c>
      <c r="H19" s="2" t="str">
        <f>IF('中文資料(修改用)'!E19="","",'中文資料(修改用)'!E19)</f>
        <v/>
      </c>
      <c r="I19" s="2" t="str">
        <f>IF('中文資料(修改用)'!H19="","",'中文資料(修改用)'!H19)</f>
        <v/>
      </c>
      <c r="J19" s="2" t="str">
        <f>IF('中文資料(修改用)'!F19="","",'中文資料(修改用)'!F19)</f>
        <v/>
      </c>
      <c r="K19" s="2" t="str">
        <f>IF('中文資料(修改用)'!L19="","",'中文資料(修改用)'!L19)</f>
        <v/>
      </c>
      <c r="L19" s="2" t="str">
        <f>IF('中文資料(修改用)'!N19="","",'中文資料(修改用)'!N19)</f>
        <v/>
      </c>
      <c r="M19" s="2"/>
      <c r="N19" s="2" t="str">
        <f>IF('中文資料(修改用)'!O19="","",'中文資料(修改用)'!O19)</f>
        <v/>
      </c>
      <c r="O19" s="2" t="str">
        <f>IF('中文資料(修改用)'!P19="","",'中文資料(修改用)'!P19)</f>
        <v/>
      </c>
      <c r="P19" s="2" t="str">
        <f>IF('中文資料(修改用)'!Q19="","",'中文資料(修改用)'!Q19)</f>
        <v/>
      </c>
      <c r="Q19" s="2" t="str">
        <f>IF('中文資料(修改用)'!R19="","",'中文資料(修改用)'!R19)</f>
        <v/>
      </c>
      <c r="R19" s="2" t="str">
        <f>IF('中文資料(修改用)'!S19="","",'中文資料(修改用)'!S19)</f>
        <v/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2" sqref="B2"/>
    </sheetView>
  </sheetViews>
  <sheetFormatPr defaultRowHeight="15.75" x14ac:dyDescent="0.25"/>
  <cols>
    <col min="1" max="1" width="11.140625" style="3" bestFit="1" customWidth="1"/>
    <col min="2" max="2" width="13" style="3" bestFit="1" customWidth="1"/>
    <col min="3" max="3" width="68" style="6" bestFit="1" customWidth="1"/>
    <col min="4" max="4" width="9" style="3" bestFit="1" customWidth="1"/>
    <col min="5" max="5" width="6.28515625" style="3" bestFit="1" customWidth="1"/>
    <col min="6" max="6" width="11.28515625" style="3" bestFit="1" customWidth="1"/>
    <col min="7" max="7" width="23" style="3" bestFit="1" customWidth="1"/>
    <col min="8" max="8" width="10.7109375" style="3" bestFit="1" customWidth="1"/>
    <col min="9" max="10" width="6.28515625" style="3" bestFit="1" customWidth="1"/>
    <col min="11" max="11" width="255.7109375" style="3" bestFit="1" customWidth="1"/>
    <col min="12" max="12" width="6.28515625" style="3" bestFit="1" customWidth="1"/>
    <col min="13" max="13" width="48" style="3" bestFit="1" customWidth="1"/>
    <col min="14" max="14" width="8.140625" style="3" bestFit="1" customWidth="1"/>
    <col min="15" max="15" width="11" style="3" bestFit="1" customWidth="1"/>
    <col min="16" max="16" width="15.140625" style="3" bestFit="1" customWidth="1"/>
    <col min="17" max="17" width="10" style="3" bestFit="1" customWidth="1"/>
    <col min="18" max="18" width="13.5703125" style="3" bestFit="1" customWidth="1"/>
    <col min="19" max="19" width="11" style="3" bestFit="1" customWidth="1"/>
    <col min="20" max="16384" width="9.140625" style="3"/>
  </cols>
  <sheetData>
    <row r="1" spans="1:19" x14ac:dyDescent="0.25">
      <c r="A1" s="1" t="s">
        <v>5</v>
      </c>
      <c r="B1" s="1" t="s">
        <v>57</v>
      </c>
      <c r="C1" s="1" t="s">
        <v>67</v>
      </c>
      <c r="D1" s="1" t="s">
        <v>8</v>
      </c>
      <c r="E1" s="1" t="s">
        <v>10</v>
      </c>
      <c r="F1" s="1" t="s">
        <v>12</v>
      </c>
      <c r="G1" s="1" t="s">
        <v>9</v>
      </c>
      <c r="H1" s="1" t="s">
        <v>11</v>
      </c>
      <c r="I1" s="1" t="s">
        <v>6</v>
      </c>
      <c r="J1" s="1" t="s">
        <v>7</v>
      </c>
      <c r="K1" s="1" t="s">
        <v>52</v>
      </c>
      <c r="L1" s="1" t="s">
        <v>13</v>
      </c>
      <c r="M1" s="1" t="s">
        <v>56</v>
      </c>
      <c r="N1" s="1" t="s">
        <v>26</v>
      </c>
      <c r="O1" s="1" t="s">
        <v>27</v>
      </c>
      <c r="P1" s="1" t="s">
        <v>20</v>
      </c>
      <c r="Q1" s="1" t="s">
        <v>28</v>
      </c>
      <c r="R1" s="1" t="s">
        <v>21</v>
      </c>
      <c r="S1" s="1" t="s">
        <v>19</v>
      </c>
    </row>
    <row r="2" spans="1:19" x14ac:dyDescent="0.25">
      <c r="A2" s="2">
        <v>1</v>
      </c>
      <c r="B2" s="2" t="s">
        <v>60</v>
      </c>
      <c r="C2" s="6" t="s">
        <v>66</v>
      </c>
      <c r="D2" s="2" t="s">
        <v>62</v>
      </c>
      <c r="E2" s="2" t="s">
        <v>15</v>
      </c>
      <c r="F2" s="5">
        <v>32874</v>
      </c>
      <c r="G2" s="4" t="s">
        <v>35</v>
      </c>
      <c r="H2" s="2">
        <v>912345678</v>
      </c>
      <c r="I2" s="2" t="s">
        <v>14</v>
      </c>
      <c r="J2" s="2" t="s">
        <v>34</v>
      </c>
      <c r="K2" s="3" t="s">
        <v>53</v>
      </c>
      <c r="L2" s="2" t="s">
        <v>16</v>
      </c>
      <c r="M2" s="2" t="str">
        <f>S2&amp;N2&amp;O2&amp;P2&amp;Q2&amp;R2</f>
        <v>110台北市信義區忠孝東路五段123號5樓之3</v>
      </c>
      <c r="N2" s="2" t="s">
        <v>22</v>
      </c>
      <c r="O2" s="2" t="s">
        <v>23</v>
      </c>
      <c r="P2" s="2" t="s">
        <v>24</v>
      </c>
      <c r="Q2" s="2"/>
      <c r="R2" s="2" t="s">
        <v>25</v>
      </c>
      <c r="S2" s="2">
        <v>110</v>
      </c>
    </row>
    <row r="3" spans="1:19" x14ac:dyDescent="0.25">
      <c r="A3" s="2">
        <v>2</v>
      </c>
      <c r="B3" s="2" t="s">
        <v>61</v>
      </c>
      <c r="C3" s="6" t="s">
        <v>65</v>
      </c>
      <c r="D3" s="2" t="s">
        <v>63</v>
      </c>
      <c r="E3" s="2" t="s">
        <v>18</v>
      </c>
      <c r="F3" s="5">
        <v>31213</v>
      </c>
      <c r="G3" s="4" t="s">
        <v>37</v>
      </c>
      <c r="H3" s="2">
        <v>987654321</v>
      </c>
      <c r="I3" s="2" t="s">
        <v>17</v>
      </c>
      <c r="J3" s="2" t="s">
        <v>36</v>
      </c>
      <c r="K3" s="3" t="s">
        <v>54</v>
      </c>
      <c r="L3" s="2" t="s">
        <v>16</v>
      </c>
      <c r="M3" s="2" t="str">
        <f t="shared" ref="M3:M4" si="0">S3&amp;N3&amp;O3&amp;P3&amp;Q3&amp;R3</f>
        <v>406台中市北屯區崇德路二段120巷8弄56號3樓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>
        <v>406</v>
      </c>
    </row>
    <row r="4" spans="1:19" x14ac:dyDescent="0.25">
      <c r="A4" s="2">
        <v>3</v>
      </c>
      <c r="B4" s="2" t="s">
        <v>69</v>
      </c>
      <c r="C4" s="6" t="s">
        <v>70</v>
      </c>
      <c r="D4" s="2" t="s">
        <v>45</v>
      </c>
      <c r="E4" s="2" t="s">
        <v>59</v>
      </c>
      <c r="F4" s="5">
        <v>33675</v>
      </c>
      <c r="G4" s="4" t="s">
        <v>46</v>
      </c>
      <c r="H4" s="2">
        <v>922333444</v>
      </c>
      <c r="I4" s="2" t="s">
        <v>43</v>
      </c>
      <c r="J4" s="2" t="s">
        <v>44</v>
      </c>
      <c r="K4" s="7" t="s">
        <v>76</v>
      </c>
      <c r="L4" s="2" t="s">
        <v>16</v>
      </c>
      <c r="M4" s="2" t="str">
        <f t="shared" si="0"/>
        <v>220新北市板橋區中山路一段5巷45號2樓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51</v>
      </c>
      <c r="S4" s="2">
        <v>220</v>
      </c>
    </row>
    <row r="5" spans="1:19" x14ac:dyDescent="0.25">
      <c r="K5" s="8"/>
    </row>
  </sheetData>
  <phoneticPr fontId="2" type="noConversion"/>
  <hyperlinks>
    <hyperlink ref="G2" r:id="rId1" display="mailto:mingwei@example.com"/>
    <hyperlink ref="G3" r:id="rId2" display="mailto:lijun@example.com"/>
    <hyperlink ref="G4" r:id="rId3" display="mailto:weixiang@example.com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資料表欄位</vt:lpstr>
      <vt:lpstr>中文資料(修改用)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rn669@yahoo.com.tw</cp:lastModifiedBy>
  <dcterms:created xsi:type="dcterms:W3CDTF">2015-06-05T18:19:34Z</dcterms:created>
  <dcterms:modified xsi:type="dcterms:W3CDTF">2025-06-07T14:58:08Z</dcterms:modified>
</cp:coreProperties>
</file>