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3950"/>
  </bookViews>
  <sheets>
    <sheet name="工作表1" sheetId="1" r:id="rId1"/>
    <sheet name="工作表2" sheetId="2" r:id="rId2"/>
  </sheets>
  <calcPr calcId="145621"/>
</workbook>
</file>

<file path=xl/calcChain.xml><?xml version="1.0" encoding="utf-8"?>
<calcChain xmlns="http://schemas.openxmlformats.org/spreadsheetml/2006/main">
  <c r="N50" i="1" l="1"/>
  <c r="N51" i="1"/>
  <c r="N52" i="1"/>
  <c r="N53" i="1"/>
  <c r="N54" i="1"/>
  <c r="N55" i="1"/>
  <c r="N56" i="1"/>
  <c r="N57" i="1"/>
  <c r="N58" i="1"/>
  <c r="N59" i="1"/>
  <c r="N60" i="1"/>
  <c r="N61" i="1"/>
  <c r="N62" i="1"/>
  <c r="N47" i="1" l="1"/>
  <c r="N48" i="1"/>
  <c r="N49" i="1"/>
  <c r="B1" i="2" l="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<sst xmlns="http://schemas.openxmlformats.org/spreadsheetml/2006/main" count="578" uniqueCount="364">
  <si>
    <t>ISBN</t>
  </si>
  <si>
    <t>分類</t>
  </si>
  <si>
    <t>類型</t>
  </si>
  <si>
    <t>系列名稱</t>
  </si>
  <si>
    <t>書名</t>
  </si>
  <si>
    <t>作者</t>
  </si>
  <si>
    <t>簡介</t>
  </si>
  <si>
    <t>出版社</t>
  </si>
  <si>
    <t>語言</t>
  </si>
  <si>
    <t>頁數</t>
  </si>
  <si>
    <t>售價</t>
  </si>
  <si>
    <t>庫存</t>
  </si>
  <si>
    <t>封面連結(複製用)</t>
  </si>
  <si>
    <t>封面連結</t>
  </si>
  <si>
    <t>999-000-057849-7</t>
  </si>
  <si>
    <t>文學小說類</t>
  </si>
  <si>
    <t>小說</t>
  </si>
  <si>
    <t>歲時風物志</t>
  </si>
  <si>
    <t>春水遊鯉</t>
  </si>
  <si>
    <t>清笛吹夜</t>
  </si>
  <si>
    <t>江南水鄉，春意初萌，萬物復甦。故事的主人公阿鯉，是個在碧波蕩漾的湖畔長大的純真少女，她的靈動如同初春的魚兒般自由自在。然而，一場突如其來的變故，讓她原本寧靜的生活掀起波瀾。一位身世成謎的年輕畫師，帶著一幅殘缺的畫卷來到她的家鄉，畫中隱藏著一段與阿鯉身世息息相關的秘密。在春日美景的掩映下，兩人命運般地相遇，懵懂的情愫在彼此心中悄然滋長。但隨著秘密逐漸浮出水面，他們不僅要面對家族的恩怨糾葛，更要承受命運的捉弄。春水初生，情亦萌動，這段在江南煙雨中展開的緣分，將如何經受住重重考驗？</t>
  </si>
  <si>
    <t>墨韻文化</t>
  </si>
  <si>
    <t>中文</t>
  </si>
  <si>
    <t>https://lh3.googleusercontent.com/pw/AP1GczPCJ8LWZwCLfW0LwgECfUmMgButp2CMOa17kc4eBt128WVN6o82cHp8jd1okvUF_Oolhvm3PvqcqrJgkhXyY2ZniTBkKj98QCQWsEGPqV_8qXY6r0opOCNOLOWzq4jqXekt4dO1U5Z25f5ZG61cab5O=w460-h580-s-no-gm?authuser=0</t>
  </si>
  <si>
    <t>999-000-627811-1</t>
  </si>
  <si>
    <t>夏木幽亭</t>
  </si>
  <si>
    <t>盛夏時節，酷暑難耐。阿鯉與畫師歷經春日的波折，情意漸濃。為了尋找解開身世之謎的關鍵線索，他們來到了一座隱匿於深山老林中的古老涼亭。亭中，他們遇到了一位神秘的隱士，這位隱士似乎知曉一切，卻又語焉不詳。夏日的蟬鳴喧囂，掩蓋不住暗流湧動的危機。與此同時，追尋畫卷秘密的勢力也悄然逼近。在茂密的夏木掩映下，他們的愛情面臨著外界的壓力和內心的掙扎。盛夏的熱烈，如同他們炙熱的情感，卻也預示著即將到來的風暴。</t>
  </si>
  <si>
    <t>https://lh3.googleusercontent.com/pw/AP1GczOAv8iBs3DOiDpLSwhoQyinHiR3IN688C0xKlSt5llQM5mDR13BIWz06KCrENX3OXmyKKth_MIAODt_jELUaNhGZ6-dQ8nt5SoBtf2zN8kwcsEJqwSDk-MjDOMQ0D2X5Lc3lq3wvUkj6t8gLwx56t-a=w460-h580-s-no-gm?authuser=0</t>
  </si>
  <si>
    <t>999-000-767122-9</t>
  </si>
  <si>
    <t>秋山煙嵐</t>
  </si>
  <si>
    <t>秋意蕭瑟，落葉紛飛。為了躲避追蹤，阿鯉與畫師輾轉來到了一片被煙霧繚繞的秋山之中。在這裡，他們暫時獲得了喘息之機，卻也感受到了前所未有的孤寂。畫師的身世之謎逐漸清晰，卻也指向更加令人震驚的真相。阿鯉的身世也並非她所認為的那般簡單。秋山的寒意，如同他們內心的不安與迷茫。他們開始懷疑身邊的一切，甚至彼此之間也產生了隔閡。在漫山紅葉的映襯下，他們的愛情如同秋日的落葉般，面臨著凋零的危機。他們能否在迷霧中堅守彼此的真心，找到最終的真相？</t>
  </si>
  <si>
    <t>https://lh3.googleusercontent.com/pw/AP1GczN5I0cA84A3a9sQUyWTFBq0_iewuhH0M-kHLkUMAcvd3EbLElImVF_QJGN3uBk71cQdRB1ytboS9tKRDQo0SbmUzkYjw916pHrpQ6lH-Hax6MUyfJScN1BZtJerujkVRz8PnQC4HwhnVeubt5n0RwDV=w460-h580-s-no-gm?authuser=0</t>
  </si>
  <si>
    <t>999-000-519277-8</t>
  </si>
  <si>
    <t>冬日翠峰</t>
  </si>
  <si>
    <t>寒冬降臨，大雪封山。歷經春夏秋的波折與考驗，阿鯉與畫師終於來到了故事的終點——那座在皚皚白雪中依然挺拔的翠峰。所有的謎團都將在這裡揭開，所有的恩怨都將在這裡了結。他們將面對最終的敵人，以及命運最嚴峻的挑戰。冬日的嚴寒，如同他們所承受的痛苦與磨難，卻也孕育著破冰而出的希望。他們能否如同寒冬中的翠竹般堅韌不屈，攜手迎接最終的結局？這段始於春水，經歷夏木，輾轉秋山的情緣，將在冬日的翠峰之巔，畫上怎樣的句點？</t>
  </si>
  <si>
    <t>https://lh3.googleusercontent.com/pw/AP1GczOTbPPf1mw8a5enAzOrpZbWwQrblIVdAdDNhkdY-gr42oqpNaL933LiRphFkP4YZmB1t7ApkR0ZrqgVVsyzsgQ-0B1UEp-MsTNDIuFchnCJ8rXvbDhUBFHos0SiSq67GNCv6DFaaadAJa8OdWfdQZWM=w460-h580-s-no-gm?authuser=0</t>
  </si>
  <si>
    <t>999-000-841618-9</t>
  </si>
  <si>
    <t>散文</t>
  </si>
  <si>
    <t>繁花樹下的凝眸</t>
  </si>
  <si>
    <t>花影池畔</t>
  </si>
  <si>
    <t>春末夏初，百花盛開。一座古老的庭院裡，繁盛的花朵如同錦繡般鋪展開來，香氣氤氳。故事的主人公是一位深閨女子，她擁有絕世的容顏，卻被禁錮在這座看似華麗的牢籠之中。她的生活如同庭院中的花朵，美麗卻也孤寂。偶然間，一位年輕的詩人闖入了她的視野，他的才情與溫柔如同和煦的春風，吹動了她沉寂的心弦。兩人透過詩詞往來，情愫暗生。然而，身份的懸殊，禮教的束縛，如同庭院中無形的牆垣，阻隔著他們的靠近。花影池畔以其細膩的女性視角，描繪了深閨女子的渴望與掙扎，以及在繁花盛開的表象下，那份小心翼翼卻又熱烈的情感。</t>
  </si>
  <si>
    <t>知行書坊</t>
  </si>
  <si>
    <t>https://lh3.googleusercontent.com/pw/AP1GczPV2onMGGBTDxqKmu7tE822jjJZhKXlpaU75-5zXr2KBAkBXna1iIG9Ijt52dAMuyLFguRFuhC7QR8BWV6bjT76ojg0Yi3xEPP1y4tl96id0Izz1-LtAKOU2e7xF9XWSXLdW6DOkuJm46jIn-e7kFjk=w460-h580-s-no-gm?authuser=0</t>
  </si>
  <si>
    <t>999-000-088191-0</t>
  </si>
  <si>
    <t>焰心</t>
  </si>
  <si>
    <t>虛白</t>
  </si>
  <si>
    <t>在一個充滿神秘力量的世界裡，主人公是一位天生擁有操控火焰能力的少女。她的火焰不僅熾熱，更蘊含著強大的毀滅與創造之力。然而，這種異於常人的能力卻為她帶來了無盡的恐懼與排斥。她如同孤獨的焰火，在黑暗中獨自燃燒。一次意外，她被迫捲入一場關乎世界命運的紛爭之中。為了尋找自己的歸屬，也為了保護自己所珍視的一切，她踏上了一段充滿艱辛與挑戰的旅程。虛白以其充滿張力的文字，描繪了一個充滿奇幻色彩的世界，以及少女在熊熊烈火中尋找自我與救贖的故事。</t>
  </si>
  <si>
    <t>999-000-428047-0</t>
  </si>
  <si>
    <t>榮光編年史</t>
  </si>
  <si>
    <t>星界先鋒</t>
  </si>
  <si>
    <t>在人類文明的疆域擴展至無垠星海的時代，年輕的主人公懷揣著對未知的憧憬，加入了星界先鋒的行列。他渴望探索宇宙的奧秘，證明自己的價值。然而，初次踏入冰冷的宇宙深空，他所面對的不僅是未知的環境和潛在的危險，更是自身能力的不足和經驗的匱乏。一次深入未知星系的探索任務中，他意外觸及了古老文明的遺跡，強大的力量與未知的知識向他湧來，也讓他意識到宇宙的深邃與自身的渺小。在迷茫與挑戰中，他必須不斷學習、成長，才能在危機四伏的星海中找到自己的方向，並肩負起先鋒者的責任。虛白以其充滿未來感的筆觸，描繪了主人公在廣袤宇宙中的初次試煉與蛻變，以及在探索未知中不斷成長的歷程。</t>
  </si>
  <si>
    <t>999-000-363003-4</t>
  </si>
  <si>
    <t>聖堂騎士</t>
  </si>
  <si>
    <t>經歷了星界探索的洗禮，昔日的先鋒已成長為肩負重任的聖堂騎士。他不僅掌握了先進的科技力量，更在與未知文明的接觸中，領悟到古老信仰與精神力量的重要性。然而，當一股來自異維度的黑暗力量開始侵蝕人類世界時，他發現僅憑個人的力量遠遠不夠。他必須學會領導、信任同伴，並在堅守信仰的同時，擁抱變革。這是一段關於責任與犧牲的旅程，主人公將在與強大敵人的戰鬥中不斷突破自我，理解真正的守護並非僅僅是力量，更是信念與傳承。虛白以其宏大的敘事和深刻的筆觸，描繪了主人公從青澀走向成熟，最終成長為人類文明堅實守護者的史詩故事。</t>
  </si>
  <si>
    <t>999-000-626340-3</t>
  </si>
  <si>
    <t>龍騰街市</t>
  </si>
  <si>
    <t>墨韻山河</t>
  </si>
  <si>
    <t>在一個充滿東方奇幻色彩的古代都城中，夜幕降臨，華燈初上，喧囂的街市如同甦醒的巨龍，散發出勃勃生機。主人公是一位身懷絕技的年輕俠客，他隱匿於市井之中，行俠仗義，守護著這片看似繁華的土地下的正義。然而，繁榮的表面下，卻暗流湧動，權貴的陰謀，江湖的恩怨，都如同潛伏的蛟龍，伺機而動。一次偶然的事件，將他捲入了一場牽涉到整個都城安危的巨大陰謀之中。墨韻山河以其生動的筆觸，描繪了古代都城的市井風情和江湖百態，以及主人公在龍蛇混雜的環境中，如何運用智慧與武力，守護心中的道義。</t>
  </si>
  <si>
    <t>999-000-840731-7</t>
  </si>
  <si>
    <t>夜色水巷</t>
  </si>
  <si>
    <t>廢墟中的堅毅</t>
  </si>
  <si>
    <t>夜色如墨，籠罩著古老的水鄉。狹窄的水巷中，燈火搖曳，倒映在緩緩流動的河水中，如同點點星光。主人公是一位在戰火中失去家園的女子，她如同漂泊的浮萍，在殘垣斷壁中艱難求生。曾經繁華的家園已成廢墟，昔日的美好記憶如同夜色中的幻影，觸不可及。然而，在絕望的陰影中，一絲微弱的希望之光正在悄然燃起。她在廢墟中遇到了一位同樣身受創傷的男子，兩個破碎的靈魂在寒冷的夜色中相互依偎，尋求著一絲溫暖與慰藉。廢墟中的堅毅以其沉靜而又充滿力量的文字，描繪了戰後的殘破景象，以及在黑暗中，人性所展現出的韌性與對未來的期盼。</t>
  </si>
  <si>
    <t>999-000-825688-9</t>
  </si>
  <si>
    <t>藝術設計類</t>
  </si>
  <si>
    <t>繪畫</t>
  </si>
  <si>
    <t>色彩的筆尖：揮灑創意與情感</t>
  </si>
  <si>
    <t>艾瑞安·影月</t>
  </si>
  <si>
    <t>艾瑞安·影月以其獨特的視角，深入探索了色彩在藝術創作中的無限可能。本書不僅是一本實用的繪畫技巧指南，更是一次充滿啟發的心靈之旅。從基礎的色彩理論到進階的混色技巧，從水彩的流動寫意到油畫的厚重質感，艾瑞安·影月引導讀者透過畫筆，將內心的情感與創意自由地釋放於畫布之上。書中穿插了大量精美的畫作範例，以及藝術家本人對於色彩的深刻感悟和創作心得。無論您是初學者還是經驗豐富的畫家，都能從本書中汲取靈感，找到屬於自己的色彩語言，讓每一筆都充滿生命力，在色彩的世界裡，揮灑出獨一無二的藝術篇章。</t>
  </si>
  <si>
    <t>星辰出版社</t>
  </si>
  <si>
    <t>https://lh3.googleusercontent.com/pw/AP1GczNqxw_enfApOHCXNlf3_B-e_X2MRjsujte3kUxfJR-eI9IlfTvSckFEOsn3MhM9LtEoNf-_gbQdFwtJ1itSHga4hZmflIsIdnjck-OOJcWhun20UsjgHFtLPZ9jJUmwAW7lw7a85gfNOHKKZpCdZcac=w460-h580-s-no-gm?authuser=0</t>
  </si>
  <si>
    <t>999-000-888953-2</t>
  </si>
  <si>
    <t>指尖的溫度：感受自然的輕柔</t>
  </si>
  <si>
    <t>在喧囂的都市生活中，我們常常忽略了身邊細微的美好。艾瑞安·影月以其敏銳的觀察力和溫柔的筆觸，引導讀者重新發現自然界中那些容易被忽略的觸感與詩意。本書並非傳統的自然科普，而是一次感官的喚醒之旅。透過作者在不同季節、不同場景下的細膩描寫，讀者彷彿也能感受到微風拂過指尖的輕柔，泥土的粗糙與溫潤，花瓣的絲滑與嬌嫩，以及陽光灑在肌膚上的暖意。本書鼓勵讀者放慢腳步，用心去觸摸、去感受周圍的世界，從最細微的觸感中，體驗大自然賦予我們的寧靜與美好，重拾與自然的親密連結。</t>
  </si>
  <si>
    <t>https://lh3.googleusercontent.com/pw/AP1GczMhcx2Pqxr2e1s1Wepx1VBZeTU63NeDPkpkw7LI2hhGqqEjEyNzo6Uj_SvVMd8GeBDAsJ3i8fVw4um1ZWE5HCHVfR_n9XXIGYIyVD9YLG3gUheuPixXRGP5BcIpTax1NVvou7aXCfvvHfVndPGr3ggG=w460-h580-s-no-gm?authuser=0</t>
  </si>
  <si>
    <t>999-000-642368-0</t>
  </si>
  <si>
    <t>人文思想類</t>
  </si>
  <si>
    <t>哲學</t>
  </si>
  <si>
    <t>靜夜之思：光影中的存在與冥想</t>
  </si>
  <si>
    <t>薇薇安·夜歌</t>
  </si>
  <si>
    <t>薇薇安·夜歌以其富有哲理的文字，探討了在靜謐的夜晚和光影交織中，人類對於存在、意義和內在自我的深刻思考。本書並非傳統的哲學著作，而更像是一部引導心靈沉澱的散文集。作者透過對夜晚的細膩描寫，以及對光影變幻的敏銳捕捉，引領讀者進入一個沉靜而內省的世界。在夜的寂靜中，我們更容易傾聽內心的聲音，審視自己的存在。在光影的流動中，我們更能體悟生命的無常與變化。薇薇安·夜歌以其獨特的感悟，啟發讀者在日常生活中更深刻地理解自我與宇宙的關係，在紛擾的世界中找到內心的寧靜。</t>
  </si>
  <si>
    <t>燭光書社</t>
  </si>
  <si>
    <t>https://lh3.googleusercontent.com/pw/AP1GczNouc2VpPjfAn4jsLQToE7CGhwjXVuXagkRWz6I0Il0ADph3jIiP9y7b50bZoINYHHORWeeuzymoaSQPmKGyO2WR-z485lzRLft5Ji30PyRLStaduBWC5C_hawQ4q9tA4eaBn0bQDmKrTOfX9r1lRpm=w460-h580-s-no-gm?authuser=0</t>
  </si>
  <si>
    <t>999-000-982387-0</t>
  </si>
  <si>
    <t>建築</t>
  </si>
  <si>
    <t>建築的語言</t>
  </si>
  <si>
    <t>光影的構圖：簡約中的建築詩學</t>
  </si>
  <si>
    <t>建築大師</t>
  </si>
  <si>
    <t>被譽為「建築大師」的作者，在本書中闡述了其獨特的建築設計理念——簡約主義。他認為，真正的美並非繁複的堆砌，而是透過精心的構圖和對光影的巧妙運用，在簡潔的線條和空間中，營造出富有詩意的建築作品。本書深入剖析了多個經典的簡約建築案例，從建築的結構、材料的選擇，到光線的引入和空間的布局，都進行了細緻的解讀。作者不僅分享了他的設計哲學，更引導讀者欣賞簡約建築背後所蘊含的深層思考，以及如何在看似簡單的 forms 中，感受到豐富的空間層次和精神內涵，領略建築作為一種時間與空間藝術的永恆魅力。</t>
  </si>
  <si>
    <t>https://lh3.googleusercontent.com/pw/AP1GczPy1vlsKdHjQ0BJzYzc2vvCMCv6NmDLVAA-wogUblEflHLD4A-2JNiKm3xTcq8D8prI3q6VGxFlINU-vEluwoYMRGbSF1sK52UxDqES8-rVxkFy68Kkg3gsxgJ8OAPJv04MlaqpqI9tI4n1I1N40ClR=w460-h580-s-no-gm?authuser=0</t>
  </si>
  <si>
    <t>999-000-684170-7</t>
  </si>
  <si>
    <t>宗教</t>
  </si>
  <si>
    <t>光與影的信箋</t>
  </si>
  <si>
    <t>潮汐的印記：探尋古老信仰的邊界</t>
  </si>
  <si>
    <t>薇薇安·夜歌以其淵博的知識和細膩的筆觸，帶領讀者踏上一段追溯古老信仰的旅程。本書以矗立在潮汐之間的神秘鳥居為引，深入探討了人類早期對於自然力量的敬畏與崇拜，以及由此衍生的種種信仰儀式和文化習俗。作者不僅考察了鳥居的歷史淵源和象徵意義，更將視野擴展到世界各地類似的臨水建築和祭祀場所，探尋它們所共同承載的人類對於神聖空間的理解和表達。透過豐富的歷史文獻、考古資料和人類學研究，薇薇安·夜歌揭示了潮汐如何塑造了古老信仰的邊界，以及這些印記如何在現代社會中依然潛移默化地影響著我們的文化和精神世界。</t>
  </si>
  <si>
    <t>999-000-487111-8</t>
  </si>
  <si>
    <t>自然科學類</t>
  </si>
  <si>
    <t>科學</t>
  </si>
  <si>
    <t>瞬息的晶體：凝固時間的科學之美</t>
  </si>
  <si>
    <t>KAI-37</t>
  </si>
  <si>
    <t>代號 KAI-37 的科學家，以其獨特的藝術家視角，探索了微觀世界中晶體結構的神奇與美麗。本書並非枯燥的科學報告，而是一次結合了科學嚴謹性與藝術欣賞性的視覺盛宴。透過精美的顯微攝影圖片，KAI-37 向讀者展示了冰晶、鹽晶、礦物晶體等在形成過程中呈現出的千變萬化的形態和色彩。他深入淺出地解釋了晶體形成的物理和化學原理，同時也著重描繪了這些微觀結構所蘊含的幾何美學和自然規律。本書旨在引導讀者以全新的視角觀察我們周圍的世界，發現隱藏在微小事物中的科學之美，感受大自然鬼斧神工的創造力，以及科學探索所帶來的驚奇與震撼。</t>
  </si>
  <si>
    <t>https://lh3.googleusercontent.com/pw/AP1GczOarzFemAnOiJDuqh2C5gXKE_SKQokhkx9xCzFBq2MdFArEw9pvO7_4hYsLeYXk7lVTPqUcq7Sdn3SjBXyRvDzxF2q3j8eSz3CGOGljn5EwGR4wekg7N9YFgi0UxEv3IeInpuwSY5_ZdcEcP_-JQXSJ=w460-h580-s-no-gm?authuser=0</t>
  </si>
  <si>
    <t>999-000-585404-7</t>
  </si>
  <si>
    <t>藍色星球的脈動：晝夜交替與文明之光</t>
  </si>
  <si>
    <t>代號 KAI-37 的科學家，以其宏大的視野，從宇宙的角度審視了我們所居住的地球。本書以地球的晝夜交替為切入點，深入探討了地球的自轉、光照、氣候變化等自然現象，以及這些自然節律如何塑造了地球上的生命和文明。透過壯麗的衛星圖像和深入淺出的科學解釋，KAI-37 展示了地球這個複雜而精密的生態系統是如何運作的。同時，本書也將視角轉向人類文明，探討了城市燈光在地球夜景中的璀璨，以及這背後所代表的人類活動、科技發展和文化交流。本書旨在引導讀者認識我們星球的獨特性和脆弱性，以及人類文明在宇宙中的位置和責任。</t>
  </si>
  <si>
    <t>https://lh3.googleusercontent.com/pw/AP1GczMlkiEJM52y5is0QHXsBib46VE8653pYndeCjrS7-1b3pZDxuZrL9OHNMtpMngFeAdoroYx6fDysZE0TwpV7ZUoh6mkJ8kuZ7BiBd_PAJ9WCAQj8DmiFoQiTKkIr0OooIIy5b6lggJz0GIOGcMXXCqX=w460-h580-s-no-gm?authuser=0</t>
  </si>
  <si>
    <t>999-000-603288-4</t>
  </si>
  <si>
    <t>信仰的仰望：在光與影中追尋</t>
  </si>
  <si>
    <t>薇薇安·夜歌再次以其深刻的洞察力，探討了人類對於信仰的普遍渴望和在光與影之間的心靈追尋。本書並非特定的宗教研究，而是一次對人類精神層面的普遍探索。作者透過對不同文化、不同信仰中光與影意象的分析，揭示了光明常常象徵著希望、真理和神聖，而黑暗則往往代表著未知、恐懼和邪惡。然而，真正的信仰往往存在於光與影的交織之中，在迷茫中尋找方向，在黑暗中堅守希望。薇薇安·夜歌以其富含哲理的文字，引導讀者反思自身對於信仰的理解，以及如何在人生的旅程中，在光與影的變幻中，找到屬於自己的精神寄託。</t>
  </si>
  <si>
    <t>999-000-129241-9</t>
  </si>
  <si>
    <t>鏡像的效率：現代建築的設計與理念</t>
  </si>
  <si>
    <t>被譽為「建築大師」的作者，在本書中深入探討了現代建築設計中對於鏡面和反射的巧妙運用。他認為，鏡面不僅可以擴展空間的視覺感，更能夠創造出獨特的視覺效果，模糊內外邊界，增強建築與周圍環境的互動。本書透過大量的案例分析，展示了鏡面在不同類型的現代建築中的應用，例如玻璃幕牆、水面倒影、金屬立面等。作者不僅從設計美學的角度進行了闡述，更探討了鏡面在提升建築能源效率、改善室內光環境等方面的實際應用。本書旨在引導建築師和設計師們更深入地理解和運用鏡面元素，創造出既美觀又實用的現代建築作品。</t>
  </si>
  <si>
    <t>999-000-433342-8</t>
  </si>
  <si>
    <t>歷史</t>
  </si>
  <si>
    <t>歲月的刻痕：探尋失落文明的記憶</t>
  </si>
  <si>
    <t>薇薇安·夜歌以其考古學家的敏銳目光和歷史學家的嚴謹態度，帶領讀者踏上一段追溯失落文明的探險之旅。本書以一座佈滿歲月痕跡的古老石塔為線索，逐步揭開其背後所掩埋的文明的興衰與秘密。作者結合了考古發掘的最新成果、歷史文獻的記載以及神話傳說的解讀，試圖重構那個曾經輝煌一時，卻最終湮沒在歷史長河中的文明圖景。透過對石塔的建築風格、雕刻紋飾以及周邊遺址的分析，薇薇安·夜歌引導讀者穿越時空的迷霧，聆聽來自遠古的低語，感受歲月在石頭上留下的深刻印記，以及人類文明的脆弱與堅韌。</t>
  </si>
  <si>
    <t>https://lh3.googleusercontent.com/pw/AP1GczOGRaQvpG0IKiJXU4qN0rtwPnC1JdgXEMnUhltm3uOghscIylJfX5HnLNa0PIlCnUIztkrpA2bN3H-ZI2r7gMvAaz3KIHejBFw41x2BIIAHiTHuMsz6NWvlIFaG5m4o60FIirTWOc0qrAAFLPgY20gv=w460-h580-s-no-gm?authuser=0</t>
  </si>
  <si>
    <t>999-000-984157-7</t>
  </si>
  <si>
    <t>紅樓夢</t>
  </si>
  <si>
    <t>石心寺</t>
  </si>
  <si>
    <t>知返</t>
  </si>
  <si>
    <t>https://lh3.googleusercontent.com/pw/AP1GczNW-aj9QTAIFhrpMkbhn14egJ1TZb0LRG8TCsJrySB4QZgY2rFZ2SzERDGxpmDrP0fWBw0BknpQsikrxMv0-M_kJuw1MawLICb-cBH56Ezb8Eviev3ODVMZRizn7o8ipI3_4T0dDmaBiNSRQ1AsE40a=w378-h476-s-no-gm?authuser=0</t>
  </si>
  <si>
    <t>999-000-660896-1</t>
  </si>
  <si>
    <t>三國演義</t>
  </si>
  <si>
    <t>黃問游</t>
  </si>
  <si>
    <t>https://lh3.googleusercontent.com/pw/AP1GczM6GitAYhwBCR1iZqaL4aEx2LScTRzc8y6HyyqZVlKWmM76hMaoIoHJkW-YJxlgdx6-KB3BuOJF4nhGnp1g4GihtLZ8Uef4d_l9aCB43Kn28KttPebICmHR6G6HjoMhRloz9d0awUFYcwn_ZvuhCRjp=w428-h538-s-no-gm?authuser=0</t>
  </si>
  <si>
    <t>999-000-360803-2</t>
  </si>
  <si>
    <t>AI淘汰人類</t>
  </si>
  <si>
    <t>兆品力</t>
  </si>
  <si>
    <t>https://lh3.googleusercontent.com/pw/AP1GczOL9qk-Itdu8R7oLIlHxavcrxOSBj2_-hMM7D8WWzeHY8DWt9bWdzLKaSkl_5B02OOd9EchNSMHkU348u0r4LTkAwVf12NL4VVsWeAFWxCwEmRjUmvK4a1BEW-RkE6GXfA_emo1GzzcXLbbt0OqL5E3=w425-h540-s-no-gm?authuser=0</t>
  </si>
  <si>
    <t>999-000-293900-3</t>
  </si>
  <si>
    <t>大新浣</t>
  </si>
  <si>
    <t>常遠卜兒</t>
  </si>
  <si>
    <t>https://lh3.googleusercontent.com/pw/AP1GczPlwoUJ6FbyU7wYDEGY-Nmx28MxEPMKUMSk37MyF4O_xX6XRQKoi8_uGu-3mUaPTg1fjPrmCCnB_0_qvUH7WCOCK7hvC-IADxaV4tYjwPq__HftYKJrzbzaz6ysHoIyeQ1Zj3sDOa9rEn8HoMWpYhLv=w460-h580-s-no-gm?authuser=0</t>
  </si>
  <si>
    <t>999-000-641845-8</t>
  </si>
  <si>
    <t>騭菓</t>
  </si>
  <si>
    <t>秋葉戊</t>
  </si>
  <si>
    <t>https://lh3.googleusercontent.com/pw/AP1GczNahsjrAx0sxHiMxkJIcQYWRGfA5WeZGMEKnZrFSiC6l6wgDkyYsjOkwVWr8ZWsRdBQq9itl70w7hCeRE0yiOXi6NLVBoXme_ns7GD3UYZrCrvTDTdbNNQCs4x2C0HggkY9-A6Kg2NIaGO-KI5Ng7pQ=w460-h580-s-no-gm?authuser=0</t>
  </si>
  <si>
    <t>999-000-670585-1</t>
  </si>
  <si>
    <t>寒山呼喚</t>
  </si>
  <si>
    <t>昔布祖</t>
  </si>
  <si>
    <t>https://lh3.googleusercontent.com/pw/AP1GczP4tSwO7MOhekudPQTa-Kj4BwGZSWRY1jK_gyEAk65LIN4Xj0D5tfGQQcIKWnvQdh56FtfNSInupOOgiObVvRJJjxtI_PTxtzu6OB27IaUzKdDhfJu9FcyeIqI0l5P4JSo05_Nb7aa9XEc_9inFsKn-=w460-h580-s-no-gm?authuser=0</t>
  </si>
  <si>
    <t>999-000-712471-8</t>
  </si>
  <si>
    <t>稻來帝</t>
  </si>
  <si>
    <t>石村二</t>
  </si>
  <si>
    <t>https://lh3.googleusercontent.com/pw/AP1GczNXc-_HLmLEAFRPQzekOqTdB1slxQGUNUdD3GiVl4hVOljHmuvfPMKQJspojAJfW6cT4Zn1euH4cxjnhjW7UAe9p8MrO6Qx7aQkE5eTwvWjB0KpAsoJFpj3Pu66AI4A_LegFOIjAFSB_5mvwVj980vi=w460-h580-s-no-gm?authuser=0</t>
  </si>
  <si>
    <t>999-000-462599-6</t>
  </si>
  <si>
    <t>舊石戲</t>
  </si>
  <si>
    <t>即子她</t>
  </si>
  <si>
    <t>https://lh3.googleusercontent.com/pw/AP1GczP2P4mBbmfEctz9z3GhIHcCjqBlbk1Md39Js-qqv932sqkU3CacvjBk22PIOry55YBqUe1fCeEg-dg7IEJmDDEhN0N7cLwRUPuH9NHwbkynJi-O4sgFYLyiXefzX7GbU-O-0Ljf6bqG4zxncb79ZFow=w460-h580-s-no-gm?authuser=0</t>
  </si>
  <si>
    <t>999-000-304205-4</t>
  </si>
  <si>
    <t>墚由</t>
  </si>
  <si>
    <t>兔幸和</t>
  </si>
  <si>
    <t>https://lh3.googleusercontent.com/pw/AP1GczOHMb9o34Xqa38-h0poahL0wngKLgeOfLcNbanwukIqQnTBu5_HnZsfBI6gBGAubmIEOMKHvp-1-zYiw4eMogdCSb0lgdjyyevnbTm_KO3A-Fj_teM6MDfhnO0lrXnPgoq4F6CLigCcXPRSXrV5hHcr=w460-h580-s-no-gm?authuser=0</t>
  </si>
  <si>
    <t>999-000-867932-9</t>
  </si>
  <si>
    <t>水中泉涓</t>
  </si>
  <si>
    <t>祖抓吃</t>
  </si>
  <si>
    <t>https://lh3.googleusercontent.com/pw/AP1GczNGzZmS2g8XVsuAbL7vJy5d142k7pFlmxW978vl7IokzwTidV9nKAuGUeMOAwIVPrsx0B7o2MLnQIXm_WrYy4J5cddQQIJ0-qxhVtir2EFzl9vmD01geUDx7S7ZYVDg-mZD_wn_OK_LKCkAUzny76o9=w460-h580-s-no-gm?authuser=0</t>
  </si>
  <si>
    <t>999-000-222223-1</t>
  </si>
  <si>
    <t>故林匙</t>
  </si>
  <si>
    <t>因貓免</t>
  </si>
  <si>
    <t>https://lh3.googleusercontent.com/pw/AP1GczMAhi6C2stnXlZMXFtKMha-A8_W5js_irVj5a4ms44l2IvrVVpWZExln9yMBv1uBAb-zLiqaiGp_5ee9t6qfsH56AOCIffg7wvrROFqg8iNzh5KqUTd4lrRFTLsGSB5iv9-Jp_bhTTHU4nXj9fgHiYD=w460-h580-s-no-gm?authuser=0</t>
  </si>
  <si>
    <t>999-000-981099-0</t>
  </si>
  <si>
    <t>漠禪茅更雅</t>
  </si>
  <si>
    <t>游良前</t>
  </si>
  <si>
    <t>https://lh3.googleusercontent.com/pw/AP1GczMrHzOMNEsK6Vs9UkvU2jeXGDtjWbrndrledLsOEfLoGBfLNqfwhf_MDtU2xkRItghHEW-vN2mhH4InWN6zgbg3uMJhebx5LeZKopzSWzaNBDKEfYXb1wueXduc7Nhh7AMUFdFaiC39GuCAIm3Nqbta=w460-h580-s-no-gm?authuser=0</t>
  </si>
  <si>
    <t>999-000-252299-7</t>
  </si>
  <si>
    <t>漁捕</t>
  </si>
  <si>
    <t>七還幾</t>
  </si>
  <si>
    <t>https://lh3.googleusercontent.com/pw/AP1GczOVZFlQhtKm_C-NHJk3hxrDOwVz2BkjKUB_FaZwLZrSgXXokWmslaeI3H7cHb7s_nMfRmbW-_UxtY1809Z4DIH0HYPTXIs2-PSs4bphtOahPYS6HP5EqeOEazP8TruC-yDicZlN7aYFSadk_-hmgTEZ=w460-h580-s-no-gm?authuser=0</t>
  </si>
  <si>
    <t>999-000-526729-0</t>
  </si>
  <si>
    <t>若是明天我們會見面</t>
  </si>
  <si>
    <t>https://cdn.discordapp.com/attachments/1372605401174118532/1373345772224905346/f.jpg?ex=682eb0ab&amp;is=682d5f2b&amp;hm=5e181385c5f8cf288fda83556848bd6464f57157ebe20f157bd7532fb3bc0c72&amp;</t>
  </si>
  <si>
    <t>999-000-409906-0</t>
  </si>
  <si>
    <t>只有我知道那河裡有什麼</t>
  </si>
  <si>
    <t>https://cdn.discordapp.com/attachments/1372605401174118532/1373345772552065135/g.jpg?ex=682eb0ab&amp;is=682d5f2b&amp;hm=16c8affd647ad74b7b47261e2166e8d5ae79b7e32b7dac8a7325a58b7ef0b4ea&amp;</t>
  </si>
  <si>
    <t>999-000-668871-0</t>
  </si>
  <si>
    <t>簡單易懂的電腦科學</t>
  </si>
  <si>
    <t>https://cdn.discordapp.com/attachments/1372605401174118532/1373345770782068946/b.jpg?ex=682eb0ab&amp;is=682d5f2b&amp;hm=cde3fb4084baec6759b8814b54cadadd4c04980af889af1ef15d64fbf94812f9&amp;</t>
  </si>
  <si>
    <t>999-000-241891-4</t>
  </si>
  <si>
    <t>自然科學</t>
  </si>
  <si>
    <t>https://cdn.discordapp.com/attachments/1372605401174118532/1373345771100963017/c.jpg?ex=682eb0ab&amp;is=682d5f2b&amp;hm=02d47348ac879bca21ff156d2fa52c4fd76c2c2d8f451f1853bfd42f6872e9a1&amp;</t>
  </si>
  <si>
    <t>999-000-212048-5</t>
  </si>
  <si>
    <t xml:space="preserve">歷史與地理類 </t>
  </si>
  <si>
    <t>後漢書</t>
  </si>
  <si>
    <t>https://cdn.discordapp.com/attachments/1372605401174118532/1373345770505240766/a.jpg?ex=682eb0ab&amp;is=682d5f2b&amp;hm=7697117c8890fdbdbfb2c2937ee6b371ae0229117e0d2f26236be1bad369640b&amp;</t>
  </si>
  <si>
    <t>999-000-895922-4</t>
  </si>
  <si>
    <t xml:space="preserve">藝術與設計類 </t>
  </si>
  <si>
    <t>台灣都市鳥類圖鑑</t>
  </si>
  <si>
    <t>https://cdn.discordapp.com/attachments/1372605401174118532/1373345771847680211/e.jpg?ex=682eb0ab&amp;is=682d5f2b&amp;hm=3cd83d4d05db6ae92267f9a7b263eedbb06dd0640cde0c4bc52584385e93bd30&amp;</t>
  </si>
  <si>
    <t>999-000-298283-5</t>
  </si>
  <si>
    <t xml:space="preserve">生活與休閒類 </t>
  </si>
  <si>
    <t>搞笑藝人不搞笑</t>
  </si>
  <si>
    <t>https://cdn.discordapp.com/attachments/1372605401174118532/1373345774108151999/j.jpg?ex=682eb0ac&amp;is=682d5f2c&amp;hm=b30932536909c12834a0f7cc2bb5fcacc5f46bd8ab79b40be38595b444f9a575&amp;</t>
  </si>
  <si>
    <t>999-000-854952-1</t>
  </si>
  <si>
    <t>我的第一盆盆栽</t>
  </si>
  <si>
    <t>https://cdn.discordapp.com/attachments/1372605401174118532/1373345773617414194/i.jpg?ex=682eb0ab&amp;is=682d5f2b&amp;hm=a5ede9a54f92d85bb81a74b8f8c5ce373e4bd85b3aa1e3e6b208778a162de092&amp;</t>
  </si>
  <si>
    <t>999-000-267514-0</t>
  </si>
  <si>
    <t>麻雀都去哪裡了？</t>
  </si>
  <si>
    <t>https://cdn.discordapp.com/attachments/1372605401174118532/1373345773332332717/h.jpg?ex=682eb0ab&amp;is=682d5f2b&amp;hm=abd436ab8b45e198550492b9a6965a246450c5e46c991ef467040a0d9ff0636d&amp;</t>
  </si>
  <si>
    <t>999-000-910668-7</t>
  </si>
  <si>
    <t xml:space="preserve">宗教與哲學類 </t>
  </si>
  <si>
    <t>白馬非馬-中國經典哲學</t>
  </si>
  <si>
    <t>https://cdn.discordapp.com/attachments/1372605401174118532/1373345771386044558/d.jpg?ex=682eb0ab&amp;is=682d5f2b&amp;hm=1652c91a30e95f37d7d16dd8b8565d423271f1dc6c154c416689d11e28c01ab3&amp;</t>
  </si>
  <si>
    <t>F9刷新</t>
  </si>
  <si>
    <t>https://lh3.googleusercontent.com/pw/AP1GczP8FyFOY-KTN7PbR3Cka22b-k2107k88E3ynVca64N8UJJkn_1Ks7Lo85LPQqBmGRXQlIfQZnqCCy6tUdV8Bom18eF62BAiBg1ZO_LcDqGd3UjFJbcEjmpsQKcORR_qfYeFjDV-4Siw2WZqs6rJ2hVa=w460-h580-s-no-gm?authuser=0</t>
  </si>
  <si>
    <t>https://lh3.googleusercontent.com/pw/AP1GczMvIxjPNQ8qqDjisgG-Y5cWUlrZyGAXxn7i3HPHk4JnQJckLHA4IvWXN42ncgR682KQqPQksnPpttlq2EapM_WV3Chl50Q4kPb719UCk9uBQgykIEteUFCcq4a3dJ60DTGZD3Jo2-VM6goQKe0w-tUX=w460-h580-s-no-gm?authuser=0</t>
  </si>
  <si>
    <t>https://lh3.googleusercontent.com/pw/AP1GczNGwH5kMMbENMTTYuTD42L1M-p1DQPQ3GPS0BQtbyS9jc-SX_zDfO0_JzZ0-px42uY1vA6uxJRzxylABakqwuGBjRXoyoBszgJ_eMZ0IrwwG6fgfWUDJybHKOFei64eoIHxF4JmkCeEgsIaJF7tdx7q=w460-h580-s-no-gm?authuser=0</t>
  </si>
  <si>
    <t>https://lh3.googleusercontent.com/pw/AP1GczNI8yPBvbuyfH4APmE1RUGq0buKttiLttVLkHwdiOkLDwe4HsH4g2Q46Cqdajf2Pk5-Jhvd2LRBzVArMb3pvfBjubLqVhIBB3kTAmKad2U4lAEbLxAPG_P254_2FLQMA5W7SEUWkDZpR3iEGGCKQMZn=w460-h580-s-no-gm?authuser=0</t>
  </si>
  <si>
    <t>https://lh3.googleusercontent.com/pw/AP1GczOhmUSp86kL9Ze6C5AdgC3zQwglVLbT5I-3O-9ePwdsBYdjHdmTyH1_2AXvkZq3hUyjNH7Iolb-0zsisqR5a3SaFGD91m4zIVkMkmAOscvGR_dczh6nJFO-e8L_TXxyAgwXpJH_Bwh8G6AF3QFBK5px=w460-h580-s-no-gm?authuser=0</t>
  </si>
  <si>
    <t>https://lh3.googleusercontent.com/pw/AP1GczMjuhXxq1gnxcBuEzoEJD1JLtBUMrG74XVUxc__xTEDUronSQ86bBVNejfk6ywwhTUtJJuss4s7QU7ykPjWb42paUCl7Y5RsFYYah8BMHLLoNDY3Zq43nQk0AZQYrSZUBlN_6POpMqHDu9pOE-CFgG9=w460-h580-s-no-gm?authuser=0</t>
  </si>
  <si>
    <t>https://lh3.googleusercontent.com/pw/AP1GczOwZfe-Z1LDZ92u_rJ4emKh96VToCehCq0mCGc1nUmsjhXfJXtOcjD757yQCKvwXbOx2BIz3D0SOCBwgGYb1JV_SBGIdyxrsj6sHX-398vejfL9BNf1BH5WrLmPJ7mMKO5QjoyhjDYacQlA82R-lwWh=w460-h580-s-no-gm?authuser=0</t>
  </si>
  <si>
    <t>https://lh3.googleusercontent.com/pw/AP1GczN5a7OkSdogNpG1rPI36-vX8QzP2f2vIRrM3dyCv4CeXyS6PBf9pBjM827-QC2xZiKkUPzy80JwNdqzabGcl3f3BYFQelAlZ6qbzGRHmT13jgTg-v5nrxLzzvKDVtB-6vaBAxUK4B_qVFgCpuooU3K8=w460-h580-s-no-gm?authuser=0</t>
  </si>
  <si>
    <t>這部經典小說以賈、史、王、薛四大家族的興衰為主線，描繪了一個鐘鳴鼎食、詩禮簪纓的貴族家庭由盛轉衰的歷史圖景。故事聚焦於賈寶玉與林黛玉、薛寶釵之間纏綿悱惻的愛情糾葛，以及大觀園中眾多閨閣女兒的悲歡離合。曹雪芹以精湛的筆法，塑造了賈寶玉的叛逆與深情、林黛玉的敏感與才華、薛寶釵的端莊與世故等一系列鮮活的人物形象。書中不僅細緻入微地展現了清代社會的風俗人情、飲食服飾、詩詞歌賦，更深刻揭示了封建社會的弊端與人性的複雜多變。這是一部百科全書式的巨著，</t>
  </si>
  <si>
    <t>《三國演義》是一部波瀾壯闊的歷史演義小說，講述了東漢末年，天下大亂，魏、蜀、吳三國鼎立，最終歸晉的近百年歷史。本書以劉備、關羽、張飛桃園結義為開端，透過一系列經典戰役和智謀對決，如官渡之戰、赤壁之戰、空城計等，展現了曹操、劉備、孫權等各路英雄豪傑的雄才大略與爾虞我詐。書中不僅刻畫了眾多傳奇人物的鮮明個性，更蘊含著豐富的軍事策略、政治權謀和人生哲理。它既是歷史的縮影，也是一部對忠義、背叛、智慧與勇氣進行深度探討的巨著，引領讀者領略那個風雲變幻的時代。</t>
  </si>
  <si>
    <t>這是一部引人深思的未來學著作，探討了人工智能快速發展對人類社會可能產生的顛覆性影響。本書深入剖析了AI在各行各業中日益增長的能力，從自動化生產到複雜決策，預示著在不久的將來，許多傳統的人類工作可能被高效的AI系統取代。作者不僅探討了失業潮、貧富差距加劇等社會問題，更提出了關於人類存在意義的終極疑問：當AI在智力上全面超越人類，我們的角色將如何定義？這本書旨在引發大眾對科技倫理、未來勞動市場以及人機共存模式的廣泛討論，是一部既具啟示性又帶有警示意味的作品。</t>
  </si>
  <si>
    <t>自然</t>
    <phoneticPr fontId="5" type="noConversion"/>
  </si>
  <si>
    <t>環境工程</t>
  </si>
  <si>
    <t>地質</t>
  </si>
  <si>
    <t>農業</t>
  </si>
  <si>
    <t>這是一部針對城市麻雀數量變化及其生態學意義的專題研究。本書透過長期的實地觀察、數據統計和環境分析，探討了城市化進程、棲息地喪失、食物來源變化以及環境污染等因素對麻雀種群的影響。作者旨在揭示麻雀數量變動所反映出的城市生態健康狀況，並探討如何透過改善城市環境來保護常見鳥類。本書為城市規劃者、生態研究者及普通市民提供了關於城市生物多樣性保護的重要警示與思考。</t>
  </si>
  <si>
    <t>本書深入探討了現代社會中人際關係的本質，並分析了時間感知在其中扮演的角色。這項跨學科研究透過對大量文學作品、社會案例和心理學文獻的分析，旨在剖析「相遇」與「分離」在當代生活中的複雜意涵。作者引導讀者思考：在快速變動的社會中，人們如何面對期待、不確定性和潛在的失落？書中不僅從心理層面解讀了人類對於連結的渴望與恐懼，也從社會學角度審視了現代通訊技術對人際互動模式的影響。本書為文學研究者、社會心理學家以及對人際關係議題感興趣的讀者，提供了一份深刻的洞察。</t>
  </si>
  <si>
    <t>探討河流意象在文學作品中的演變，並將其與實際水域生態變遷進行對照，是這份專題報告的核心。本書結合了環境文學評論與水域生態調查，深入研究了河流生物多樣性、水質污染現狀以及流域歷史文化，揭示人類活動對河流生態系統的深遠影響。本書旨在喚起讀者對水環境保護的意識，並鼓勵以更廣闊的視角去理解河流作為自然與人文複合載體的意義。這是一本為環境保護者、文學研究者及水利工程師提供了獨特跨領域視角的書籍。</t>
  </si>
  <si>
    <t>為非專業人士設計的電腦科學入門指南，本書以清晰的邏輯和生動的語言，將複雜概念拆解為易於理解的部分。內容涵蓋了計算機的基礎原理、數據結構、演算法、編程思維以及網絡通訊等核心知識。作者透過大量的圖解、生活化案例和趣味問答，幫助讀者建立對電腦科學的整體認知，破除學習障礙。本書旨在激發讀者對科技的興趣，提升數位素養，是所有希望理解現代科技運作原理的普通讀者理想的入門教材。</t>
  </si>
  <si>
    <t>這是一部關於自然界基本規律與現象的綜合性科普讀本。本書全面涵蓋物理學、化學、生物學、天文學和地球科學等多個自然科學領域的核心概念。從宇宙的起源到生命的演化，從物質的構成到能量的轉換，作者以嚴謹的科學態度和通俗易懂的語言，闡明了自然界的運行法則。書中不僅解釋了基礎理論知識，更著重於科學思維方式的培養，引導讀者學會觀察、提問與探究。本書是學生學習自然科學的良好輔助教材，也是廣大科學愛好者拓展知識視野的理想選擇。</t>
  </si>
  <si>
    <t>研究中國東漢時期（公元25年-220年）歷史的權威史學著作。本書詳細記載了東漢王朝的政治沿革、經濟發展、社會變革、文化風貌以及民族關係等各個面向。作為「二十四史」之一，它不僅是研究後漢史的基本文獻，更為理解中國古代政治制度、思想文化和社會生活提供了豐富的資料。本書透過對原典的梳理與解讀，分析了《後漢書》的編纂特點、史料價值及其對後世史學的影響。這是一本歷史學、文學研究者以及對中國古代史有興趣的讀者不可或缺的參考。</t>
  </si>
  <si>
    <t>專為台灣都市環境設計的鳥類觀察指南。本書收錄了在台灣城市、公園、校園及郊區常見的鳥類物種，每種鳥類均附有詳細的形態特徵、棲息環境、行為習性及鳴聲描述。書中配備了精美準確的生態插畫或照片，方便讀者進行快速辨識。除了物種介紹，本書也提供了城市觀鳥技巧、鳥類生態保護常識以及簡易的野外紀錄方法。本書旨在鼓勵都市居民親近自然，認識身邊的鳥類鄰居，提升對生態環境的關注，是觀鳥愛好者和生態教育者的實用工具書。</t>
  </si>
  <si>
    <t>探討喜劇演員幕後生活與職業壓力的研究報告。本書從心理學和社會學角度，透過對多位搞笑藝人的訪談、行為觀察及心理測試，深入分析了他們在舞台上的「搞笑」與私下生活中的「不搞笑」之間的心理反差。內容涵蓋了喜劇表演的壓力、公眾形象與個人身份的衝突、以及藝人如何應對職業倦怠和情緒管理。本書旨在揭示表演藝術家光鮮背後的真實面貌，為演藝圈從業者、心理學研究者及喜劇愛好者提供一份獨特的行業觀察與心理分析。</t>
  </si>
  <si>
    <t>一本專為園藝初學者設計的盆栽養護入門手冊。本書以圖文並茂的方式，系統地介紹了如何從零開始，選擇合適的盆栽植物、準備栽培土壤、進行日常澆水施肥、以及應對常見病蟲害等基本知識。內容涵蓋了多種適合居家環境的盆栽植物，並針對每種植物提供了詳細的養護技巧和注意事項。本書旨在幫助新手輕鬆入門盆栽世界，享受綠色生活帶來的樂趣與療癒，是居家裝飾與園藝愛好者的實用指南。</t>
  </si>
  <si>
    <t>深入探討中國古代哲學中邏輯思辨與概念辨析的學術專著。本書以公孫龍的「白馬非馬」命題為切入點，系統梳理了先秦時期名家、法家、道家等各學派在概念、判斷、推理等方面的思想發展。作者透過對儒家「正名」、道家「道可道非常道」等哲學命題的深度解讀，揭示了中國古代哲學家在語言、知識與存在關係上的獨特思考。本書旨在為哲學研究者、邏輯學愛好者及對中國傳統文化有興趣的讀者，提供一份關於中國古代邏輯思維的專業分析。</t>
  </si>
  <si>
    <t>作為一部專業文獻，本書聚焦於現代城市水資源管理與清潔技術。書中深入探討了城市廢水處理、再生水利用以及河流湖泊生態修復的最新技術與實踐案例。從工業廢水到生活污水，從初期雨水徑流控制到河道清淤維護，內容旨在提供一套全面的城市水環境綜合治理方案。書中涵蓋了先進的膜分離技術、生物處理系統、智慧水務監控等前沿領域，並分析了多個成功實施「大新浣」工程的城市經驗。本書為環境工程師、城市規劃者及相關政策制定者，提供了寶貴的理論支持與實踐參考。</t>
  </si>
  <si>
    <t>這是一本專門研究珍稀果實「騭菓」的農業科學專著。本書詳細介紹了騭菓的植物學分類、生物特性、生長習性及其對土壤、氣候條件的特殊要求。從種子培育、幼苗管理、病蟲害防治到果實採摘與儲存，書中系統地闡述了騭菓從育種到豐收的全過程。同時，本書還探討了騭菓的營養成分、藥用價值以及在食品加工中的應用前景。透過大量的實驗數據、田間觀察記錄和栽培圖示，本書為專業農業研究人員、園藝愛好者以及騭菓種植者提供了權威且實用的技術指導。</t>
  </si>
  <si>
    <t>這份深度考察報告專注於高海拔山脈的地質構造與生態環境。本書聚焦於特定寒帶山脈的形成機制、岩石類型、冰川地貌以及極端氣候條件下的生物多樣性。透過實地勘測數據、衛星影像分析及地質樣本研究，本書詳細描繪了寒山地區的地質演變過程、獨特的礦產資源分佈，以及適應嚴酷環境的動植物群落。此外，本書也探討了氣候變化對寒山冰川融化與生態系統的影響，旨在為地質學家、生態學者及極地探險愛好者提供一份全面的研究資料。</t>
  </si>
  <si>
    <t>作為一部農業經濟學著作，本書專門探討了稻米產業鏈與全球糧食安全問題。書中從歷史、經濟和政策等多維度，分析了稻米作為世界主要糧食作物，其生產、貿易、消費模式對全球經濟和社會穩定的影響。內容涵蓋了稻米育種技術的進步、耕作方式的演變、市場供需關係的變動，以及各國政府在稻米政策上的挑戰與機遇。本書旨在為農業研究人員、政策制定者和關心糧食安全的讀者，提供一個理解稻米產業複雜性和未來發展趨勢的專業視角。</t>
  </si>
  <si>
    <t>本書是一部專注於舊石器時代人類早期社會活動與工具演化的考古學專著。透過對出土石器、洞穴壁畫和遺址分佈的分析，書中深入探討了遠古人類的狩獵採集生活、社群組織模式，以及早期藝術與儀式活動的起源。詳細介紹了舊石器時代不同階段的標誌性工具，並闡述了這些工具的製作工藝、功能用途及其反映的技術進步。本書旨在為考古學家、人類學家及對史前文明感興趣的讀者，提供一份關於人類早期智慧與文化的權威性研究資料。</t>
  </si>
  <si>
    <t>這是一本關於建築結構中「樑」的設計原理、材料選擇與應用案例的工程技術手冊。本書從力學分析的角度，詳細闡述了不同類型樑（如簡支樑、懸臂樑、連續樑等）的受力特點、截面設計與承載能力計算方法。內容涵蓋了傳統木樑、現代鋼筋混凝土樑、鋼樑及新型複合材料樑的性能比較與施工技術。本書旨在為土木工程師、建築師及相關專業學生提供實用的設計規範與技術參考，以確保建築結構的安全性和穩定性，是理解建築核心承重構件的專業指南。</t>
  </si>
  <si>
    <t>作為一部水文學專著，本書深入研究了地下水流動機制與泉水形成原理。書中詳細分析了地下水補給、徑流、排泄的過程，探討了不同地質構造對泉水形成和分佈的影響。從喀斯特地貌的地下河系統到火山區的熱泉現象，內容結合水文監測數據和地球化學分析，揭示了地下水資源的動態變化規律。本書旨在為水文學家、地質工程師及水資源管理者，提供關於地下水資源探測、開發利用和保護的專業知識，以實現水資源的可持續利用。</t>
  </si>
  <si>
    <t>本書是一部聚焦於原生林生態系統及其生物多樣性保護的專題研究。以「故林」為概念，書中探討了未經人為干擾的原始森林在維持生態平衡、物種基因庫以及碳循環中的關鍵作用。內容涵蓋了森林群落的演替、生物間的相互作用、森林土壤的形成與維持，以及氣候變化對其健康的影響。書中深入分析了多個原生林保護區的案例，並提出了有效的保護策略與管理建議。本書旨在為生態學者、環保工作者及林業專業人士，提供一份關於原生林生態價值與保護實踐的參考資料。</t>
  </si>
  <si>
    <t>這是一本探索在極簡環境中，如何透過空間設計與氛圍營造，達到心靈平靜與美學體驗的著作。本書結合了環境心理學、東方禪宗美學和西方極簡主義設計理念，分析了「漠」(空曠、廣袤)、「禪」(冥想、靜思)、「茅」(樸素、自然)、「雅」(簡約、精緻)這些元素如何共同作用於人類感官與精神層面。書中透過具體案例，展示了在沙漠、荒野或極簡室內空間中，如何利用自然光影、材質紋理與有限的物件，創造出令人感到舒適、寧靜且富有啟發性的空間體驗。本書旨在為設計師、藝術家及追求內在寧靜生活方式的讀者，提供新的設計思考與心靈指引。</t>
  </si>
  <si>
    <t>全面介紹現代海洋漁業管理與捕撈技術的專業書籍。本書從海洋生態的可持續發展角度出發，探討了不同漁具漁法的效率、對海洋生態的影響以及漁業資源的評估與管理策略。內容涵蓋了遠洋捕撈、近海養殖、漁獲物加工與冷鏈運輸，以及國際漁業法規與政策的制定。書中詳細分析了過度捕撈、非法捕撈對海洋生態系統的破壞，並提出了可持續漁業發展的技術解決方案與管理模式。本書旨在為漁業管理者、海洋生物學家及相關從業人員，提供一份關於現代漁業可持續發展的權威指南。</t>
  </si>
  <si>
    <t>休閒</t>
    <phoneticPr fontId="5" type="noConversion"/>
  </si>
  <si>
    <t>袁子涵</t>
  </si>
  <si>
    <t>趙文生</t>
  </si>
  <si>
    <t>張偉倫</t>
  </si>
  <si>
    <t>陳志遠</t>
  </si>
  <si>
    <t>廖心怡</t>
  </si>
  <si>
    <t>葉秀芳</t>
  </si>
  <si>
    <t>楊思遠</t>
  </si>
  <si>
    <t>https://lh3.googleusercontent.com/pw/AP1GczPKEGCxOJ2o5GhtVSDRHLKZxiYceZQLfUc-gLNT6kxKK-RCsrevpjoIQZV0E8efyPVL8a4lK2ocCjVc_CA2Pbhjc--wrz52-Ublquv2PHy65CKBxpPdI2bR4VU9tnU4_iaDSxgdyVSKjmc1TZuvezhR=w460-h580-s-no-gm?authuser=0</t>
  </si>
  <si>
    <t>Tlime Glidlern Tay</t>
  </si>
  <si>
    <t>https://lh3.googleusercontent.com/pw/AP1GczOpU9PI69c2JMvmWemLUwwFd-H4wSeXppdjxVNu6i3FEASbsu392qDjropLEgha_p6ULYTuIuXPFWAnTxGP1EiEM9vCB-bN2KwGEWEtg92x2aQngnlJMC7zw9iOXwURZmhUI1kGzF1Nrp-VjZfJOUEr=w460-h580-s-no-gm?authuser=0</t>
  </si>
  <si>
    <t>The Roastiers of the Badenn ifs</t>
  </si>
  <si>
    <t>https://lh3.googleusercontent.com/pw/AP1GczPRuGABwll5rDQ1BtQSrHvQvTNaArWFtO1XduPk1jpB6h2P2G158-MuPidypNwXRz8u5QAJNYho5I3pBJll4ruO-5ZTL58Hd090bmgLz2NOQuoLwxcW389hOcyTWM9m3ocJsIKPMfhTD6PlGyd3wlDC=w460-h580-s-no-gm?authuser=0</t>
  </si>
  <si>
    <t>ECHOES OF THE VOID</t>
  </si>
  <si>
    <t>https://lh3.googleusercontent.com/pw/AP1GczPzOIaiei_Pc_jK02ayrHoPjV4cm6WOKtogRPbhccmpjp3_JIhT4pumnir5u9-CsIi4yb1BdPRns6tYY05lOBUh0lt7sZnFsqRNGaGa3ou8vEE1iO6k7KabpZlxp1byq2oOAjxJMbTArnEO4ZSsKWfc=w460-h580-s-no-gm?authuser=0</t>
  </si>
  <si>
    <t>The Surest of the book</t>
  </si>
  <si>
    <t>https://lh3.googleusercontent.com/pw/AP1GczMMXmslH6bMYwHfnJbC20Q4vc_5i5nuyhT3FEIUFmyZpMqnS1vlrgvSYjOPfaqOiHjtxD4Ea9k704AUNwbVUCHq46bEgd7lz7dps49N833nZ-qF1OyCgoJsCK9FlKFvDEUqCZNkqlHZI5OqgIWdLrQw=w460-h580-s-no-gm?authuser=0</t>
  </si>
  <si>
    <t>Ameriers of the book</t>
  </si>
  <si>
    <t>英文</t>
    <phoneticPr fontId="5" type="noConversion"/>
  </si>
  <si>
    <t>Dr. Alistair Finch</t>
  </si>
  <si>
    <t>Professor Genevieve Beaumont</t>
  </si>
  <si>
    <t>Dr. Clara Ellington</t>
  </si>
  <si>
    <t>Professor Jonathan Croft</t>
  </si>
  <si>
    <t>Dr. Lena Petrova</t>
  </si>
  <si>
    <t>Exploring the faint, yet critical, signals emanating from the earliest epochs of the universe, this book presents a comprehensive review of "ECHOES OF THE VOID." It details advanced observational techniques used to detect cosmological background radiation, primordial gravitational waves, and relic particles that provide clues to the universe's initial conditions and rapid expansion. The text delves into theoretical models of the Big Bang, inflation, and dark matter/energy implications as inferred from these subtle cosmic echoes. Intended for astrophysicists, cosmologists, and advanced students, this work illuminates the scientific quest to understand the universe's ultimate origins and evolution.</t>
  </si>
  <si>
    <t>Synthetica Press</t>
  </si>
  <si>
    <t>城市生態觀察社</t>
  </si>
  <si>
    <t>科技通識教育出版社</t>
  </si>
  <si>
    <t>藍色星球</t>
  </si>
  <si>
    <t>999-000-368887-7</t>
  </si>
  <si>
    <t>999-000-982816-8</t>
  </si>
  <si>
    <t>999-000-499514-7</t>
  </si>
  <si>
    <t>999-000-568782-2</t>
  </si>
  <si>
    <t>999-000-612363-3</t>
  </si>
  <si>
    <t>999-000-787235-0</t>
  </si>
  <si>
    <t/>
  </si>
  <si>
    <t>This comprehensive volume delves into the foundational principles and advanced applications of "Tlime Glidlern Tay," a groundbreaking generative art framework. It offers an in-depth analysis of its algorithmic structures, data input methodologies, and emergent aesthetic capabilities across diverse visual domains. The book explores its theoretical underpinnings in context-aware design, procedural texture generation, and its potential in complex interactive art installations. Intended for digital artists, computational designers, and researchers in creative AI, this work provides critical insights into the next generation of algorithmic art and design systems.</t>
  </si>
  <si>
    <t>Focused on the intricate art and science of "Badenn ifs" – a unique roasting and caramelization process – this text provides a detailed guide for culinary stylists and photographers. It meticulously outlines the visual dynamics, plating techniques, and lighting principles critical to achieving the distinct texture and color profiles characteristic of Badenn ifs in food imagery. From precise temperature-controlled aesthetics to ingredient presentation and prop styling, the book offers scientific explanations for visual appeal alongside innovative adaptations for food photography. This serves as an essential reference for culinary artists, food photographers, and stylists seeking to elevate their visual storytelling in gastronomy.</t>
  </si>
  <si>
    <t>Navigating the complexities of design integrity and material authenticity in book production is the central theme of this scholarly work. "The Surest of the book" provides a robust framework for assessing the craftsmanship, tactile qualities, and historical provenance of bookbinding and publication design. It examines methodologies for material selection, structural integrity, and the establishment of aesthetic standards for printed matter. The volume addresses critical issues in preservation design, ethical restoration, and the evolving standards for durability and beauty in physical books. This book is an invaluable resource for bookbinders, publication designers, conservators, and scholars of material culture.</t>
  </si>
  <si>
    <t>This academic treatise explores the significant, yet often overlooked, "Ameriers" – pivotal figures or movements that profoundly shaped the landscape of early American typography, illustration, and visual communication. Through meticulous archival research and design analysis, the book uncovers how these Ameriers influenced type design, woodcut and engraving techniques, layout principles, and the overall visual identity of nascent American publications. It examines their roles in establishing graphic standards, promoting visual literacy, and contributing to the aesthetic infrastructure of the young nation. This is a foundational text for graphic designers, typographers, and historians of American visual culture.</t>
  </si>
  <si>
    <t>藝術與設計類</t>
  </si>
  <si>
    <t>藝術</t>
  </si>
  <si>
    <t xml:space="preserve"> 999-000-123456-7</t>
  </si>
  <si>
    <t>宗教與哲學類</t>
  </si>
  <si>
    <t>佛教解釋</t>
  </si>
  <si>
    <t>許淑芬</t>
  </si>
  <si>
    <t>深入淺出地闡釋佛教的核心教義與哲學思想。從緣起性空、四聖諦到八正道，帶領讀者理解佛陀的智慧，探討佛法如何引導人們解脫煩惱，追求內心的平靜與覺醒，是認識佛教思想體系的入門指南。</t>
  </si>
  <si>
    <t>啟明哲思出版社</t>
  </si>
  <si>
    <t>https://lh3.googleusercontent.com/pw/AP1GczPorBwysL9HQAdKSZhFJf09ifVBSB6X90es45JloRPt4zeMM-NNMMXrLB5iIrdOeV5DN16eRKwqAQEX34hKV3dMy5qyyfOGPXEDPSa2rpOxZufgvJl9APmIrsn9lSYBXxpZdO72y6iPi_kaFWW1deZF=w579-h869-s-no-gm?authuser=0</t>
  </si>
  <si>
    <t>999-000-234567-8</t>
  </si>
  <si>
    <t>科學類</t>
  </si>
  <si>
    <t>火箭科技</t>
  </si>
  <si>
    <t>蔡宗翰</t>
  </si>
  <si>
    <t>詳盡介紹火箭科學的基礎原理與最新發展。從推進系統、空氣動力學到軌道力學，揭示火箭升空、太空探索的奧秘。內容涵蓋各類型火箭的設計與應用，為讀者揭開航太科技的神秘面紗，一窺人類征服宇宙的偉大成就。</t>
  </si>
  <si>
    <t>探索前沿出版社</t>
  </si>
  <si>
    <t>https://lh3.googleusercontent.com/pw/AP1GczPspzDXwGx4Jbh9Zc58cS59aAbN3uUASh4EWeRE26YnmRT_WKBry4-LH7l4sOKSdKC9FcW-LeVfkry8sju-bL3BbkzVaS5ZgR4GzIkmOjPdibVsDEU8AJsCnMo0l_U823JAbD92GxVyoBhPq9_VfE2Z=w579-h869-s-no-gm?authuser=0</t>
  </si>
  <si>
    <t>999-000-345678-9</t>
  </si>
  <si>
    <t>社會科學類</t>
  </si>
  <si>
    <t>心理與教育</t>
  </si>
  <si>
    <t>心理學介紹</t>
  </si>
  <si>
    <t>吳佩玲</t>
  </si>
  <si>
    <t>本書是心理學的入門指南，系統性介紹人類行為與心智活動的科學。內容涵蓋認知心理學、發展心理學、社會心理學等多個領域，探討記憶、學習、情緒、人格等主題，幫助讀者更好地理解自己與他人，提升人際互動與生活品質。</t>
  </si>
  <si>
    <t>https://lh3.googleusercontent.com/pw/AP1GczNtKUcWkF5io2lRbpY9gBCa02HZ3pNCFw63vEpvB6Z8Olr86xxGIYG-u-5DKMn2yKa8cYUHBPAuf4eVQZCyhN5xK2bd2oyI4WG0Wp_Yf6Irt-dpUb0Ia_YMkY6J00y5MUK0fZHwBZKMbYBEt8oVWwxw=w579-h869-s-no-gm?authuser=0</t>
  </si>
  <si>
    <t>999-000-456789-0</t>
  </si>
  <si>
    <t>歷史與地理類</t>
  </si>
  <si>
    <t>地理與文化探索</t>
  </si>
  <si>
    <t>地理知識</t>
  </si>
  <si>
    <t>楊凱文</t>
  </si>
  <si>
    <t>匯集豐富的地理常識，帶領讀者探索地球的奧秘。從地貌變遷、氣候類型到人文地理，深入淺出地介紹自然與人文環境的相互作用。書中配有豐富的圖表與案例，幫助讀者拓展視野，理解世界各地風土民情的形成與發展。</t>
  </si>
  <si>
    <t>寰宇文化出版社</t>
  </si>
  <si>
    <t>https://lh3.googleusercontent.com/pw/AP1GczO53LsGbgRJS2kd37ZPD4Ic12NGDLS4YU0MZpr_f6ffbWJLctFhPPDcidNg6O5BCIA30lhqGv9Nl7WoMIrNrDmyLo_YZAgYiC5MvHHndnyofXDs0Wd_Va6SOCKfAHHYRYEwdxZbbhm6SBGAZNSOi0eU=w579-h869-s-no-gm?authuser=0</t>
  </si>
  <si>
    <t>999-000-567890-1</t>
  </si>
  <si>
    <t>哲學與思辨</t>
  </si>
  <si>
    <t>哲學的理念</t>
  </si>
  <si>
    <t>李明華</t>
  </si>
  <si>
    <t>探討哲學的根本問題與核心理念。從古希臘到現代，介紹各派哲學思想家對存在、知識、道德、美學等議題的深刻思考。引導讀者批判性地審視世界，培養獨立思考的能力，在多元的觀點中尋找真理與人生的意義。</t>
  </si>
  <si>
    <t>https://lh3.googleusercontent.com/pw/AP1GczOq_pzmjUs5kV4bh_LSDreYGH-4t2odIzTgGUavfityvOsrlkNARU37zevlnI4DOvninajIvZvnt8U81PwOR_9N0SQf1-OCxnb2nS7e6bdMd0dYn9qwzC25DDl1l2RBNPLb_-TyRR_Ibdg7lyVE3lww=w579-h869-s-no-gm?authuser=0</t>
  </si>
  <si>
    <t xml:space="preserve"> 999-000-678901-2</t>
  </si>
  <si>
    <t>國際觀光景點</t>
  </si>
  <si>
    <t>張雅婷</t>
  </si>
  <si>
    <t>精選世界各地的著名國際觀光景點，提供詳盡的介紹與旅遊攻略。從歷史古蹟、自然風光到現代都市，帶領讀者領略不同文化的魅力。書中包含交通、住宿、美食等實用資訊，是規劃國際旅行、探索異國風情的最佳參考指南。</t>
  </si>
  <si>
    <t>https://lh3.googleusercontent.com/pw/AP1GczM5opCPlzGZeSQYVM_JZHfnqbGROFZ5qNaDpPnGO3PWS9Hq72D5mgEB3Ll2pC8-7orlaEVqjhOGggQtu5vECQ3-vgOVgUpJPM3mi14SZ7jc6Ic6G-ivOMv13kZQ2EIu_VydJVvK9bxBRUiOYBKYWwFX=w579-h869-s-no-gm?authuser=0</t>
  </si>
  <si>
    <t>999-000-789012-3</t>
  </si>
  <si>
    <t>法國旅遊指南</t>
  </si>
  <si>
    <t>王子杰</t>
  </si>
  <si>
    <t>為您量身打造一趟浪漫的法國之旅。詳盡介紹巴黎的藝術氣息、南法的薰衣草田、蔚藍海岸的陽光與阿爾卑斯山的壯麗。提供實用的交通、住宿、美食資訊，並推薦獨特的文化體驗，讓您深入感受法國的歷史、藝術與生活美學。</t>
  </si>
  <si>
    <t>藝文采風出版社</t>
  </si>
  <si>
    <t>https://lh3.googleusercontent.com/pw/AP1GczNyv4_IRP1fcziojkssWEbkWuXy4qaaZI3wuQ1iGj9Cr5A6DKj7VevFffCfVf96r1C749-RJQUWszrRAmrJHA_j0gSHydLXtYycnAZI2gdy-LaGLgpoaq8VxRrJdtSPavGK8SuO2YL-KDyDkdsg-qyC=w579-h869-s-no-gm?authuser=0</t>
  </si>
  <si>
    <t>999-000-890123-4</t>
  </si>
  <si>
    <t>道德論</t>
  </si>
  <si>
    <t xml:space="preserve"> 陳思宇</t>
  </si>
  <si>
    <t>深入探討道德的本質與規範。從倫理學的理論基礎到實際生活的道德困境，引導讀者思考善惡、正義與責任。內容涵蓋功利主義、義務論、德性倫理學等主要學派，幫助讀者建立健全的道德觀，提升個人的倫理判斷與行為選擇。</t>
  </si>
  <si>
    <t>https://lh3.googleusercontent.com/pw/AP1GczMjV2ovpDOdtN134XTiLGBRH3xzAvxEjgrR8NCMgbT6GBa6vL2usl1hksKZy0e5Hipi6a-YMJ6LmL1c1yWoiY4zexpgnUJR-Iy_ge0C1HQ18MipA15ur3H11fBdoQUFPAd4Fm34jBVvAL5AmgN0idgU=w869-h869-s-no-gm?authuser=0</t>
  </si>
  <si>
    <t>999-000-901234-5</t>
  </si>
  <si>
    <t>美術與攝影</t>
  </si>
  <si>
    <t>龍與藝術</t>
  </si>
  <si>
    <t>SONTELL</t>
  </si>
  <si>
    <t>龍在東西方藝術中的象徵意義與多元呈現。從古老的傳說、神話故事到繪畫、雕塑、建築等藝術形式，解析龍的形象如何被賦予權力、智慧、祥瑞等文化內涵。帶領讀者穿越歷史，欣賞龍在藝術領域的獨特魅力與文化影響。</t>
  </si>
  <si>
    <t>英文</t>
  </si>
  <si>
    <t>https://lh3.googleusercontent.com/pw/AP1GczP29S-AnSD2lOv6DlHKEnFgGlZzW5UVZ2yw7jWcYVW9vbjNEmdn7gIyqy9wdCklOw9xx087XZP-Tr0Cs6SkHjLN2H_BF8rRyn_apUvqtq8h55NagVkTxr6Yd3CEq2ZjlpG-DC-StwA4V8r59X7z9zmd=w869-h869-s-no-gm?authuser=0</t>
  </si>
  <si>
    <t>999-000-012345-6</t>
  </si>
  <si>
    <t>生活與休閒類</t>
  </si>
  <si>
    <t>旅遊與手作</t>
  </si>
  <si>
    <t>筆記要點</t>
  </si>
  <si>
    <t>MAKLTH JOB</t>
  </si>
  <si>
    <t>提供高效筆記的實用方法與技巧。從選擇合適的筆記工具、建立邏輯架構到運用符號速記，幫助讀者提升學習效率與資訊整理能力。書中介紹多種筆記系統與應用場景，無論是學生或職場人士，都能找到適合自己的筆記策略。</t>
  </si>
  <si>
    <t>https://lh3.googleusercontent.com/pw/AP1GczN2UEJUQcY5uMRJBgwoxR_voqq2Lkpx0V_G-TZfOi5ZjDlXHeozZo48iGMtU1yaBLdYspxJulZxdqdO6YU21TCp20qrP4jRlkF1aLHjl7d3zc6dA9H1sw4e_-IB4vlgoyi6LgrbihXzw31be7qzGmVl=w869-h869-s-no-gm?authuser=0</t>
  </si>
  <si>
    <t>999-000-112233-7</t>
  </si>
  <si>
    <t>商業與管理類</t>
  </si>
  <si>
    <t>行銷與創業</t>
  </si>
  <si>
    <t>商業管理</t>
  </si>
  <si>
    <t>DR.DANEL</t>
  </si>
  <si>
    <t>全面介紹商業管理的關鍵概念與實務操作。從策略規劃、組織行為到行銷管理、財務分析，為讀者提供建立與經營企業所需的知識框架。書中結合實際案例，幫助讀者理解商業世界運作的邏輯，提升解決問題與決策的能力。</t>
  </si>
  <si>
    <t>https://lh3.googleusercontent.com/pw/AP1GczMTKULAZ4bhdTU5gtuo6ufIfWGKEkGZ4IngUgupNMVrUQmZ4N9V-0NPlKf9G7aNJojB4ETpbsRGf_3frG56fs8XCP03aZC7xQSmfq-dbgOiZp5AbeqBljPJ70K644YWbfdChkfYS_DTxN-ToiVfwsRz=w869-h869-s-no-gm?authuser=0</t>
  </si>
  <si>
    <t>999-000-223344-8</t>
  </si>
  <si>
    <t>設計與建築</t>
  </si>
  <si>
    <t>建築學</t>
  </si>
  <si>
    <t xml:space="preserve">LILIAN </t>
  </si>
  <si>
    <t>入探索建築的歷史、理論與實踐。從古典建築的宏偉到現代建築的創新，介紹不同風格與結構的設計理念。內容涵蓋建築材料、空間規劃、結構工程等專業知識，引導讀者欣賞建築之美，理解建築如何塑造我們的生活環境。</t>
  </si>
  <si>
    <t>https://lh3.googleusercontent.com/pw/AP1GczOVeFNRVlZmqPdA2sY1fagxjUAqBch6p-Hw1vfqpDtPmZRE9l2ZngSfgZPNDtBndAcMveNg6EPpItmZaYxuFlcdkO_izWGXtOqeQtCdoF3gkhBR-5ZipFFQ2DFdgVosMwFXAVZBqvoMu5pUzx0wYsTB=w869-h869-s-no-gm?authuser=0</t>
  </si>
  <si>
    <t>999-000-334455-9</t>
  </si>
  <si>
    <t>宇宙學</t>
  </si>
  <si>
    <t>DIRRN WALVEN</t>
  </si>
  <si>
    <t>帶領讀者進入浩瀚的宇宙。從宇宙的起源、演化到星系、黑洞、暗物質等最新發現，介紹宇宙學的基礎理論與前沿研究。書中結合天文學的最新觀測數據，揭示宇宙的奧秘與人類在其中的位置，激發讀者對未知世界的無限想像。</t>
  </si>
  <si>
    <t>https://lh3.googleusercontent.com/pw/AP1GczMSOgk75vEklbnFJYf_7abRGdoneWrW92oH4aEabLR24JA540eY0H3qm1ERA-ZLoFj3HD_7K8Xkf6KK8IL-oDDXd9QuP95KhzapwCISdWZcyeK6lq_WYvZsYGRQh-Oqg8XP3qW3sDhbnW20esA3m3jC=w869-h869-s-no-gm?authuser=0</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</si>
</sst>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scheme val="minor"/>
    </font>
    <font>
      <sz val="12"/>
      <color theme="1"/>
      <name val="PMingLiu"/>
      <family val="1"/>
      <charset val="136"/>
    </font>
    <font>
      <sz val="12"/>
      <color theme="1"/>
      <name val="Microsoft JhengHei"/>
      <family val="2"/>
      <charset val="136"/>
    </font>
    <font>
      <sz val="12"/>
      <color theme="1"/>
      <name val="Calibri"/>
      <scheme val="minor"/>
    </font>
    <font>
      <u/>
      <sz val="12"/>
      <color theme="10"/>
      <name val="PMingLiu"/>
      <family val="1"/>
      <charset val="136"/>
    </font>
    <font>
      <sz val="9"/>
      <name val="Calibri"/>
      <family val="3"/>
      <charset val="136"/>
      <scheme val="minor"/>
    </font>
    <font>
      <sz val="12"/>
      <color theme="1"/>
      <name val="Calibri"/>
      <family val="2"/>
      <scheme val="minor"/>
    </font>
    <font>
      <sz val="12"/>
      <color rgb="FF1F1F1F"/>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7">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xf>
    <xf numFmtId="0" fontId="3" fillId="0" borderId="0" xfId="0" applyFont="1"/>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xf numFmtId="0" fontId="7" fillId="0" borderId="0" xfId="0" applyFont="1" applyAlignment="1"/>
    <xf numFmtId="0" fontId="1" fillId="0" borderId="0" xfId="1" applyFont="1" applyAlignment="1">
      <alignment vertical="center"/>
    </xf>
    <xf numFmtId="0" fontId="4" fillId="0" borderId="0" xfId="1" applyFont="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1" topLeftCell="A29" activePane="bottomLeft" state="frozen"/>
      <selection pane="bottomLeft" activeCell="G52" sqref="G52"/>
    </sheetView>
  </sheetViews>
  <sheetFormatPr defaultColWidth="11.25" defaultRowHeight="15" customHeight="1"/>
  <cols>
    <col min="1" max="1" width="17.125" bestFit="1" customWidth="1"/>
    <col min="2" max="2" width="14.625" bestFit="1" customWidth="1"/>
    <col min="3" max="3" width="5.5" bestFit="1" customWidth="1"/>
    <col min="4" max="4" width="13.875" bestFit="1" customWidth="1"/>
    <col min="5" max="5" width="38.25" bestFit="1" customWidth="1"/>
    <col min="6" max="6" width="13.875" bestFit="1" customWidth="1"/>
    <col min="7" max="7" width="16" customWidth="1"/>
    <col min="8" max="8" width="11.625" bestFit="1" customWidth="1"/>
    <col min="9" max="12" width="5.5" bestFit="1" customWidth="1"/>
    <col min="13" max="13" width="16" customWidth="1"/>
    <col min="14" max="14" width="8" customWidth="1"/>
    <col min="15" max="26" width="6.75" customWidth="1"/>
  </cols>
  <sheetData>
    <row r="1" spans="1:26" ht="16.5" customHeight="1">
      <c r="A1" s="1" t="s">
        <v>0</v>
      </c>
      <c r="B1" s="1" t="s">
        <v>1</v>
      </c>
      <c r="C1" s="1" t="s">
        <v>2</v>
      </c>
      <c r="D1" s="1" t="s">
        <v>3</v>
      </c>
      <c r="E1" s="1" t="s">
        <v>4</v>
      </c>
      <c r="F1" s="1" t="s">
        <v>5</v>
      </c>
      <c r="G1" s="1" t="s">
        <v>6</v>
      </c>
      <c r="H1" s="1" t="s">
        <v>7</v>
      </c>
      <c r="I1" s="1" t="s">
        <v>8</v>
      </c>
      <c r="J1" s="1" t="s">
        <v>9</v>
      </c>
      <c r="K1" s="1" t="s">
        <v>10</v>
      </c>
      <c r="L1" s="1" t="s">
        <v>11</v>
      </c>
      <c r="M1" s="2" t="s">
        <v>12</v>
      </c>
      <c r="N1" s="3" t="s">
        <v>13</v>
      </c>
      <c r="O1" s="4"/>
      <c r="P1" s="4"/>
      <c r="Q1" s="4"/>
      <c r="R1" s="4"/>
      <c r="S1" s="4"/>
      <c r="T1" s="4"/>
      <c r="U1" s="4"/>
      <c r="V1" s="4"/>
      <c r="W1" s="4"/>
      <c r="X1" s="4"/>
      <c r="Y1" s="4"/>
      <c r="Z1" s="4"/>
    </row>
    <row r="2" spans="1:26" ht="16.5" customHeight="1">
      <c r="A2" s="1" t="s">
        <v>14</v>
      </c>
      <c r="B2" s="1" t="s">
        <v>15</v>
      </c>
      <c r="C2" s="1" t="s">
        <v>16</v>
      </c>
      <c r="D2" s="1" t="s">
        <v>17</v>
      </c>
      <c r="E2" s="5" t="s">
        <v>18</v>
      </c>
      <c r="F2" s="1" t="s">
        <v>19</v>
      </c>
      <c r="G2" s="1" t="s">
        <v>20</v>
      </c>
      <c r="H2" s="1" t="s">
        <v>21</v>
      </c>
      <c r="I2" s="1" t="s">
        <v>22</v>
      </c>
      <c r="J2" s="1">
        <v>1024</v>
      </c>
      <c r="K2" s="1">
        <v>499</v>
      </c>
      <c r="L2" s="1">
        <v>229</v>
      </c>
      <c r="M2" s="6" t="s">
        <v>23</v>
      </c>
      <c r="N2" s="7" t="str">
        <f t="shared" ref="N2:N46" si="0">IF(M2&lt;&gt;"",HYPERLINK(M2, "查看圖片"),"")</f>
        <v>查看圖片</v>
      </c>
      <c r="O2" s="4"/>
      <c r="P2" s="4"/>
      <c r="Q2" s="4"/>
      <c r="R2" s="4"/>
      <c r="S2" s="4"/>
      <c r="T2" s="4"/>
      <c r="U2" s="4"/>
      <c r="V2" s="4"/>
      <c r="W2" s="4"/>
      <c r="X2" s="4"/>
      <c r="Y2" s="4"/>
      <c r="Z2" s="4"/>
    </row>
    <row r="3" spans="1:26" ht="16.5" customHeight="1">
      <c r="A3" s="1" t="s">
        <v>24</v>
      </c>
      <c r="B3" s="1" t="s">
        <v>15</v>
      </c>
      <c r="C3" s="1" t="s">
        <v>16</v>
      </c>
      <c r="D3" s="1" t="s">
        <v>17</v>
      </c>
      <c r="E3" s="1" t="s">
        <v>25</v>
      </c>
      <c r="F3" s="1" t="s">
        <v>19</v>
      </c>
      <c r="G3" s="1" t="s">
        <v>26</v>
      </c>
      <c r="H3" s="1" t="s">
        <v>21</v>
      </c>
      <c r="I3" s="1" t="s">
        <v>22</v>
      </c>
      <c r="J3" s="1">
        <v>1314</v>
      </c>
      <c r="K3" s="1">
        <v>499</v>
      </c>
      <c r="L3" s="1">
        <v>233</v>
      </c>
      <c r="M3" s="6" t="s">
        <v>27</v>
      </c>
      <c r="N3" s="7" t="str">
        <f t="shared" si="0"/>
        <v>查看圖片</v>
      </c>
      <c r="O3" s="4"/>
      <c r="P3" s="4"/>
      <c r="Q3" s="4"/>
      <c r="R3" s="4"/>
      <c r="S3" s="4"/>
      <c r="T3" s="4"/>
      <c r="U3" s="4"/>
      <c r="V3" s="4"/>
      <c r="W3" s="4"/>
      <c r="X3" s="4"/>
      <c r="Y3" s="4"/>
      <c r="Z3" s="4"/>
    </row>
    <row r="4" spans="1:26" ht="16.5" customHeight="1">
      <c r="A4" s="1" t="s">
        <v>28</v>
      </c>
      <c r="B4" s="1" t="s">
        <v>15</v>
      </c>
      <c r="C4" s="1" t="s">
        <v>16</v>
      </c>
      <c r="D4" s="1" t="s">
        <v>17</v>
      </c>
      <c r="E4" s="1" t="s">
        <v>29</v>
      </c>
      <c r="F4" s="1" t="s">
        <v>19</v>
      </c>
      <c r="G4" s="1" t="s">
        <v>30</v>
      </c>
      <c r="H4" s="1" t="s">
        <v>21</v>
      </c>
      <c r="I4" s="1" t="s">
        <v>22</v>
      </c>
      <c r="J4" s="1">
        <v>1144</v>
      </c>
      <c r="K4" s="1">
        <v>499</v>
      </c>
      <c r="L4" s="1">
        <v>245</v>
      </c>
      <c r="M4" s="6" t="s">
        <v>31</v>
      </c>
      <c r="N4" s="7" t="str">
        <f t="shared" si="0"/>
        <v>查看圖片</v>
      </c>
      <c r="O4" s="4"/>
      <c r="P4" s="4"/>
      <c r="Q4" s="4"/>
      <c r="R4" s="4"/>
      <c r="S4" s="4"/>
      <c r="T4" s="4"/>
      <c r="U4" s="4"/>
      <c r="V4" s="4"/>
      <c r="W4" s="4"/>
      <c r="X4" s="4"/>
      <c r="Y4" s="4"/>
      <c r="Z4" s="4"/>
    </row>
    <row r="5" spans="1:26" ht="16.5" customHeight="1">
      <c r="A5" s="1" t="s">
        <v>32</v>
      </c>
      <c r="B5" s="1" t="s">
        <v>15</v>
      </c>
      <c r="C5" s="1" t="s">
        <v>16</v>
      </c>
      <c r="D5" s="1" t="s">
        <v>17</v>
      </c>
      <c r="E5" s="1" t="s">
        <v>33</v>
      </c>
      <c r="F5" s="1" t="s">
        <v>19</v>
      </c>
      <c r="G5" s="1" t="s">
        <v>34</v>
      </c>
      <c r="H5" s="1" t="s">
        <v>21</v>
      </c>
      <c r="I5" s="1" t="s">
        <v>22</v>
      </c>
      <c r="J5" s="1">
        <v>1254</v>
      </c>
      <c r="K5" s="1">
        <v>499</v>
      </c>
      <c r="L5" s="1">
        <v>59</v>
      </c>
      <c r="M5" s="6" t="s">
        <v>35</v>
      </c>
      <c r="N5" s="7" t="str">
        <f t="shared" si="0"/>
        <v>查看圖片</v>
      </c>
      <c r="O5" s="4"/>
      <c r="P5" s="4"/>
      <c r="Q5" s="4"/>
      <c r="R5" s="4"/>
      <c r="S5" s="4"/>
      <c r="T5" s="4"/>
      <c r="U5" s="4"/>
      <c r="V5" s="4"/>
      <c r="W5" s="4"/>
      <c r="X5" s="4"/>
      <c r="Y5" s="4"/>
      <c r="Z5" s="4"/>
    </row>
    <row r="6" spans="1:26" ht="16.5" customHeight="1">
      <c r="A6" s="1" t="s">
        <v>36</v>
      </c>
      <c r="B6" s="1" t="s">
        <v>15</v>
      </c>
      <c r="C6" s="1" t="s">
        <v>37</v>
      </c>
      <c r="D6" s="1"/>
      <c r="E6" s="1" t="s">
        <v>38</v>
      </c>
      <c r="F6" s="1" t="s">
        <v>39</v>
      </c>
      <c r="G6" s="1" t="s">
        <v>40</v>
      </c>
      <c r="H6" s="1" t="s">
        <v>41</v>
      </c>
      <c r="I6" s="1" t="s">
        <v>22</v>
      </c>
      <c r="J6" s="1">
        <v>784</v>
      </c>
      <c r="K6" s="1">
        <v>551</v>
      </c>
      <c r="L6" s="1">
        <v>206</v>
      </c>
      <c r="M6" s="6" t="s">
        <v>42</v>
      </c>
      <c r="N6" s="7" t="str">
        <f t="shared" si="0"/>
        <v>查看圖片</v>
      </c>
      <c r="O6" s="4"/>
      <c r="P6" s="4"/>
      <c r="Q6" s="4"/>
      <c r="R6" s="4"/>
      <c r="S6" s="4"/>
      <c r="T6" s="4"/>
      <c r="U6" s="4"/>
      <c r="V6" s="4"/>
      <c r="W6" s="4"/>
      <c r="X6" s="4"/>
      <c r="Y6" s="4"/>
      <c r="Z6" s="4"/>
    </row>
    <row r="7" spans="1:26" ht="16.5" customHeight="1">
      <c r="A7" s="10" t="s">
        <v>43</v>
      </c>
      <c r="B7" s="10" t="s">
        <v>15</v>
      </c>
      <c r="C7" s="10" t="s">
        <v>16</v>
      </c>
      <c r="D7" s="10"/>
      <c r="E7" s="10" t="s">
        <v>44</v>
      </c>
      <c r="F7" s="10" t="s">
        <v>45</v>
      </c>
      <c r="G7" s="10" t="s">
        <v>46</v>
      </c>
      <c r="H7" s="10" t="s">
        <v>41</v>
      </c>
      <c r="I7" s="10" t="s">
        <v>22</v>
      </c>
      <c r="J7" s="10">
        <v>849</v>
      </c>
      <c r="K7" s="10">
        <v>748</v>
      </c>
      <c r="L7" s="10">
        <v>75</v>
      </c>
      <c r="M7" s="11" t="s">
        <v>205</v>
      </c>
      <c r="N7" s="12" t="str">
        <f t="shared" si="0"/>
        <v>查看圖片</v>
      </c>
      <c r="O7" s="4"/>
      <c r="P7" s="4"/>
      <c r="Q7" s="4"/>
      <c r="R7" s="4"/>
      <c r="S7" s="4"/>
      <c r="T7" s="4"/>
      <c r="U7" s="4"/>
      <c r="V7" s="4"/>
      <c r="W7" s="4"/>
      <c r="X7" s="4"/>
      <c r="Y7" s="4"/>
      <c r="Z7" s="4"/>
    </row>
    <row r="8" spans="1:26" ht="16.5" customHeight="1">
      <c r="A8" s="10" t="s">
        <v>47</v>
      </c>
      <c r="B8" s="10" t="s">
        <v>15</v>
      </c>
      <c r="C8" s="10" t="s">
        <v>16</v>
      </c>
      <c r="D8" s="10" t="s">
        <v>48</v>
      </c>
      <c r="E8" s="10" t="s">
        <v>49</v>
      </c>
      <c r="F8" s="10" t="s">
        <v>45</v>
      </c>
      <c r="G8" s="10" t="s">
        <v>50</v>
      </c>
      <c r="H8" s="10" t="s">
        <v>41</v>
      </c>
      <c r="I8" s="10" t="s">
        <v>22</v>
      </c>
      <c r="J8" s="10">
        <v>963</v>
      </c>
      <c r="K8" s="10">
        <v>711</v>
      </c>
      <c r="L8" s="10">
        <v>242</v>
      </c>
      <c r="M8" s="11" t="s">
        <v>207</v>
      </c>
      <c r="N8" s="12" t="str">
        <f t="shared" si="0"/>
        <v>查看圖片</v>
      </c>
      <c r="O8" s="4"/>
      <c r="P8" s="4"/>
      <c r="Q8" s="4"/>
      <c r="R8" s="4"/>
      <c r="S8" s="4"/>
      <c r="T8" s="4"/>
      <c r="U8" s="4"/>
      <c r="V8" s="4"/>
      <c r="W8" s="4"/>
      <c r="X8" s="4"/>
      <c r="Y8" s="4"/>
      <c r="Z8" s="4"/>
    </row>
    <row r="9" spans="1:26" ht="16.5" customHeight="1">
      <c r="A9" s="10" t="s">
        <v>51</v>
      </c>
      <c r="B9" s="10" t="s">
        <v>15</v>
      </c>
      <c r="C9" s="10" t="s">
        <v>16</v>
      </c>
      <c r="D9" s="10" t="s">
        <v>48</v>
      </c>
      <c r="E9" s="10" t="s">
        <v>52</v>
      </c>
      <c r="F9" s="10" t="s">
        <v>45</v>
      </c>
      <c r="G9" s="10" t="s">
        <v>53</v>
      </c>
      <c r="H9" s="10" t="s">
        <v>41</v>
      </c>
      <c r="I9" s="10" t="s">
        <v>22</v>
      </c>
      <c r="J9" s="10">
        <v>1159</v>
      </c>
      <c r="K9" s="10">
        <v>711</v>
      </c>
      <c r="L9" s="10">
        <v>202</v>
      </c>
      <c r="M9" s="11" t="s">
        <v>204</v>
      </c>
      <c r="N9" s="12" t="str">
        <f t="shared" si="0"/>
        <v>查看圖片</v>
      </c>
      <c r="O9" s="4"/>
      <c r="P9" s="4"/>
      <c r="Q9" s="4"/>
      <c r="R9" s="4"/>
      <c r="S9" s="4"/>
      <c r="T9" s="4"/>
      <c r="U9" s="4"/>
      <c r="V9" s="4"/>
      <c r="W9" s="4"/>
      <c r="X9" s="4"/>
      <c r="Y9" s="4"/>
      <c r="Z9" s="4"/>
    </row>
    <row r="10" spans="1:26" ht="16.5" customHeight="1">
      <c r="A10" s="10" t="s">
        <v>54</v>
      </c>
      <c r="B10" s="10" t="s">
        <v>15</v>
      </c>
      <c r="C10" s="10" t="s">
        <v>37</v>
      </c>
      <c r="D10" s="10"/>
      <c r="E10" s="10" t="s">
        <v>55</v>
      </c>
      <c r="F10" s="10" t="s">
        <v>56</v>
      </c>
      <c r="G10" s="10" t="s">
        <v>57</v>
      </c>
      <c r="H10" s="10" t="s">
        <v>41</v>
      </c>
      <c r="I10" s="10" t="s">
        <v>22</v>
      </c>
      <c r="J10" s="10">
        <v>879</v>
      </c>
      <c r="K10" s="10">
        <v>948</v>
      </c>
      <c r="L10" s="10">
        <v>219</v>
      </c>
      <c r="M10" s="11" t="s">
        <v>209</v>
      </c>
      <c r="N10" s="12" t="str">
        <f t="shared" si="0"/>
        <v>查看圖片</v>
      </c>
      <c r="O10" s="4"/>
      <c r="P10" s="4"/>
      <c r="Q10" s="4"/>
      <c r="R10" s="4"/>
      <c r="S10" s="4"/>
      <c r="T10" s="4"/>
      <c r="U10" s="4"/>
      <c r="V10" s="4"/>
      <c r="W10" s="4"/>
      <c r="X10" s="4"/>
      <c r="Y10" s="4"/>
      <c r="Z10" s="4"/>
    </row>
    <row r="11" spans="1:26" ht="16.5" customHeight="1">
      <c r="A11" s="10" t="s">
        <v>58</v>
      </c>
      <c r="B11" s="10" t="s">
        <v>15</v>
      </c>
      <c r="C11" s="10" t="s">
        <v>37</v>
      </c>
      <c r="D11" s="10"/>
      <c r="E11" s="10" t="s">
        <v>59</v>
      </c>
      <c r="F11" s="10" t="s">
        <v>60</v>
      </c>
      <c r="G11" s="10" t="s">
        <v>61</v>
      </c>
      <c r="H11" s="10" t="s">
        <v>41</v>
      </c>
      <c r="I11" s="10" t="s">
        <v>22</v>
      </c>
      <c r="J11" s="10">
        <v>991</v>
      </c>
      <c r="K11" s="10">
        <v>742</v>
      </c>
      <c r="L11" s="10">
        <v>15</v>
      </c>
      <c r="M11" s="11" t="s">
        <v>208</v>
      </c>
      <c r="N11" s="12" t="str">
        <f t="shared" si="0"/>
        <v>查看圖片</v>
      </c>
      <c r="O11" s="4"/>
      <c r="P11" s="4"/>
      <c r="Q11" s="4"/>
      <c r="R11" s="4"/>
      <c r="S11" s="4"/>
      <c r="T11" s="4"/>
      <c r="U11" s="4"/>
      <c r="V11" s="4"/>
      <c r="W11" s="4"/>
      <c r="X11" s="4"/>
      <c r="Y11" s="4"/>
      <c r="Z11" s="4"/>
    </row>
    <row r="12" spans="1:26" ht="16.5" customHeight="1">
      <c r="A12" s="1" t="s">
        <v>62</v>
      </c>
      <c r="B12" s="1" t="s">
        <v>63</v>
      </c>
      <c r="C12" s="1" t="s">
        <v>64</v>
      </c>
      <c r="D12" s="5"/>
      <c r="E12" s="1" t="s">
        <v>65</v>
      </c>
      <c r="F12" s="1" t="s">
        <v>66</v>
      </c>
      <c r="G12" s="1" t="s">
        <v>67</v>
      </c>
      <c r="H12" s="1" t="s">
        <v>68</v>
      </c>
      <c r="I12" s="1" t="s">
        <v>22</v>
      </c>
      <c r="J12" s="1">
        <v>204</v>
      </c>
      <c r="K12" s="1">
        <v>560</v>
      </c>
      <c r="L12" s="1">
        <v>174</v>
      </c>
      <c r="M12" s="6" t="s">
        <v>69</v>
      </c>
      <c r="N12" s="7" t="str">
        <f t="shared" si="0"/>
        <v>查看圖片</v>
      </c>
      <c r="O12" s="4"/>
      <c r="P12" s="4"/>
      <c r="Q12" s="4"/>
      <c r="R12" s="4"/>
      <c r="S12" s="4"/>
      <c r="T12" s="4"/>
      <c r="U12" s="4"/>
      <c r="V12" s="4"/>
      <c r="W12" s="4"/>
      <c r="X12" s="4"/>
      <c r="Y12" s="4"/>
      <c r="Z12" s="4"/>
    </row>
    <row r="13" spans="1:26" ht="16.5" customHeight="1">
      <c r="A13" s="1" t="s">
        <v>70</v>
      </c>
      <c r="B13" s="1" t="s">
        <v>15</v>
      </c>
      <c r="C13" s="1" t="s">
        <v>37</v>
      </c>
      <c r="D13" s="5"/>
      <c r="E13" s="1" t="s">
        <v>71</v>
      </c>
      <c r="F13" s="1" t="s">
        <v>66</v>
      </c>
      <c r="G13" s="1" t="s">
        <v>72</v>
      </c>
      <c r="H13" s="1" t="s">
        <v>68</v>
      </c>
      <c r="I13" s="1" t="s">
        <v>22</v>
      </c>
      <c r="J13" s="1">
        <v>294</v>
      </c>
      <c r="K13" s="1">
        <v>406</v>
      </c>
      <c r="L13" s="1">
        <v>29</v>
      </c>
      <c r="M13" s="6" t="s">
        <v>73</v>
      </c>
      <c r="N13" s="7" t="str">
        <f t="shared" si="0"/>
        <v>查看圖片</v>
      </c>
      <c r="O13" s="4"/>
      <c r="P13" s="4"/>
      <c r="Q13" s="4"/>
      <c r="R13" s="4"/>
      <c r="S13" s="4"/>
      <c r="T13" s="4"/>
      <c r="U13" s="4"/>
      <c r="V13" s="4"/>
      <c r="W13" s="4"/>
      <c r="X13" s="4"/>
      <c r="Y13" s="4"/>
      <c r="Z13" s="4"/>
    </row>
    <row r="14" spans="1:26" ht="16.5" customHeight="1">
      <c r="A14" s="1" t="s">
        <v>74</v>
      </c>
      <c r="B14" s="1" t="s">
        <v>75</v>
      </c>
      <c r="C14" s="1" t="s">
        <v>76</v>
      </c>
      <c r="D14" s="1"/>
      <c r="E14" s="1" t="s">
        <v>77</v>
      </c>
      <c r="F14" s="1" t="s">
        <v>78</v>
      </c>
      <c r="G14" s="1" t="s">
        <v>79</v>
      </c>
      <c r="H14" s="1" t="s">
        <v>80</v>
      </c>
      <c r="I14" s="1" t="s">
        <v>22</v>
      </c>
      <c r="J14" s="1">
        <v>213</v>
      </c>
      <c r="K14" s="1">
        <v>834</v>
      </c>
      <c r="L14" s="1">
        <v>239</v>
      </c>
      <c r="M14" s="6" t="s">
        <v>81</v>
      </c>
      <c r="N14" s="7" t="str">
        <f t="shared" si="0"/>
        <v>查看圖片</v>
      </c>
      <c r="O14" s="4"/>
      <c r="P14" s="4"/>
      <c r="Q14" s="4"/>
      <c r="R14" s="4"/>
      <c r="S14" s="4"/>
      <c r="T14" s="4"/>
      <c r="U14" s="4"/>
      <c r="V14" s="4"/>
      <c r="W14" s="4"/>
      <c r="X14" s="4"/>
      <c r="Y14" s="4"/>
      <c r="Z14" s="4"/>
    </row>
    <row r="15" spans="1:26" ht="16.5" customHeight="1">
      <c r="A15" s="1" t="s">
        <v>82</v>
      </c>
      <c r="B15" s="1" t="s">
        <v>63</v>
      </c>
      <c r="C15" s="1" t="s">
        <v>83</v>
      </c>
      <c r="D15" s="1" t="s">
        <v>84</v>
      </c>
      <c r="E15" s="1" t="s">
        <v>85</v>
      </c>
      <c r="F15" s="1" t="s">
        <v>86</v>
      </c>
      <c r="G15" s="1" t="s">
        <v>87</v>
      </c>
      <c r="H15" s="1" t="s">
        <v>80</v>
      </c>
      <c r="I15" s="1" t="s">
        <v>22</v>
      </c>
      <c r="J15" s="1">
        <v>341</v>
      </c>
      <c r="K15" s="1">
        <v>994</v>
      </c>
      <c r="L15" s="1">
        <v>67</v>
      </c>
      <c r="M15" s="6" t="s">
        <v>88</v>
      </c>
      <c r="N15" s="7" t="str">
        <f t="shared" si="0"/>
        <v>查看圖片</v>
      </c>
      <c r="O15" s="4"/>
      <c r="P15" s="4"/>
      <c r="Q15" s="4"/>
      <c r="R15" s="4"/>
      <c r="S15" s="4"/>
      <c r="T15" s="4"/>
      <c r="U15" s="4"/>
      <c r="V15" s="4"/>
      <c r="W15" s="4"/>
      <c r="X15" s="4"/>
      <c r="Y15" s="4"/>
      <c r="Z15" s="4"/>
    </row>
    <row r="16" spans="1:26" ht="16.5" customHeight="1">
      <c r="A16" s="10" t="s">
        <v>89</v>
      </c>
      <c r="B16" s="10" t="s">
        <v>75</v>
      </c>
      <c r="C16" s="10" t="s">
        <v>90</v>
      </c>
      <c r="D16" s="10" t="s">
        <v>91</v>
      </c>
      <c r="E16" s="10" t="s">
        <v>92</v>
      </c>
      <c r="F16" s="10" t="s">
        <v>78</v>
      </c>
      <c r="G16" s="10" t="s">
        <v>93</v>
      </c>
      <c r="H16" s="10" t="s">
        <v>80</v>
      </c>
      <c r="I16" s="10" t="s">
        <v>22</v>
      </c>
      <c r="J16" s="10">
        <v>339</v>
      </c>
      <c r="K16" s="10">
        <v>374</v>
      </c>
      <c r="L16" s="10">
        <v>75</v>
      </c>
      <c r="M16" s="11" t="s">
        <v>206</v>
      </c>
      <c r="N16" s="12" t="str">
        <f t="shared" si="0"/>
        <v>查看圖片</v>
      </c>
      <c r="O16" s="4"/>
      <c r="P16" s="4"/>
      <c r="Q16" s="4"/>
      <c r="R16" s="4"/>
      <c r="S16" s="4"/>
      <c r="T16" s="4"/>
      <c r="U16" s="4"/>
      <c r="V16" s="4"/>
      <c r="W16" s="4"/>
      <c r="X16" s="4"/>
      <c r="Y16" s="4"/>
      <c r="Z16" s="4"/>
    </row>
    <row r="17" spans="1:26" ht="16.5" customHeight="1">
      <c r="A17" s="1" t="s">
        <v>94</v>
      </c>
      <c r="B17" s="1" t="s">
        <v>95</v>
      </c>
      <c r="C17" s="1" t="s">
        <v>96</v>
      </c>
      <c r="D17" s="1"/>
      <c r="E17" s="1" t="s">
        <v>97</v>
      </c>
      <c r="F17" s="1" t="s">
        <v>98</v>
      </c>
      <c r="G17" s="1" t="s">
        <v>99</v>
      </c>
      <c r="H17" s="1" t="s">
        <v>68</v>
      </c>
      <c r="I17" s="1" t="s">
        <v>22</v>
      </c>
      <c r="J17" s="1">
        <v>261</v>
      </c>
      <c r="K17" s="1">
        <v>352</v>
      </c>
      <c r="L17" s="1">
        <v>143</v>
      </c>
      <c r="M17" s="6" t="s">
        <v>100</v>
      </c>
      <c r="N17" s="7" t="str">
        <f t="shared" si="0"/>
        <v>查看圖片</v>
      </c>
      <c r="O17" s="4"/>
      <c r="P17" s="4"/>
      <c r="Q17" s="4"/>
      <c r="R17" s="4"/>
      <c r="S17" s="4"/>
      <c r="T17" s="4"/>
      <c r="U17" s="4"/>
      <c r="V17" s="4"/>
      <c r="W17" s="4"/>
      <c r="X17" s="4"/>
      <c r="Y17" s="4"/>
      <c r="Z17" s="4"/>
    </row>
    <row r="18" spans="1:26" ht="16.5" customHeight="1">
      <c r="A18" s="1" t="s">
        <v>101</v>
      </c>
      <c r="B18" s="1" t="s">
        <v>95</v>
      </c>
      <c r="C18" s="1" t="s">
        <v>96</v>
      </c>
      <c r="D18" s="1"/>
      <c r="E18" s="1" t="s">
        <v>102</v>
      </c>
      <c r="F18" s="1" t="s">
        <v>98</v>
      </c>
      <c r="G18" s="1" t="s">
        <v>103</v>
      </c>
      <c r="H18" s="1" t="s">
        <v>80</v>
      </c>
      <c r="I18" s="1" t="s">
        <v>22</v>
      </c>
      <c r="J18" s="1">
        <v>363</v>
      </c>
      <c r="K18" s="1">
        <v>949</v>
      </c>
      <c r="L18" s="1">
        <v>20</v>
      </c>
      <c r="M18" s="6" t="s">
        <v>104</v>
      </c>
      <c r="N18" s="7" t="str">
        <f t="shared" si="0"/>
        <v>查看圖片</v>
      </c>
      <c r="O18" s="4"/>
      <c r="P18" s="4"/>
      <c r="Q18" s="4"/>
      <c r="R18" s="4"/>
      <c r="S18" s="4"/>
      <c r="T18" s="4"/>
      <c r="U18" s="4"/>
      <c r="V18" s="4"/>
      <c r="W18" s="4"/>
      <c r="X18" s="4"/>
      <c r="Y18" s="4"/>
      <c r="Z18" s="4"/>
    </row>
    <row r="19" spans="1:26" ht="16.5" customHeight="1">
      <c r="A19" s="10" t="s">
        <v>105</v>
      </c>
      <c r="B19" s="10" t="s">
        <v>75</v>
      </c>
      <c r="C19" s="10" t="s">
        <v>90</v>
      </c>
      <c r="D19" s="10" t="s">
        <v>91</v>
      </c>
      <c r="E19" s="10" t="s">
        <v>106</v>
      </c>
      <c r="F19" s="10" t="s">
        <v>78</v>
      </c>
      <c r="G19" s="10" t="s">
        <v>107</v>
      </c>
      <c r="H19" s="10" t="s">
        <v>80</v>
      </c>
      <c r="I19" s="10" t="s">
        <v>22</v>
      </c>
      <c r="J19" s="10">
        <v>405</v>
      </c>
      <c r="K19" s="10">
        <v>450</v>
      </c>
      <c r="L19" s="10">
        <v>42</v>
      </c>
      <c r="M19" s="11" t="s">
        <v>211</v>
      </c>
      <c r="N19" s="12" t="str">
        <f t="shared" si="0"/>
        <v>查看圖片</v>
      </c>
      <c r="O19" s="4"/>
      <c r="P19" s="4"/>
      <c r="Q19" s="4"/>
      <c r="R19" s="4"/>
      <c r="S19" s="4"/>
      <c r="T19" s="4"/>
      <c r="U19" s="4"/>
      <c r="V19" s="4"/>
      <c r="W19" s="4"/>
      <c r="X19" s="4"/>
      <c r="Y19" s="4"/>
      <c r="Z19" s="4"/>
    </row>
    <row r="20" spans="1:26" ht="16.5" customHeight="1">
      <c r="A20" s="10" t="s">
        <v>108</v>
      </c>
      <c r="B20" s="10" t="s">
        <v>63</v>
      </c>
      <c r="C20" s="10" t="s">
        <v>83</v>
      </c>
      <c r="D20" s="10" t="s">
        <v>84</v>
      </c>
      <c r="E20" s="10" t="s">
        <v>109</v>
      </c>
      <c r="F20" s="10" t="s">
        <v>86</v>
      </c>
      <c r="G20" s="10" t="s">
        <v>110</v>
      </c>
      <c r="H20" s="10" t="s">
        <v>68</v>
      </c>
      <c r="I20" s="10" t="s">
        <v>22</v>
      </c>
      <c r="J20" s="10">
        <v>214</v>
      </c>
      <c r="K20" s="10">
        <v>641</v>
      </c>
      <c r="L20" s="10">
        <v>143</v>
      </c>
      <c r="M20" s="11" t="s">
        <v>210</v>
      </c>
      <c r="N20" s="12" t="str">
        <f t="shared" si="0"/>
        <v>查看圖片</v>
      </c>
      <c r="O20" s="4"/>
      <c r="P20" s="4"/>
      <c r="Q20" s="4"/>
      <c r="R20" s="4"/>
      <c r="S20" s="4"/>
      <c r="T20" s="4"/>
      <c r="U20" s="4"/>
      <c r="V20" s="4"/>
      <c r="W20" s="4"/>
      <c r="X20" s="4"/>
      <c r="Y20" s="4"/>
      <c r="Z20" s="4"/>
    </row>
    <row r="21" spans="1:26" ht="16.5" customHeight="1">
      <c r="A21" s="1" t="s">
        <v>111</v>
      </c>
      <c r="B21" s="2" t="s">
        <v>182</v>
      </c>
      <c r="C21" s="1" t="s">
        <v>112</v>
      </c>
      <c r="D21" s="1"/>
      <c r="E21" s="1" t="s">
        <v>113</v>
      </c>
      <c r="F21" s="1" t="s">
        <v>78</v>
      </c>
      <c r="G21" s="1" t="s">
        <v>114</v>
      </c>
      <c r="H21" s="1" t="s">
        <v>80</v>
      </c>
      <c r="I21" s="1" t="s">
        <v>22</v>
      </c>
      <c r="J21" s="1">
        <v>497</v>
      </c>
      <c r="K21" s="1">
        <v>697</v>
      </c>
      <c r="L21" s="1">
        <v>125</v>
      </c>
      <c r="M21" s="6" t="s">
        <v>115</v>
      </c>
      <c r="N21" s="7" t="str">
        <f t="shared" si="0"/>
        <v>查看圖片</v>
      </c>
      <c r="O21" s="4"/>
      <c r="P21" s="4"/>
      <c r="Q21" s="4"/>
      <c r="R21" s="4"/>
      <c r="S21" s="4"/>
      <c r="T21" s="4"/>
      <c r="U21" s="4"/>
      <c r="V21" s="4"/>
      <c r="W21" s="4"/>
      <c r="X21" s="4"/>
      <c r="Y21" s="4"/>
      <c r="Z21" s="4"/>
    </row>
    <row r="22" spans="1:26" ht="16.5" customHeight="1">
      <c r="A22" s="1" t="s">
        <v>116</v>
      </c>
      <c r="B22" s="1" t="s">
        <v>15</v>
      </c>
      <c r="C22" s="2" t="s">
        <v>16</v>
      </c>
      <c r="D22" s="1"/>
      <c r="E22" s="1" t="s">
        <v>117</v>
      </c>
      <c r="F22" s="1" t="s">
        <v>118</v>
      </c>
      <c r="G22" s="13" t="s">
        <v>212</v>
      </c>
      <c r="H22" s="1" t="s">
        <v>119</v>
      </c>
      <c r="I22" s="1" t="s">
        <v>22</v>
      </c>
      <c r="J22" s="1">
        <v>962</v>
      </c>
      <c r="K22" s="1">
        <v>750</v>
      </c>
      <c r="L22" s="1">
        <v>156</v>
      </c>
      <c r="M22" s="6" t="s">
        <v>120</v>
      </c>
      <c r="N22" s="7" t="str">
        <f t="shared" si="0"/>
        <v>查看圖片</v>
      </c>
      <c r="O22" s="4"/>
      <c r="P22" s="4"/>
      <c r="Q22" s="4"/>
      <c r="R22" s="4"/>
      <c r="S22" s="4"/>
      <c r="T22" s="4"/>
      <c r="U22" s="4"/>
      <c r="V22" s="4"/>
      <c r="W22" s="4"/>
      <c r="X22" s="4"/>
      <c r="Y22" s="4"/>
      <c r="Z22" s="4"/>
    </row>
    <row r="23" spans="1:26" ht="16.5" customHeight="1">
      <c r="A23" s="1" t="s">
        <v>121</v>
      </c>
      <c r="B23" s="1" t="s">
        <v>15</v>
      </c>
      <c r="C23" s="2" t="s">
        <v>16</v>
      </c>
      <c r="D23" s="1"/>
      <c r="E23" s="1" t="s">
        <v>122</v>
      </c>
      <c r="F23" s="1" t="s">
        <v>123</v>
      </c>
      <c r="G23" s="13" t="s">
        <v>213</v>
      </c>
      <c r="H23" s="1" t="s">
        <v>119</v>
      </c>
      <c r="I23" s="1" t="s">
        <v>22</v>
      </c>
      <c r="J23" s="1">
        <v>1016</v>
      </c>
      <c r="K23" s="1">
        <v>540</v>
      </c>
      <c r="L23" s="1">
        <v>209</v>
      </c>
      <c r="M23" s="6" t="s">
        <v>124</v>
      </c>
      <c r="N23" s="7" t="str">
        <f t="shared" si="0"/>
        <v>查看圖片</v>
      </c>
      <c r="O23" s="4"/>
      <c r="P23" s="4"/>
      <c r="Q23" s="4"/>
      <c r="R23" s="4"/>
      <c r="S23" s="4"/>
      <c r="T23" s="4"/>
      <c r="U23" s="4"/>
      <c r="V23" s="4"/>
      <c r="W23" s="4"/>
      <c r="X23" s="4"/>
      <c r="Y23" s="4"/>
      <c r="Z23" s="4"/>
    </row>
    <row r="24" spans="1:26" ht="16.5" customHeight="1">
      <c r="A24" s="1" t="s">
        <v>125</v>
      </c>
      <c r="B24" s="1" t="s">
        <v>95</v>
      </c>
      <c r="C24" s="2" t="s">
        <v>96</v>
      </c>
      <c r="D24" s="1"/>
      <c r="E24" s="1" t="s">
        <v>126</v>
      </c>
      <c r="F24" s="1" t="s">
        <v>127</v>
      </c>
      <c r="G24" s="13" t="s">
        <v>214</v>
      </c>
      <c r="H24" s="1" t="s">
        <v>119</v>
      </c>
      <c r="I24" s="1" t="s">
        <v>22</v>
      </c>
      <c r="J24" s="1">
        <v>1188</v>
      </c>
      <c r="K24" s="1">
        <v>320</v>
      </c>
      <c r="L24" s="1">
        <v>223</v>
      </c>
      <c r="M24" s="6" t="s">
        <v>128</v>
      </c>
      <c r="N24" s="7" t="str">
        <f t="shared" si="0"/>
        <v>查看圖片</v>
      </c>
      <c r="O24" s="4"/>
      <c r="P24" s="4"/>
      <c r="Q24" s="4"/>
      <c r="R24" s="4"/>
      <c r="S24" s="4"/>
      <c r="T24" s="4"/>
      <c r="U24" s="4"/>
      <c r="V24" s="4"/>
      <c r="W24" s="4"/>
      <c r="X24" s="4"/>
      <c r="Y24" s="4"/>
      <c r="Z24" s="4"/>
    </row>
    <row r="25" spans="1:26" ht="16.5" customHeight="1">
      <c r="A25" s="1" t="s">
        <v>129</v>
      </c>
      <c r="B25" s="2" t="s">
        <v>95</v>
      </c>
      <c r="C25" s="13" t="s">
        <v>216</v>
      </c>
      <c r="D25" s="1"/>
      <c r="E25" s="1" t="s">
        <v>130</v>
      </c>
      <c r="F25" s="1" t="s">
        <v>131</v>
      </c>
      <c r="G25" s="13" t="s">
        <v>229</v>
      </c>
      <c r="H25" s="1" t="s">
        <v>119</v>
      </c>
      <c r="I25" s="1" t="s">
        <v>22</v>
      </c>
      <c r="J25" s="1">
        <v>219</v>
      </c>
      <c r="K25" s="1">
        <v>250</v>
      </c>
      <c r="L25" s="1">
        <v>63</v>
      </c>
      <c r="M25" s="6" t="s">
        <v>132</v>
      </c>
      <c r="N25" s="7" t="str">
        <f t="shared" si="0"/>
        <v>查看圖片</v>
      </c>
      <c r="O25" s="4"/>
      <c r="P25" s="4"/>
      <c r="Q25" s="4"/>
      <c r="R25" s="4"/>
      <c r="S25" s="4"/>
      <c r="T25" s="4"/>
      <c r="U25" s="4"/>
      <c r="V25" s="4"/>
      <c r="W25" s="4"/>
      <c r="X25" s="4"/>
      <c r="Y25" s="4"/>
      <c r="Z25" s="4"/>
    </row>
    <row r="26" spans="1:26" ht="16.5" customHeight="1">
      <c r="A26" s="1" t="s">
        <v>133</v>
      </c>
      <c r="B26" s="2" t="s">
        <v>95</v>
      </c>
      <c r="C26" s="1" t="s">
        <v>215</v>
      </c>
      <c r="D26" s="1"/>
      <c r="E26" s="1" t="s">
        <v>134</v>
      </c>
      <c r="F26" s="1" t="s">
        <v>135</v>
      </c>
      <c r="G26" s="13" t="s">
        <v>230</v>
      </c>
      <c r="H26" s="1" t="s">
        <v>119</v>
      </c>
      <c r="I26" s="1" t="s">
        <v>22</v>
      </c>
      <c r="J26" s="1">
        <v>1188</v>
      </c>
      <c r="K26" s="1">
        <v>390</v>
      </c>
      <c r="L26" s="1">
        <v>146</v>
      </c>
      <c r="M26" s="6" t="s">
        <v>136</v>
      </c>
      <c r="N26" s="7" t="str">
        <f t="shared" si="0"/>
        <v>查看圖片</v>
      </c>
      <c r="O26" s="4"/>
      <c r="P26" s="4"/>
      <c r="Q26" s="4"/>
      <c r="R26" s="4"/>
      <c r="S26" s="4"/>
      <c r="T26" s="4"/>
      <c r="U26" s="4"/>
      <c r="V26" s="4"/>
      <c r="W26" s="4"/>
      <c r="X26" s="4"/>
      <c r="Y26" s="4"/>
      <c r="Z26" s="4"/>
    </row>
    <row r="27" spans="1:26" ht="16.5" customHeight="1">
      <c r="A27" s="1" t="s">
        <v>137</v>
      </c>
      <c r="B27" s="2" t="s">
        <v>95</v>
      </c>
      <c r="C27" s="13" t="s">
        <v>217</v>
      </c>
      <c r="D27" s="1"/>
      <c r="E27" s="1" t="s">
        <v>138</v>
      </c>
      <c r="F27" s="1" t="s">
        <v>139</v>
      </c>
      <c r="G27" s="13" t="s">
        <v>231</v>
      </c>
      <c r="H27" s="1" t="s">
        <v>119</v>
      </c>
      <c r="I27" s="1" t="s">
        <v>22</v>
      </c>
      <c r="J27" s="1">
        <v>296</v>
      </c>
      <c r="K27" s="1">
        <v>180</v>
      </c>
      <c r="L27" s="1">
        <v>164</v>
      </c>
      <c r="M27" s="6" t="s">
        <v>140</v>
      </c>
      <c r="N27" s="7" t="str">
        <f t="shared" si="0"/>
        <v>查看圖片</v>
      </c>
      <c r="O27" s="4"/>
      <c r="P27" s="4"/>
      <c r="Q27" s="4"/>
      <c r="R27" s="4"/>
      <c r="S27" s="4"/>
      <c r="T27" s="4"/>
      <c r="U27" s="4"/>
      <c r="V27" s="4"/>
      <c r="W27" s="4"/>
      <c r="X27" s="4"/>
      <c r="Y27" s="4"/>
      <c r="Z27" s="4"/>
    </row>
    <row r="28" spans="1:26" ht="16.5" customHeight="1">
      <c r="A28" s="1" t="s">
        <v>141</v>
      </c>
      <c r="B28" s="2" t="s">
        <v>95</v>
      </c>
      <c r="C28" s="13" t="s">
        <v>218</v>
      </c>
      <c r="D28" s="1"/>
      <c r="E28" s="1" t="s">
        <v>142</v>
      </c>
      <c r="F28" s="1" t="s">
        <v>143</v>
      </c>
      <c r="G28" s="13" t="s">
        <v>232</v>
      </c>
      <c r="H28" s="1" t="s">
        <v>119</v>
      </c>
      <c r="I28" s="1" t="s">
        <v>22</v>
      </c>
      <c r="J28" s="1">
        <v>667</v>
      </c>
      <c r="K28" s="1">
        <v>425</v>
      </c>
      <c r="L28" s="1">
        <v>191</v>
      </c>
      <c r="M28" s="6" t="s">
        <v>144</v>
      </c>
      <c r="N28" s="7" t="str">
        <f t="shared" si="0"/>
        <v>查看圖片</v>
      </c>
      <c r="O28" s="4"/>
      <c r="P28" s="4"/>
      <c r="Q28" s="4"/>
      <c r="R28" s="4"/>
      <c r="S28" s="4"/>
      <c r="T28" s="4"/>
      <c r="U28" s="4"/>
      <c r="V28" s="4"/>
      <c r="W28" s="4"/>
      <c r="X28" s="4"/>
      <c r="Y28" s="4"/>
      <c r="Z28" s="4"/>
    </row>
    <row r="29" spans="1:26" ht="16.5" customHeight="1">
      <c r="A29" s="1" t="s">
        <v>145</v>
      </c>
      <c r="B29" s="2" t="s">
        <v>95</v>
      </c>
      <c r="C29" s="13" t="s">
        <v>217</v>
      </c>
      <c r="D29" s="1"/>
      <c r="E29" s="1" t="s">
        <v>146</v>
      </c>
      <c r="F29" s="1" t="s">
        <v>147</v>
      </c>
      <c r="G29" s="13" t="s">
        <v>233</v>
      </c>
      <c r="H29" s="1" t="s">
        <v>119</v>
      </c>
      <c r="I29" s="1" t="s">
        <v>22</v>
      </c>
      <c r="J29" s="1">
        <v>502</v>
      </c>
      <c r="K29" s="1">
        <v>450</v>
      </c>
      <c r="L29" s="1">
        <v>85</v>
      </c>
      <c r="M29" s="6" t="s">
        <v>148</v>
      </c>
      <c r="N29" s="7" t="str">
        <f t="shared" si="0"/>
        <v>查看圖片</v>
      </c>
      <c r="O29" s="4"/>
      <c r="P29" s="4"/>
      <c r="Q29" s="4"/>
      <c r="R29" s="4"/>
      <c r="S29" s="4"/>
      <c r="T29" s="4"/>
      <c r="U29" s="4"/>
      <c r="V29" s="4"/>
      <c r="W29" s="4"/>
      <c r="X29" s="4"/>
      <c r="Y29" s="4"/>
      <c r="Z29" s="4"/>
    </row>
    <row r="30" spans="1:26" ht="16.5" customHeight="1">
      <c r="A30" s="1" t="s">
        <v>149</v>
      </c>
      <c r="B30" s="2" t="s">
        <v>63</v>
      </c>
      <c r="C30" s="2" t="s">
        <v>83</v>
      </c>
      <c r="D30" s="1"/>
      <c r="E30" s="1" t="s">
        <v>150</v>
      </c>
      <c r="F30" s="1" t="s">
        <v>151</v>
      </c>
      <c r="G30" s="13" t="s">
        <v>234</v>
      </c>
      <c r="H30" s="1" t="s">
        <v>119</v>
      </c>
      <c r="I30" s="1" t="s">
        <v>22</v>
      </c>
      <c r="J30" s="1">
        <v>744</v>
      </c>
      <c r="K30" s="1">
        <v>390</v>
      </c>
      <c r="L30" s="1">
        <v>67</v>
      </c>
      <c r="M30" s="6" t="s">
        <v>152</v>
      </c>
      <c r="N30" s="7" t="str">
        <f t="shared" si="0"/>
        <v>查看圖片</v>
      </c>
      <c r="O30" s="4"/>
      <c r="P30" s="4"/>
      <c r="Q30" s="4"/>
      <c r="R30" s="4"/>
      <c r="S30" s="4"/>
      <c r="T30" s="4"/>
      <c r="U30" s="4"/>
      <c r="V30" s="4"/>
      <c r="W30" s="4"/>
      <c r="X30" s="4"/>
      <c r="Y30" s="4"/>
      <c r="Z30" s="4"/>
    </row>
    <row r="31" spans="1:26" ht="16.5" customHeight="1">
      <c r="A31" s="1" t="s">
        <v>153</v>
      </c>
      <c r="B31" s="2" t="s">
        <v>95</v>
      </c>
      <c r="C31" s="13" t="s">
        <v>217</v>
      </c>
      <c r="D31" s="1"/>
      <c r="E31" s="1" t="s">
        <v>154</v>
      </c>
      <c r="F31" s="1" t="s">
        <v>155</v>
      </c>
      <c r="G31" s="13" t="s">
        <v>235</v>
      </c>
      <c r="H31" s="1" t="s">
        <v>119</v>
      </c>
      <c r="I31" s="1" t="s">
        <v>22</v>
      </c>
      <c r="J31" s="1">
        <v>956</v>
      </c>
      <c r="K31" s="1">
        <v>550</v>
      </c>
      <c r="L31" s="1">
        <v>225</v>
      </c>
      <c r="M31" s="6" t="s">
        <v>156</v>
      </c>
      <c r="N31" s="7" t="str">
        <f t="shared" si="0"/>
        <v>查看圖片</v>
      </c>
      <c r="O31" s="4"/>
      <c r="P31" s="4"/>
      <c r="Q31" s="4"/>
      <c r="R31" s="4"/>
      <c r="S31" s="4"/>
      <c r="T31" s="4"/>
      <c r="U31" s="4"/>
      <c r="V31" s="4"/>
      <c r="W31" s="4"/>
      <c r="X31" s="4"/>
      <c r="Y31" s="4"/>
      <c r="Z31" s="4"/>
    </row>
    <row r="32" spans="1:26" ht="16.5" customHeight="1">
      <c r="A32" s="1" t="s">
        <v>157</v>
      </c>
      <c r="B32" s="2" t="s">
        <v>95</v>
      </c>
      <c r="C32" s="2" t="s">
        <v>215</v>
      </c>
      <c r="D32" s="1"/>
      <c r="E32" s="1" t="s">
        <v>158</v>
      </c>
      <c r="F32" s="1" t="s">
        <v>159</v>
      </c>
      <c r="G32" s="13" t="s">
        <v>236</v>
      </c>
      <c r="H32" s="1" t="s">
        <v>119</v>
      </c>
      <c r="I32" s="1" t="s">
        <v>22</v>
      </c>
      <c r="J32" s="1">
        <v>1038</v>
      </c>
      <c r="K32" s="1">
        <v>880</v>
      </c>
      <c r="L32" s="1">
        <v>195</v>
      </c>
      <c r="M32" s="6" t="s">
        <v>160</v>
      </c>
      <c r="N32" s="7" t="str">
        <f t="shared" si="0"/>
        <v>查看圖片</v>
      </c>
      <c r="O32" s="4"/>
      <c r="P32" s="4"/>
      <c r="Q32" s="4"/>
      <c r="R32" s="4"/>
      <c r="S32" s="4"/>
      <c r="T32" s="4"/>
      <c r="U32" s="4"/>
      <c r="V32" s="4"/>
      <c r="W32" s="4"/>
      <c r="X32" s="4"/>
      <c r="Y32" s="4"/>
      <c r="Z32" s="4"/>
    </row>
    <row r="33" spans="1:26" ht="16.5" customHeight="1">
      <c r="A33" s="1" t="s">
        <v>161</v>
      </c>
      <c r="B33" s="2" t="s">
        <v>75</v>
      </c>
      <c r="C33" s="2" t="s">
        <v>76</v>
      </c>
      <c r="D33" s="1"/>
      <c r="E33" s="1" t="s">
        <v>162</v>
      </c>
      <c r="F33" s="1" t="s">
        <v>163</v>
      </c>
      <c r="G33" s="13" t="s">
        <v>237</v>
      </c>
      <c r="H33" s="1" t="s">
        <v>119</v>
      </c>
      <c r="I33" s="1" t="s">
        <v>22</v>
      </c>
      <c r="J33" s="1">
        <v>1071</v>
      </c>
      <c r="K33" s="1">
        <v>480</v>
      </c>
      <c r="L33" s="1">
        <v>44</v>
      </c>
      <c r="M33" s="6" t="s">
        <v>164</v>
      </c>
      <c r="N33" s="7" t="str">
        <f t="shared" si="0"/>
        <v>查看圖片</v>
      </c>
      <c r="O33" s="4"/>
      <c r="P33" s="4"/>
      <c r="Q33" s="4"/>
      <c r="R33" s="4"/>
      <c r="S33" s="4"/>
      <c r="T33" s="4"/>
      <c r="U33" s="4"/>
      <c r="V33" s="4"/>
      <c r="W33" s="4"/>
      <c r="X33" s="4"/>
      <c r="Y33" s="4"/>
      <c r="Z33" s="4"/>
    </row>
    <row r="34" spans="1:26" ht="16.5" customHeight="1">
      <c r="A34" s="1" t="s">
        <v>165</v>
      </c>
      <c r="B34" s="2" t="s">
        <v>95</v>
      </c>
      <c r="C34" s="2" t="s">
        <v>215</v>
      </c>
      <c r="D34" s="1"/>
      <c r="E34" s="1" t="s">
        <v>166</v>
      </c>
      <c r="F34" s="1" t="s">
        <v>167</v>
      </c>
      <c r="G34" s="13" t="s">
        <v>238</v>
      </c>
      <c r="H34" s="1" t="s">
        <v>119</v>
      </c>
      <c r="I34" s="1" t="s">
        <v>22</v>
      </c>
      <c r="J34" s="1">
        <v>910</v>
      </c>
      <c r="K34" s="1">
        <v>230</v>
      </c>
      <c r="L34" s="1">
        <v>3</v>
      </c>
      <c r="M34" s="6" t="s">
        <v>168</v>
      </c>
      <c r="N34" s="7" t="str">
        <f t="shared" si="0"/>
        <v>查看圖片</v>
      </c>
      <c r="O34" s="4"/>
      <c r="P34" s="4"/>
      <c r="Q34" s="4"/>
      <c r="R34" s="4"/>
      <c r="S34" s="4"/>
      <c r="T34" s="4"/>
      <c r="U34" s="4"/>
      <c r="V34" s="4"/>
      <c r="W34" s="4"/>
      <c r="X34" s="4"/>
      <c r="Y34" s="4"/>
      <c r="Z34" s="4"/>
    </row>
    <row r="35" spans="1:26" ht="16.5" customHeight="1">
      <c r="A35" s="1" t="s">
        <v>169</v>
      </c>
      <c r="B35" s="2" t="s">
        <v>15</v>
      </c>
      <c r="C35" s="2" t="s">
        <v>16</v>
      </c>
      <c r="D35" s="1"/>
      <c r="E35" s="1" t="s">
        <v>170</v>
      </c>
      <c r="F35" s="13" t="s">
        <v>240</v>
      </c>
      <c r="G35" s="13" t="s">
        <v>220</v>
      </c>
      <c r="H35" s="13" t="s">
        <v>267</v>
      </c>
      <c r="I35" s="1" t="s">
        <v>22</v>
      </c>
      <c r="J35" s="1">
        <v>370</v>
      </c>
      <c r="K35" s="1">
        <v>818</v>
      </c>
      <c r="L35" s="1">
        <v>90</v>
      </c>
      <c r="M35" s="6" t="s">
        <v>171</v>
      </c>
      <c r="N35" s="7" t="str">
        <f t="shared" si="0"/>
        <v>查看圖片</v>
      </c>
      <c r="O35" s="4"/>
      <c r="P35" s="4"/>
      <c r="Q35" s="4"/>
      <c r="R35" s="4"/>
      <c r="S35" s="4"/>
      <c r="T35" s="4"/>
      <c r="U35" s="4"/>
      <c r="V35" s="4"/>
      <c r="W35" s="4"/>
      <c r="X35" s="4"/>
      <c r="Y35" s="4"/>
      <c r="Z35" s="4"/>
    </row>
    <row r="36" spans="1:26" ht="16.5" customHeight="1">
      <c r="A36" s="1" t="s">
        <v>172</v>
      </c>
      <c r="B36" s="2" t="s">
        <v>15</v>
      </c>
      <c r="C36" s="2" t="s">
        <v>16</v>
      </c>
      <c r="D36" s="1"/>
      <c r="E36" s="1" t="s">
        <v>173</v>
      </c>
      <c r="F36" s="13" t="s">
        <v>241</v>
      </c>
      <c r="G36" s="13" t="s">
        <v>221</v>
      </c>
      <c r="H36" s="13" t="s">
        <v>265</v>
      </c>
      <c r="I36" s="1" t="s">
        <v>22</v>
      </c>
      <c r="J36" s="1">
        <v>537</v>
      </c>
      <c r="K36" s="1">
        <v>771</v>
      </c>
      <c r="L36" s="1">
        <v>208</v>
      </c>
      <c r="M36" s="6" t="s">
        <v>174</v>
      </c>
      <c r="N36" s="7" t="str">
        <f t="shared" si="0"/>
        <v>查看圖片</v>
      </c>
      <c r="O36" s="4"/>
      <c r="P36" s="4"/>
      <c r="Q36" s="4"/>
      <c r="R36" s="4"/>
      <c r="S36" s="4"/>
      <c r="T36" s="4"/>
      <c r="U36" s="4"/>
      <c r="V36" s="4"/>
      <c r="W36" s="4"/>
      <c r="X36" s="4"/>
      <c r="Y36" s="4"/>
      <c r="Z36" s="4"/>
    </row>
    <row r="37" spans="1:26" ht="16.5" customHeight="1">
      <c r="A37" s="1" t="s">
        <v>175</v>
      </c>
      <c r="B37" s="2" t="s">
        <v>95</v>
      </c>
      <c r="C37" s="2" t="s">
        <v>96</v>
      </c>
      <c r="D37" s="1"/>
      <c r="E37" s="1" t="s">
        <v>176</v>
      </c>
      <c r="F37" s="13" t="s">
        <v>242</v>
      </c>
      <c r="G37" s="13" t="s">
        <v>222</v>
      </c>
      <c r="H37" s="13" t="s">
        <v>266</v>
      </c>
      <c r="I37" s="1" t="s">
        <v>22</v>
      </c>
      <c r="J37" s="1">
        <v>1186</v>
      </c>
      <c r="K37" s="1">
        <v>999</v>
      </c>
      <c r="L37" s="1">
        <v>248</v>
      </c>
      <c r="M37" s="6" t="s">
        <v>177</v>
      </c>
      <c r="N37" s="7" t="str">
        <f t="shared" si="0"/>
        <v>查看圖片</v>
      </c>
      <c r="O37" s="4"/>
      <c r="P37" s="4"/>
      <c r="Q37" s="4"/>
      <c r="R37" s="4"/>
      <c r="S37" s="4"/>
      <c r="T37" s="4"/>
      <c r="U37" s="4"/>
      <c r="V37" s="4"/>
      <c r="W37" s="4"/>
      <c r="X37" s="4"/>
      <c r="Y37" s="4"/>
      <c r="Z37" s="4"/>
    </row>
    <row r="38" spans="1:26" ht="16.5" customHeight="1">
      <c r="A38" s="1" t="s">
        <v>178</v>
      </c>
      <c r="B38" s="2" t="s">
        <v>95</v>
      </c>
      <c r="C38" s="2" t="s">
        <v>96</v>
      </c>
      <c r="D38" s="1"/>
      <c r="E38" s="1" t="s">
        <v>179</v>
      </c>
      <c r="F38" s="13" t="s">
        <v>242</v>
      </c>
      <c r="G38" s="13" t="s">
        <v>223</v>
      </c>
      <c r="H38" s="13" t="s">
        <v>266</v>
      </c>
      <c r="I38" s="1" t="s">
        <v>22</v>
      </c>
      <c r="J38" s="1">
        <v>577</v>
      </c>
      <c r="K38" s="1">
        <v>347</v>
      </c>
      <c r="L38" s="1">
        <v>150</v>
      </c>
      <c r="M38" s="6" t="s">
        <v>180</v>
      </c>
      <c r="N38" s="7" t="str">
        <f t="shared" si="0"/>
        <v>查看圖片</v>
      </c>
      <c r="O38" s="4"/>
      <c r="P38" s="4"/>
      <c r="Q38" s="4"/>
      <c r="R38" s="4"/>
      <c r="S38" s="4"/>
      <c r="T38" s="4"/>
      <c r="U38" s="4"/>
      <c r="V38" s="4"/>
      <c r="W38" s="4"/>
      <c r="X38" s="4"/>
      <c r="Y38" s="4"/>
      <c r="Z38" s="4"/>
    </row>
    <row r="39" spans="1:26" ht="16.5" customHeight="1">
      <c r="A39" s="1" t="s">
        <v>181</v>
      </c>
      <c r="B39" s="2" t="s">
        <v>182</v>
      </c>
      <c r="C39" s="2" t="s">
        <v>112</v>
      </c>
      <c r="D39" s="1"/>
      <c r="E39" s="1" t="s">
        <v>183</v>
      </c>
      <c r="F39" s="13" t="s">
        <v>243</v>
      </c>
      <c r="G39" s="13" t="s">
        <v>224</v>
      </c>
      <c r="H39" s="13" t="s">
        <v>267</v>
      </c>
      <c r="I39" s="1" t="s">
        <v>22</v>
      </c>
      <c r="J39" s="1">
        <v>291</v>
      </c>
      <c r="K39" s="1">
        <v>216</v>
      </c>
      <c r="L39" s="1">
        <v>57</v>
      </c>
      <c r="M39" s="6" t="s">
        <v>184</v>
      </c>
      <c r="N39" s="7" t="str">
        <f t="shared" si="0"/>
        <v>查看圖片</v>
      </c>
      <c r="O39" s="4"/>
      <c r="P39" s="4"/>
      <c r="Q39" s="4"/>
      <c r="R39" s="4"/>
      <c r="S39" s="4"/>
      <c r="T39" s="4"/>
      <c r="U39" s="4"/>
      <c r="V39" s="4"/>
      <c r="W39" s="4"/>
      <c r="X39" s="4"/>
      <c r="Y39" s="4"/>
      <c r="Z39" s="4"/>
    </row>
    <row r="40" spans="1:26" ht="16.5" customHeight="1">
      <c r="A40" s="1" t="s">
        <v>185</v>
      </c>
      <c r="B40" s="2" t="s">
        <v>186</v>
      </c>
      <c r="C40" s="2" t="s">
        <v>215</v>
      </c>
      <c r="D40" s="1"/>
      <c r="E40" s="1" t="s">
        <v>187</v>
      </c>
      <c r="F40" s="13" t="s">
        <v>245</v>
      </c>
      <c r="G40" s="13" t="s">
        <v>225</v>
      </c>
      <c r="H40" s="13" t="s">
        <v>265</v>
      </c>
      <c r="I40" s="1" t="s">
        <v>22</v>
      </c>
      <c r="J40" s="1">
        <v>446</v>
      </c>
      <c r="K40" s="1">
        <v>1034</v>
      </c>
      <c r="L40" s="1">
        <v>99</v>
      </c>
      <c r="M40" s="6" t="s">
        <v>188</v>
      </c>
      <c r="N40" s="7" t="str">
        <f t="shared" si="0"/>
        <v>查看圖片</v>
      </c>
      <c r="O40" s="4"/>
      <c r="P40" s="4"/>
      <c r="Q40" s="4"/>
      <c r="R40" s="4"/>
      <c r="S40" s="4"/>
      <c r="T40" s="4"/>
      <c r="U40" s="4"/>
      <c r="V40" s="4"/>
      <c r="W40" s="4"/>
      <c r="X40" s="4"/>
      <c r="Y40" s="4"/>
      <c r="Z40" s="4"/>
    </row>
    <row r="41" spans="1:26" ht="16.5" customHeight="1">
      <c r="A41" s="1" t="s">
        <v>189</v>
      </c>
      <c r="B41" s="2" t="s">
        <v>190</v>
      </c>
      <c r="C41" s="1" t="s">
        <v>239</v>
      </c>
      <c r="D41" s="1"/>
      <c r="E41" s="1" t="s">
        <v>191</v>
      </c>
      <c r="F41" s="13" t="s">
        <v>244</v>
      </c>
      <c r="G41" s="13" t="s">
        <v>226</v>
      </c>
      <c r="H41" s="13" t="s">
        <v>267</v>
      </c>
      <c r="I41" s="1" t="s">
        <v>22</v>
      </c>
      <c r="J41" s="1">
        <v>309</v>
      </c>
      <c r="K41" s="1">
        <v>583</v>
      </c>
      <c r="L41" s="1">
        <v>235</v>
      </c>
      <c r="M41" s="6" t="s">
        <v>192</v>
      </c>
      <c r="N41" s="7" t="str">
        <f t="shared" si="0"/>
        <v>查看圖片</v>
      </c>
      <c r="O41" s="4"/>
      <c r="P41" s="4"/>
      <c r="Q41" s="4"/>
      <c r="R41" s="4"/>
      <c r="S41" s="4"/>
      <c r="T41" s="4"/>
      <c r="U41" s="4"/>
      <c r="V41" s="4"/>
      <c r="W41" s="4"/>
      <c r="X41" s="4"/>
      <c r="Y41" s="4"/>
      <c r="Z41" s="4"/>
    </row>
    <row r="42" spans="1:26" ht="16.5" customHeight="1">
      <c r="A42" s="1" t="s">
        <v>193</v>
      </c>
      <c r="B42" s="2" t="s">
        <v>190</v>
      </c>
      <c r="C42" s="2" t="s">
        <v>215</v>
      </c>
      <c r="D42" s="1"/>
      <c r="E42" s="1" t="s">
        <v>194</v>
      </c>
      <c r="F42" s="13" t="s">
        <v>245</v>
      </c>
      <c r="G42" s="13" t="s">
        <v>227</v>
      </c>
      <c r="H42" s="13" t="s">
        <v>265</v>
      </c>
      <c r="I42" s="1" t="s">
        <v>22</v>
      </c>
      <c r="J42" s="1">
        <v>964</v>
      </c>
      <c r="K42" s="1">
        <v>1019</v>
      </c>
      <c r="L42" s="1">
        <v>158</v>
      </c>
      <c r="M42" s="6" t="s">
        <v>195</v>
      </c>
      <c r="N42" s="7" t="str">
        <f t="shared" si="0"/>
        <v>查看圖片</v>
      </c>
      <c r="O42" s="4"/>
      <c r="P42" s="4"/>
      <c r="Q42" s="4"/>
      <c r="R42" s="4"/>
      <c r="S42" s="4"/>
      <c r="T42" s="4"/>
      <c r="U42" s="4"/>
      <c r="V42" s="4"/>
      <c r="W42" s="4"/>
      <c r="X42" s="4"/>
      <c r="Y42" s="4"/>
      <c r="Z42" s="4"/>
    </row>
    <row r="43" spans="1:26" ht="16.5" customHeight="1">
      <c r="A43" s="1" t="s">
        <v>196</v>
      </c>
      <c r="B43" s="2" t="s">
        <v>190</v>
      </c>
      <c r="C43" s="2" t="s">
        <v>215</v>
      </c>
      <c r="D43" s="1"/>
      <c r="E43" s="1" t="s">
        <v>197</v>
      </c>
      <c r="F43" s="13" t="s">
        <v>245</v>
      </c>
      <c r="G43" s="13" t="s">
        <v>219</v>
      </c>
      <c r="H43" s="13" t="s">
        <v>265</v>
      </c>
      <c r="I43" s="1" t="s">
        <v>22</v>
      </c>
      <c r="J43" s="1">
        <v>755</v>
      </c>
      <c r="K43" s="1">
        <v>857</v>
      </c>
      <c r="L43" s="1">
        <v>86</v>
      </c>
      <c r="M43" s="6" t="s">
        <v>198</v>
      </c>
      <c r="N43" s="7" t="str">
        <f t="shared" si="0"/>
        <v>查看圖片</v>
      </c>
      <c r="O43" s="4"/>
      <c r="P43" s="4"/>
      <c r="Q43" s="4"/>
      <c r="R43" s="4"/>
      <c r="S43" s="4"/>
      <c r="T43" s="4"/>
      <c r="U43" s="4"/>
      <c r="V43" s="4"/>
      <c r="W43" s="4"/>
      <c r="X43" s="4"/>
      <c r="Y43" s="4"/>
      <c r="Z43" s="4"/>
    </row>
    <row r="44" spans="1:26" ht="16.5" customHeight="1">
      <c r="A44" s="1" t="s">
        <v>199</v>
      </c>
      <c r="B44" s="2" t="s">
        <v>200</v>
      </c>
      <c r="C44" s="2" t="s">
        <v>76</v>
      </c>
      <c r="D44" s="1"/>
      <c r="E44" s="1" t="s">
        <v>201</v>
      </c>
      <c r="F44" s="13" t="s">
        <v>246</v>
      </c>
      <c r="G44" s="13" t="s">
        <v>228</v>
      </c>
      <c r="H44" s="13" t="s">
        <v>267</v>
      </c>
      <c r="I44" s="1" t="s">
        <v>22</v>
      </c>
      <c r="J44" s="1">
        <v>606</v>
      </c>
      <c r="K44" s="1">
        <v>881</v>
      </c>
      <c r="L44" s="1">
        <v>188</v>
      </c>
      <c r="M44" s="6" t="s">
        <v>202</v>
      </c>
      <c r="N44" s="7" t="str">
        <f t="shared" si="0"/>
        <v>查看圖片</v>
      </c>
      <c r="O44" s="4"/>
      <c r="P44" s="4"/>
      <c r="Q44" s="4"/>
      <c r="R44" s="4"/>
      <c r="S44" s="4"/>
      <c r="T44" s="4"/>
      <c r="U44" s="4"/>
      <c r="V44" s="4"/>
      <c r="W44" s="4"/>
      <c r="X44" s="4"/>
      <c r="Y44" s="4"/>
      <c r="Z44" s="4"/>
    </row>
    <row r="45" spans="1:26" ht="16.5" customHeight="1">
      <c r="A45" s="1" t="s">
        <v>268</v>
      </c>
      <c r="B45" s="13" t="s">
        <v>279</v>
      </c>
      <c r="C45" s="13" t="s">
        <v>280</v>
      </c>
      <c r="D45" s="1"/>
      <c r="E45" s="14" t="s">
        <v>248</v>
      </c>
      <c r="F45" s="13" t="s">
        <v>258</v>
      </c>
      <c r="G45" s="13" t="s">
        <v>275</v>
      </c>
      <c r="H45" s="13" t="s">
        <v>264</v>
      </c>
      <c r="I45" s="1" t="s">
        <v>257</v>
      </c>
      <c r="J45" s="1">
        <v>664</v>
      </c>
      <c r="K45" s="1">
        <v>1066</v>
      </c>
      <c r="L45" s="1">
        <v>76</v>
      </c>
      <c r="M45" s="6" t="s">
        <v>247</v>
      </c>
      <c r="N45" s="7" t="str">
        <f t="shared" si="0"/>
        <v>查看圖片</v>
      </c>
      <c r="O45" s="4"/>
      <c r="P45" s="4"/>
      <c r="Q45" s="4"/>
      <c r="R45" s="4"/>
      <c r="S45" s="4"/>
      <c r="T45" s="4"/>
      <c r="U45" s="4"/>
      <c r="V45" s="4"/>
      <c r="W45" s="4"/>
      <c r="X45" s="4"/>
      <c r="Y45" s="4"/>
      <c r="Z45" s="4"/>
    </row>
    <row r="46" spans="1:26" ht="16.5" customHeight="1">
      <c r="A46" s="1" t="s">
        <v>269</v>
      </c>
      <c r="B46" s="13" t="s">
        <v>279</v>
      </c>
      <c r="C46" s="13" t="s">
        <v>280</v>
      </c>
      <c r="D46" s="1"/>
      <c r="E46" s="14" t="s">
        <v>250</v>
      </c>
      <c r="F46" s="13" t="s">
        <v>259</v>
      </c>
      <c r="G46" s="13" t="s">
        <v>276</v>
      </c>
      <c r="H46" s="13" t="s">
        <v>264</v>
      </c>
      <c r="I46" s="2" t="s">
        <v>257</v>
      </c>
      <c r="J46" s="1">
        <v>479</v>
      </c>
      <c r="K46" s="1">
        <v>476</v>
      </c>
      <c r="L46" s="1">
        <v>99</v>
      </c>
      <c r="M46" s="6" t="s">
        <v>249</v>
      </c>
      <c r="N46" s="7" t="str">
        <f t="shared" si="0"/>
        <v>查看圖片</v>
      </c>
      <c r="O46" s="4"/>
      <c r="P46" s="4"/>
      <c r="Q46" s="4"/>
      <c r="R46" s="4"/>
      <c r="S46" s="4"/>
      <c r="T46" s="4"/>
      <c r="U46" s="4"/>
      <c r="V46" s="4"/>
      <c r="W46" s="4"/>
      <c r="X46" s="4"/>
      <c r="Y46" s="4"/>
      <c r="Z46" s="4"/>
    </row>
    <row r="47" spans="1:26" ht="16.5" customHeight="1">
      <c r="A47" s="1" t="s">
        <v>270</v>
      </c>
      <c r="B47" s="13" t="s">
        <v>279</v>
      </c>
      <c r="C47" s="13" t="s">
        <v>280</v>
      </c>
      <c r="D47" s="1"/>
      <c r="E47" s="14" t="s">
        <v>254</v>
      </c>
      <c r="F47" s="13" t="s">
        <v>260</v>
      </c>
      <c r="G47" s="13" t="s">
        <v>277</v>
      </c>
      <c r="H47" s="13" t="s">
        <v>264</v>
      </c>
      <c r="I47" s="2" t="s">
        <v>257</v>
      </c>
      <c r="J47" s="1">
        <v>560</v>
      </c>
      <c r="K47" s="1">
        <v>388</v>
      </c>
      <c r="L47" s="1">
        <v>250</v>
      </c>
      <c r="M47" s="6" t="s">
        <v>253</v>
      </c>
      <c r="N47" s="7" t="str">
        <f>IF(M47&lt;&gt;"",HYPERLINK(M47, "查看圖片"),"")</f>
        <v>查看圖片</v>
      </c>
      <c r="O47" s="4"/>
      <c r="P47" s="4"/>
      <c r="Q47" s="4"/>
      <c r="R47" s="4"/>
      <c r="S47" s="4"/>
      <c r="T47" s="4"/>
      <c r="U47" s="4"/>
      <c r="V47" s="4"/>
      <c r="W47" s="4"/>
      <c r="X47" s="4"/>
      <c r="Y47" s="4"/>
      <c r="Z47" s="4"/>
    </row>
    <row r="48" spans="1:26" ht="16.5" customHeight="1">
      <c r="A48" s="2" t="s">
        <v>271</v>
      </c>
      <c r="B48" s="13" t="s">
        <v>279</v>
      </c>
      <c r="C48" s="13" t="s">
        <v>280</v>
      </c>
      <c r="D48" s="2"/>
      <c r="E48" s="14" t="s">
        <v>256</v>
      </c>
      <c r="F48" s="13" t="s">
        <v>261</v>
      </c>
      <c r="G48" s="13" t="s">
        <v>278</v>
      </c>
      <c r="H48" s="13" t="s">
        <v>264</v>
      </c>
      <c r="I48" s="2" t="s">
        <v>257</v>
      </c>
      <c r="J48" s="2">
        <v>485</v>
      </c>
      <c r="K48" s="2">
        <v>281</v>
      </c>
      <c r="L48" s="2">
        <v>9</v>
      </c>
      <c r="M48" s="6" t="s">
        <v>255</v>
      </c>
      <c r="N48" s="7" t="str">
        <f>IF(M48&lt;&gt;"",HYPERLINK(M48, "查看圖片"),"")</f>
        <v>查看圖片</v>
      </c>
      <c r="O48" s="4"/>
      <c r="P48" s="4"/>
      <c r="Q48" s="4"/>
      <c r="R48" s="4"/>
      <c r="S48" s="4"/>
      <c r="T48" s="4"/>
      <c r="U48" s="4"/>
      <c r="V48" s="4"/>
      <c r="W48" s="4"/>
      <c r="X48" s="4"/>
      <c r="Y48" s="4"/>
      <c r="Z48" s="4"/>
    </row>
    <row r="49" spans="1:26" ht="16.5" customHeight="1">
      <c r="A49" s="2" t="s">
        <v>272</v>
      </c>
      <c r="B49" s="13" t="s">
        <v>95</v>
      </c>
      <c r="C49" s="2" t="s">
        <v>96</v>
      </c>
      <c r="D49" s="2"/>
      <c r="E49" s="14" t="s">
        <v>252</v>
      </c>
      <c r="F49" s="13" t="s">
        <v>262</v>
      </c>
      <c r="G49" s="13" t="s">
        <v>263</v>
      </c>
      <c r="H49" s="13" t="s">
        <v>264</v>
      </c>
      <c r="I49" s="2" t="s">
        <v>257</v>
      </c>
      <c r="J49" s="2">
        <v>1109</v>
      </c>
      <c r="K49" s="2">
        <v>463</v>
      </c>
      <c r="L49" s="2">
        <v>207</v>
      </c>
      <c r="M49" s="6" t="s">
        <v>251</v>
      </c>
      <c r="N49" s="7" t="str">
        <f t="shared" ref="N49:N62" si="1">IF(M49&lt;&gt;"",HYPERLINK(M49, "查看圖片"),"")</f>
        <v>查看圖片</v>
      </c>
      <c r="O49" s="4"/>
      <c r="P49" s="4"/>
      <c r="Q49" s="4"/>
      <c r="R49" s="4"/>
      <c r="S49" s="4"/>
      <c r="T49" s="4"/>
      <c r="U49" s="4"/>
      <c r="V49" s="4"/>
      <c r="W49" s="4"/>
      <c r="X49" s="4"/>
      <c r="Y49" s="4"/>
      <c r="Z49" s="4"/>
    </row>
    <row r="50" spans="1:26" ht="16.5" customHeight="1">
      <c r="A50" s="4" t="s">
        <v>281</v>
      </c>
      <c r="B50" s="4" t="s">
        <v>282</v>
      </c>
      <c r="C50" s="4" t="s">
        <v>283</v>
      </c>
      <c r="E50" s="4" t="s">
        <v>283</v>
      </c>
      <c r="F50" s="4" t="s">
        <v>284</v>
      </c>
      <c r="G50" s="4" t="s">
        <v>285</v>
      </c>
      <c r="H50" s="4" t="s">
        <v>286</v>
      </c>
      <c r="I50" s="4" t="s">
        <v>22</v>
      </c>
      <c r="J50" s="4">
        <v>320</v>
      </c>
      <c r="K50" s="4">
        <v>480</v>
      </c>
      <c r="L50" s="4">
        <v>120</v>
      </c>
      <c r="M50" s="6" t="s">
        <v>287</v>
      </c>
      <c r="N50" s="7" t="str">
        <f t="shared" si="1"/>
        <v>查看圖片</v>
      </c>
      <c r="O50" s="4"/>
      <c r="P50" s="4"/>
      <c r="Q50" s="4"/>
      <c r="R50" s="4"/>
      <c r="S50" s="4"/>
      <c r="T50" s="4"/>
      <c r="U50" s="4"/>
      <c r="V50" s="4"/>
      <c r="W50" s="4"/>
      <c r="X50" s="4"/>
      <c r="Y50" s="4"/>
      <c r="Z50" s="4"/>
    </row>
    <row r="51" spans="1:26" ht="16.5" customHeight="1">
      <c r="A51" s="4" t="s">
        <v>288</v>
      </c>
      <c r="B51" s="4" t="s">
        <v>289</v>
      </c>
      <c r="C51" s="4" t="s">
        <v>179</v>
      </c>
      <c r="E51" s="4" t="s">
        <v>290</v>
      </c>
      <c r="F51" s="4" t="s">
        <v>291</v>
      </c>
      <c r="G51" s="4" t="s">
        <v>292</v>
      </c>
      <c r="H51" s="4" t="s">
        <v>293</v>
      </c>
      <c r="I51" s="4" t="s">
        <v>22</v>
      </c>
      <c r="J51" s="4">
        <v>450</v>
      </c>
      <c r="K51" s="4">
        <v>750</v>
      </c>
      <c r="L51" s="4">
        <v>85</v>
      </c>
      <c r="M51" s="6" t="s">
        <v>294</v>
      </c>
      <c r="N51" s="7" t="str">
        <f t="shared" si="1"/>
        <v>查看圖片</v>
      </c>
      <c r="O51" s="4"/>
      <c r="P51" s="4"/>
      <c r="Q51" s="4"/>
      <c r="R51" s="4"/>
      <c r="S51" s="4"/>
      <c r="T51" s="4"/>
      <c r="U51" s="4"/>
      <c r="V51" s="4"/>
      <c r="W51" s="4"/>
      <c r="X51" s="4"/>
      <c r="Y51" s="4"/>
      <c r="Z51" s="4"/>
    </row>
    <row r="52" spans="1:26" ht="16.5" customHeight="1">
      <c r="A52" s="4" t="s">
        <v>295</v>
      </c>
      <c r="B52" s="4" t="s">
        <v>296</v>
      </c>
      <c r="C52" s="4" t="s">
        <v>297</v>
      </c>
      <c r="E52" s="4" t="s">
        <v>298</v>
      </c>
      <c r="F52" s="4" t="s">
        <v>299</v>
      </c>
      <c r="G52" s="4" t="s">
        <v>300</v>
      </c>
      <c r="H52" s="4" t="s">
        <v>286</v>
      </c>
      <c r="I52" s="4" t="s">
        <v>22</v>
      </c>
      <c r="J52" s="4">
        <v>288</v>
      </c>
      <c r="K52" s="4">
        <v>420</v>
      </c>
      <c r="L52" s="4">
        <v>155</v>
      </c>
      <c r="M52" s="6" t="s">
        <v>301</v>
      </c>
      <c r="N52" s="7" t="str">
        <f t="shared" si="1"/>
        <v>查看圖片</v>
      </c>
      <c r="O52" s="4"/>
      <c r="P52" s="4"/>
      <c r="Q52" s="4"/>
      <c r="R52" s="4"/>
      <c r="S52" s="4"/>
      <c r="T52" s="4"/>
      <c r="U52" s="4"/>
      <c r="V52" s="4"/>
      <c r="W52" s="4"/>
      <c r="X52" s="4"/>
      <c r="Y52" s="4"/>
      <c r="Z52" s="4"/>
    </row>
    <row r="53" spans="1:26" ht="16.5" customHeight="1">
      <c r="A53" s="4" t="s">
        <v>302</v>
      </c>
      <c r="B53" s="4" t="s">
        <v>303</v>
      </c>
      <c r="C53" s="4" t="s">
        <v>304</v>
      </c>
      <c r="E53" s="4" t="s">
        <v>305</v>
      </c>
      <c r="F53" s="4" t="s">
        <v>306</v>
      </c>
      <c r="G53" s="4" t="s">
        <v>307</v>
      </c>
      <c r="H53" s="4" t="s">
        <v>308</v>
      </c>
      <c r="I53" s="4" t="s">
        <v>22</v>
      </c>
      <c r="J53" s="4">
        <v>350</v>
      </c>
      <c r="K53" s="4">
        <v>620</v>
      </c>
      <c r="L53" s="4">
        <v>90</v>
      </c>
      <c r="M53" s="6" t="s">
        <v>309</v>
      </c>
      <c r="N53" s="7" t="str">
        <f t="shared" si="1"/>
        <v>查看圖片</v>
      </c>
      <c r="O53" s="4"/>
      <c r="P53" s="4"/>
      <c r="Q53" s="4"/>
      <c r="R53" s="4"/>
      <c r="S53" s="4"/>
      <c r="T53" s="4"/>
      <c r="U53" s="4"/>
      <c r="V53" s="4"/>
      <c r="W53" s="4"/>
      <c r="X53" s="4"/>
      <c r="Y53" s="4"/>
      <c r="Z53" s="4"/>
    </row>
    <row r="54" spans="1:26" ht="16.5" customHeight="1">
      <c r="A54" s="4" t="s">
        <v>310</v>
      </c>
      <c r="B54" s="4" t="s">
        <v>282</v>
      </c>
      <c r="C54" s="4" t="s">
        <v>311</v>
      </c>
      <c r="E54" s="4" t="s">
        <v>312</v>
      </c>
      <c r="F54" s="4" t="s">
        <v>313</v>
      </c>
      <c r="G54" s="4" t="s">
        <v>314</v>
      </c>
      <c r="H54" s="4" t="s">
        <v>286</v>
      </c>
      <c r="I54" s="4" t="s">
        <v>22</v>
      </c>
      <c r="J54" s="4">
        <v>380</v>
      </c>
      <c r="K54" s="4">
        <v>620</v>
      </c>
      <c r="L54" s="4">
        <v>90</v>
      </c>
      <c r="M54" s="6" t="s">
        <v>315</v>
      </c>
      <c r="N54" s="7" t="str">
        <f t="shared" si="1"/>
        <v>查看圖片</v>
      </c>
      <c r="O54" s="4"/>
      <c r="P54" s="4"/>
      <c r="Q54" s="4"/>
      <c r="R54" s="4"/>
      <c r="S54" s="4"/>
      <c r="T54" s="4"/>
      <c r="U54" s="4"/>
      <c r="V54" s="4"/>
      <c r="W54" s="4"/>
      <c r="X54" s="4"/>
      <c r="Y54" s="4"/>
      <c r="Z54" s="4"/>
    </row>
    <row r="55" spans="1:26" ht="16.5" customHeight="1">
      <c r="A55" s="4" t="s">
        <v>316</v>
      </c>
      <c r="B55" s="4" t="s">
        <v>303</v>
      </c>
      <c r="C55" s="4" t="s">
        <v>304</v>
      </c>
      <c r="E55" s="4" t="s">
        <v>317</v>
      </c>
      <c r="F55" s="4" t="s">
        <v>318</v>
      </c>
      <c r="G55" s="4" t="s">
        <v>319</v>
      </c>
      <c r="H55" s="4" t="s">
        <v>308</v>
      </c>
      <c r="I55" s="4" t="s">
        <v>22</v>
      </c>
      <c r="J55" s="4">
        <v>520</v>
      </c>
      <c r="K55" s="4">
        <v>880</v>
      </c>
      <c r="L55" s="4">
        <v>75</v>
      </c>
      <c r="M55" s="6" t="s">
        <v>320</v>
      </c>
      <c r="N55" s="7" t="str">
        <f t="shared" si="1"/>
        <v>查看圖片</v>
      </c>
      <c r="O55" s="4"/>
      <c r="P55" s="4"/>
      <c r="Q55" s="4"/>
      <c r="R55" s="4"/>
      <c r="S55" s="4"/>
      <c r="T55" s="4"/>
      <c r="U55" s="4"/>
      <c r="V55" s="4"/>
      <c r="W55" s="4"/>
      <c r="X55" s="4"/>
      <c r="Y55" s="4"/>
      <c r="Z55" s="4"/>
    </row>
    <row r="56" spans="1:26" ht="16.5" customHeight="1">
      <c r="A56" s="4" t="s">
        <v>321</v>
      </c>
      <c r="B56" s="4" t="s">
        <v>303</v>
      </c>
      <c r="C56" s="4" t="s">
        <v>304</v>
      </c>
      <c r="E56" s="4" t="s">
        <v>322</v>
      </c>
      <c r="F56" s="4" t="s">
        <v>323</v>
      </c>
      <c r="G56" s="4" t="s">
        <v>324</v>
      </c>
      <c r="H56" s="4" t="s">
        <v>325</v>
      </c>
      <c r="I56" s="4" t="s">
        <v>22</v>
      </c>
      <c r="J56" s="4">
        <v>256</v>
      </c>
      <c r="K56" s="4">
        <v>399</v>
      </c>
      <c r="L56" s="4">
        <v>180</v>
      </c>
      <c r="M56" s="6" t="s">
        <v>326</v>
      </c>
      <c r="N56" s="7" t="str">
        <f t="shared" si="1"/>
        <v>查看圖片</v>
      </c>
      <c r="O56" s="4"/>
      <c r="P56" s="4"/>
      <c r="Q56" s="4"/>
      <c r="R56" s="4"/>
      <c r="S56" s="4"/>
      <c r="T56" s="4"/>
      <c r="U56" s="4"/>
      <c r="V56" s="4"/>
      <c r="W56" s="4"/>
      <c r="X56" s="4"/>
      <c r="Y56" s="4"/>
      <c r="Z56" s="4"/>
    </row>
    <row r="57" spans="1:26" ht="16.5" customHeight="1">
      <c r="A57" s="4" t="s">
        <v>327</v>
      </c>
      <c r="B57" s="4" t="s">
        <v>282</v>
      </c>
      <c r="C57" s="4" t="s">
        <v>311</v>
      </c>
      <c r="E57" s="4" t="s">
        <v>328</v>
      </c>
      <c r="F57" s="4" t="s">
        <v>329</v>
      </c>
      <c r="G57" s="4" t="s">
        <v>330</v>
      </c>
      <c r="H57" s="4" t="s">
        <v>286</v>
      </c>
      <c r="I57" s="4" t="s">
        <v>22</v>
      </c>
      <c r="J57" s="4">
        <v>296</v>
      </c>
      <c r="K57" s="4">
        <v>495</v>
      </c>
      <c r="L57" s="4">
        <v>130</v>
      </c>
      <c r="M57" s="6" t="s">
        <v>331</v>
      </c>
      <c r="N57" s="7" t="str">
        <f t="shared" si="1"/>
        <v>查看圖片</v>
      </c>
      <c r="O57" s="4"/>
      <c r="P57" s="4"/>
      <c r="Q57" s="4"/>
      <c r="R57" s="4"/>
      <c r="S57" s="4"/>
      <c r="T57" s="4"/>
      <c r="U57" s="4"/>
      <c r="V57" s="4"/>
      <c r="W57" s="4"/>
      <c r="X57" s="4"/>
      <c r="Y57" s="4"/>
      <c r="Z57" s="4"/>
    </row>
    <row r="58" spans="1:26" ht="16.5" customHeight="1">
      <c r="A58" s="4" t="s">
        <v>332</v>
      </c>
      <c r="B58" s="4" t="s">
        <v>279</v>
      </c>
      <c r="C58" s="4" t="s">
        <v>333</v>
      </c>
      <c r="E58" s="4" t="s">
        <v>334</v>
      </c>
      <c r="F58" s="13" t="s">
        <v>335</v>
      </c>
      <c r="G58" s="4" t="s">
        <v>336</v>
      </c>
      <c r="H58" s="4" t="s">
        <v>325</v>
      </c>
      <c r="I58" s="4" t="s">
        <v>337</v>
      </c>
      <c r="J58" s="4">
        <v>220</v>
      </c>
      <c r="K58" s="4">
        <v>550</v>
      </c>
      <c r="L58" s="4">
        <v>60</v>
      </c>
      <c r="M58" s="6" t="s">
        <v>338</v>
      </c>
      <c r="N58" s="7" t="str">
        <f t="shared" si="1"/>
        <v>查看圖片</v>
      </c>
      <c r="O58" s="4"/>
      <c r="P58" s="4"/>
      <c r="Q58" s="4"/>
      <c r="R58" s="4"/>
      <c r="S58" s="4"/>
      <c r="T58" s="4"/>
      <c r="U58" s="4"/>
      <c r="V58" s="4"/>
      <c r="W58" s="4"/>
      <c r="X58" s="4"/>
      <c r="Y58" s="4"/>
      <c r="Z58" s="4"/>
    </row>
    <row r="59" spans="1:26" ht="16.5" customHeight="1">
      <c r="A59" s="4" t="s">
        <v>339</v>
      </c>
      <c r="B59" s="4" t="s">
        <v>340</v>
      </c>
      <c r="C59" s="4" t="s">
        <v>341</v>
      </c>
      <c r="E59" s="4" t="s">
        <v>342</v>
      </c>
      <c r="F59" s="13" t="s">
        <v>343</v>
      </c>
      <c r="G59" s="4" t="s">
        <v>344</v>
      </c>
      <c r="H59" s="4" t="s">
        <v>325</v>
      </c>
      <c r="I59" s="4" t="s">
        <v>337</v>
      </c>
      <c r="J59" s="4">
        <v>180</v>
      </c>
      <c r="K59" s="4">
        <v>280</v>
      </c>
      <c r="L59" s="4">
        <v>200</v>
      </c>
      <c r="M59" s="6" t="s">
        <v>345</v>
      </c>
      <c r="N59" s="7" t="str">
        <f t="shared" si="1"/>
        <v>查看圖片</v>
      </c>
      <c r="O59" s="4"/>
      <c r="P59" s="4"/>
      <c r="Q59" s="4"/>
      <c r="R59" s="4"/>
      <c r="S59" s="4"/>
      <c r="T59" s="4"/>
      <c r="U59" s="4"/>
      <c r="V59" s="4"/>
      <c r="W59" s="4"/>
      <c r="X59" s="4"/>
      <c r="Y59" s="4"/>
      <c r="Z59" s="4"/>
    </row>
    <row r="60" spans="1:26" ht="16.5" customHeight="1">
      <c r="A60" s="4" t="s">
        <v>346</v>
      </c>
      <c r="B60" s="4" t="s">
        <v>347</v>
      </c>
      <c r="C60" s="4" t="s">
        <v>348</v>
      </c>
      <c r="E60" s="4" t="s">
        <v>349</v>
      </c>
      <c r="F60" s="13" t="s">
        <v>350</v>
      </c>
      <c r="G60" s="4" t="s">
        <v>351</v>
      </c>
      <c r="H60" s="4" t="s">
        <v>293</v>
      </c>
      <c r="I60" s="4" t="s">
        <v>337</v>
      </c>
      <c r="J60" s="4">
        <v>410</v>
      </c>
      <c r="K60" s="4">
        <v>680</v>
      </c>
      <c r="L60" s="4">
        <v>95</v>
      </c>
      <c r="M60" s="6" t="s">
        <v>352</v>
      </c>
      <c r="N60" s="7" t="str">
        <f t="shared" si="1"/>
        <v>查看圖片</v>
      </c>
      <c r="O60" s="4"/>
      <c r="P60" s="4"/>
      <c r="Q60" s="4"/>
      <c r="R60" s="4"/>
      <c r="S60" s="4"/>
      <c r="T60" s="4"/>
      <c r="U60" s="4"/>
      <c r="V60" s="4"/>
      <c r="W60" s="4"/>
      <c r="X60" s="4"/>
      <c r="Y60" s="4"/>
      <c r="Z60" s="4"/>
    </row>
    <row r="61" spans="1:26" ht="16.5" customHeight="1">
      <c r="A61" s="4" t="s">
        <v>353</v>
      </c>
      <c r="B61" s="4" t="s">
        <v>279</v>
      </c>
      <c r="C61" s="4" t="s">
        <v>354</v>
      </c>
      <c r="E61" s="4" t="s">
        <v>355</v>
      </c>
      <c r="F61" s="13" t="s">
        <v>356</v>
      </c>
      <c r="G61" s="4" t="s">
        <v>357</v>
      </c>
      <c r="H61" s="4" t="s">
        <v>293</v>
      </c>
      <c r="I61" s="4" t="s">
        <v>337</v>
      </c>
      <c r="J61" s="4">
        <v>370</v>
      </c>
      <c r="K61" s="4">
        <v>720</v>
      </c>
      <c r="L61" s="4">
        <v>70</v>
      </c>
      <c r="M61" s="6" t="s">
        <v>358</v>
      </c>
      <c r="N61" s="7" t="str">
        <f t="shared" si="1"/>
        <v>查看圖片</v>
      </c>
      <c r="O61" s="4"/>
      <c r="P61" s="4"/>
      <c r="Q61" s="4"/>
      <c r="R61" s="4"/>
      <c r="S61" s="4"/>
      <c r="T61" s="4"/>
      <c r="U61" s="4"/>
      <c r="V61" s="4"/>
      <c r="W61" s="4"/>
      <c r="X61" s="4"/>
      <c r="Y61" s="4"/>
      <c r="Z61" s="4"/>
    </row>
    <row r="62" spans="1:26" ht="16.5" customHeight="1">
      <c r="A62" s="4" t="s">
        <v>359</v>
      </c>
      <c r="B62" s="4" t="s">
        <v>289</v>
      </c>
      <c r="C62" s="4" t="s">
        <v>179</v>
      </c>
      <c r="E62" s="4" t="s">
        <v>360</v>
      </c>
      <c r="F62" s="13" t="s">
        <v>361</v>
      </c>
      <c r="G62" s="4" t="s">
        <v>362</v>
      </c>
      <c r="H62" s="4" t="s">
        <v>308</v>
      </c>
      <c r="I62" s="4" t="s">
        <v>337</v>
      </c>
      <c r="J62" s="4">
        <v>490</v>
      </c>
      <c r="K62" s="4">
        <v>850</v>
      </c>
      <c r="L62" s="4">
        <v>50</v>
      </c>
      <c r="M62" s="6" t="s">
        <v>363</v>
      </c>
      <c r="N62" s="7" t="str">
        <f t="shared" si="1"/>
        <v>查看圖片</v>
      </c>
      <c r="O62" s="4"/>
      <c r="P62" s="4"/>
      <c r="Q62" s="4"/>
      <c r="R62" s="4"/>
      <c r="S62" s="4"/>
      <c r="T62" s="4"/>
      <c r="U62" s="4"/>
      <c r="V62" s="4"/>
      <c r="W62" s="4"/>
      <c r="X62" s="4"/>
      <c r="Y62" s="4"/>
      <c r="Z62" s="4"/>
    </row>
    <row r="63" spans="1:26" ht="16.5" customHeight="1">
      <c r="A63" s="4"/>
      <c r="B63" s="4"/>
      <c r="C63" s="4"/>
      <c r="D63" s="4"/>
      <c r="E63" s="4"/>
      <c r="F63" s="4"/>
      <c r="G63" s="4"/>
      <c r="H63" s="4"/>
      <c r="I63" s="4"/>
      <c r="J63" s="4"/>
      <c r="K63" s="4"/>
      <c r="L63" s="4"/>
      <c r="M63" s="6"/>
      <c r="N63" s="8"/>
      <c r="O63" s="4"/>
      <c r="P63" s="4"/>
      <c r="Q63" s="4"/>
      <c r="R63" s="4"/>
      <c r="S63" s="4"/>
      <c r="T63" s="4"/>
      <c r="U63" s="4"/>
      <c r="V63" s="4"/>
      <c r="W63" s="4"/>
      <c r="X63" s="4"/>
      <c r="Y63" s="4"/>
      <c r="Z63" s="4"/>
    </row>
    <row r="64" spans="1:26" ht="16.5" customHeight="1">
      <c r="A64" s="4"/>
      <c r="B64" s="4"/>
      <c r="C64" s="4"/>
      <c r="D64" s="4"/>
      <c r="E64" s="4"/>
      <c r="F64" s="4"/>
      <c r="G64" s="4"/>
      <c r="H64" s="4"/>
      <c r="I64" s="4"/>
      <c r="J64" s="4"/>
      <c r="K64" s="4"/>
      <c r="L64" s="4"/>
      <c r="M64" s="4"/>
      <c r="N64" s="8"/>
      <c r="O64" s="4"/>
      <c r="P64" s="4"/>
      <c r="Q64" s="4"/>
      <c r="R64" s="4"/>
      <c r="S64" s="4"/>
      <c r="T64" s="4"/>
      <c r="U64" s="4"/>
      <c r="V64" s="4"/>
      <c r="W64" s="4"/>
      <c r="X64" s="4"/>
      <c r="Y64" s="4"/>
      <c r="Z64" s="4"/>
    </row>
    <row r="65" spans="1:26" ht="16.5" customHeight="1">
      <c r="A65" s="4"/>
      <c r="B65" s="4"/>
      <c r="C65" s="4"/>
      <c r="D65" s="4"/>
      <c r="E65" s="4"/>
      <c r="F65" s="4"/>
      <c r="G65" s="4"/>
      <c r="H65" s="4"/>
      <c r="I65" s="4"/>
      <c r="J65" s="4"/>
      <c r="K65" s="4"/>
      <c r="L65" s="4"/>
      <c r="M65" s="4"/>
      <c r="N65" s="8"/>
      <c r="O65" s="4"/>
      <c r="P65" s="4"/>
      <c r="Q65" s="4"/>
      <c r="R65" s="4"/>
      <c r="S65" s="4"/>
      <c r="T65" s="4"/>
      <c r="U65" s="4"/>
      <c r="V65" s="4"/>
      <c r="W65" s="4"/>
      <c r="X65" s="4"/>
      <c r="Y65" s="4"/>
      <c r="Z65" s="4"/>
    </row>
    <row r="66" spans="1:26" ht="16.5" customHeight="1">
      <c r="A66" s="4"/>
      <c r="B66" s="4"/>
      <c r="C66" s="4"/>
      <c r="D66" s="4"/>
      <c r="E66" s="4"/>
      <c r="F66" s="4"/>
      <c r="G66" s="4"/>
      <c r="H66" s="4"/>
      <c r="I66" s="4"/>
      <c r="J66" s="4"/>
      <c r="K66" s="4"/>
      <c r="L66" s="4"/>
      <c r="M66" s="4"/>
      <c r="N66" s="8"/>
      <c r="O66" s="4"/>
      <c r="P66" s="4"/>
      <c r="Q66" s="4"/>
      <c r="R66" s="4"/>
      <c r="S66" s="4"/>
      <c r="T66" s="4"/>
      <c r="U66" s="4"/>
      <c r="V66" s="4"/>
      <c r="W66" s="4"/>
      <c r="X66" s="4"/>
      <c r="Y66" s="4"/>
      <c r="Z66" s="4"/>
    </row>
    <row r="67" spans="1:26" ht="16.5" customHeight="1">
      <c r="A67" s="4"/>
      <c r="B67" s="4"/>
      <c r="C67" s="4"/>
      <c r="D67" s="4"/>
      <c r="E67" s="4"/>
      <c r="F67" s="4"/>
      <c r="G67" s="4"/>
      <c r="H67" s="4"/>
      <c r="I67" s="4"/>
      <c r="J67" s="4"/>
      <c r="K67" s="4"/>
      <c r="L67" s="4"/>
      <c r="M67" s="4"/>
      <c r="N67" s="8"/>
      <c r="O67" s="4"/>
      <c r="P67" s="4"/>
      <c r="Q67" s="4"/>
      <c r="R67" s="4"/>
      <c r="S67" s="4"/>
      <c r="T67" s="4"/>
      <c r="U67" s="4"/>
      <c r="V67" s="4"/>
      <c r="W67" s="4"/>
      <c r="X67" s="4"/>
      <c r="Y67" s="4"/>
      <c r="Z67" s="4"/>
    </row>
    <row r="68" spans="1:26" ht="16.5" customHeight="1">
      <c r="A68" s="4"/>
      <c r="B68" s="4"/>
      <c r="C68" s="4"/>
      <c r="D68" s="4"/>
      <c r="E68" s="4"/>
      <c r="F68" s="4"/>
      <c r="G68" s="4"/>
      <c r="H68" s="4"/>
      <c r="I68" s="4"/>
      <c r="J68" s="4"/>
      <c r="K68" s="4"/>
      <c r="L68" s="4"/>
      <c r="M68" s="4"/>
      <c r="N68" s="8"/>
      <c r="O68" s="4"/>
      <c r="P68" s="4"/>
      <c r="Q68" s="4"/>
      <c r="R68" s="4"/>
      <c r="S68" s="4"/>
      <c r="T68" s="4"/>
      <c r="U68" s="4"/>
      <c r="V68" s="4"/>
      <c r="W68" s="4"/>
      <c r="X68" s="4"/>
      <c r="Y68" s="4"/>
      <c r="Z68" s="4"/>
    </row>
    <row r="69" spans="1:26" ht="16.5" customHeight="1">
      <c r="A69" s="4"/>
      <c r="B69" s="4"/>
      <c r="C69" s="4"/>
      <c r="D69" s="4"/>
      <c r="E69" s="4"/>
      <c r="F69" s="4"/>
      <c r="G69" s="4"/>
      <c r="H69" s="4"/>
      <c r="I69" s="4"/>
      <c r="J69" s="4"/>
      <c r="K69" s="4"/>
      <c r="L69" s="4"/>
      <c r="M69" s="4"/>
      <c r="N69" s="8"/>
      <c r="O69" s="4"/>
      <c r="P69" s="4"/>
      <c r="Q69" s="4"/>
      <c r="R69" s="4"/>
      <c r="S69" s="4"/>
      <c r="T69" s="4"/>
      <c r="U69" s="4"/>
      <c r="V69" s="4"/>
      <c r="W69" s="4"/>
      <c r="X69" s="4"/>
      <c r="Y69" s="4"/>
      <c r="Z69" s="4"/>
    </row>
    <row r="70" spans="1:26" ht="16.5" customHeight="1">
      <c r="A70" s="4"/>
      <c r="B70" s="4"/>
      <c r="C70" s="4"/>
      <c r="D70" s="4"/>
      <c r="E70" s="4"/>
      <c r="F70" s="4"/>
      <c r="G70" s="4"/>
      <c r="H70" s="4"/>
      <c r="I70" s="4"/>
      <c r="J70" s="4"/>
      <c r="K70" s="4"/>
      <c r="L70" s="4"/>
      <c r="M70" s="4"/>
      <c r="N70" s="8"/>
      <c r="O70" s="4"/>
      <c r="P70" s="4"/>
      <c r="Q70" s="4"/>
      <c r="R70" s="4"/>
      <c r="S70" s="4"/>
      <c r="T70" s="4"/>
      <c r="U70" s="4"/>
      <c r="V70" s="4"/>
      <c r="W70" s="4"/>
      <c r="X70" s="4"/>
      <c r="Y70" s="4"/>
      <c r="Z70" s="4"/>
    </row>
    <row r="71" spans="1:26" ht="16.5" customHeight="1">
      <c r="A71" s="4"/>
      <c r="B71" s="4"/>
      <c r="C71" s="4"/>
      <c r="D71" s="4"/>
      <c r="E71" s="4"/>
      <c r="F71" s="4"/>
      <c r="G71" s="4"/>
      <c r="H71" s="4"/>
      <c r="I71" s="4"/>
      <c r="J71" s="4"/>
      <c r="K71" s="4"/>
      <c r="L71" s="4"/>
      <c r="M71" s="4"/>
      <c r="N71" s="8"/>
      <c r="O71" s="4"/>
      <c r="P71" s="4"/>
      <c r="Q71" s="4"/>
      <c r="R71" s="4"/>
      <c r="S71" s="4"/>
      <c r="T71" s="4"/>
      <c r="U71" s="4"/>
      <c r="V71" s="4"/>
      <c r="W71" s="4"/>
      <c r="X71" s="4"/>
      <c r="Y71" s="4"/>
      <c r="Z71" s="4"/>
    </row>
    <row r="72" spans="1:26" ht="16.5" customHeight="1">
      <c r="A72" s="4"/>
      <c r="B72" s="4"/>
      <c r="C72" s="4"/>
      <c r="D72" s="4"/>
      <c r="E72" s="4"/>
      <c r="F72" s="4"/>
      <c r="G72" s="4"/>
      <c r="H72" s="4"/>
      <c r="I72" s="4"/>
      <c r="J72" s="4"/>
      <c r="K72" s="4"/>
      <c r="L72" s="4"/>
      <c r="M72" s="4"/>
      <c r="N72" s="8"/>
      <c r="O72" s="4"/>
      <c r="P72" s="4"/>
      <c r="Q72" s="4"/>
      <c r="R72" s="4"/>
      <c r="S72" s="4"/>
      <c r="T72" s="4"/>
      <c r="U72" s="4"/>
      <c r="V72" s="4"/>
      <c r="W72" s="4"/>
      <c r="X72" s="4"/>
      <c r="Y72" s="4"/>
      <c r="Z72" s="4"/>
    </row>
    <row r="73" spans="1:26" ht="16.5" customHeight="1">
      <c r="A73" s="4"/>
      <c r="B73" s="4"/>
      <c r="C73" s="4"/>
      <c r="D73" s="4"/>
      <c r="E73" s="4"/>
      <c r="F73" s="4"/>
      <c r="G73" s="4"/>
      <c r="H73" s="4"/>
      <c r="I73" s="4"/>
      <c r="J73" s="4"/>
      <c r="K73" s="4"/>
      <c r="L73" s="4"/>
      <c r="M73" s="4"/>
      <c r="N73" s="8"/>
      <c r="O73" s="4"/>
      <c r="P73" s="4"/>
      <c r="Q73" s="4"/>
      <c r="R73" s="4"/>
      <c r="S73" s="4"/>
      <c r="T73" s="4"/>
      <c r="U73" s="4"/>
      <c r="V73" s="4"/>
      <c r="W73" s="4"/>
      <c r="X73" s="4"/>
      <c r="Y73" s="4"/>
      <c r="Z73" s="4"/>
    </row>
    <row r="74" spans="1:26" ht="16.5" customHeight="1">
      <c r="A74" s="4"/>
      <c r="B74" s="4"/>
      <c r="C74" s="4"/>
      <c r="D74" s="4"/>
      <c r="E74" s="4"/>
      <c r="F74" s="4"/>
      <c r="G74" s="4"/>
      <c r="H74" s="4"/>
      <c r="I74" s="4"/>
      <c r="J74" s="4"/>
      <c r="K74" s="4"/>
      <c r="L74" s="4"/>
      <c r="M74" s="4"/>
      <c r="N74" s="8"/>
      <c r="O74" s="4"/>
      <c r="P74" s="4"/>
      <c r="Q74" s="4"/>
      <c r="R74" s="4"/>
      <c r="S74" s="4"/>
      <c r="T74" s="4"/>
      <c r="U74" s="4"/>
      <c r="V74" s="4"/>
      <c r="W74" s="4"/>
      <c r="X74" s="4"/>
      <c r="Y74" s="4"/>
      <c r="Z74" s="4"/>
    </row>
    <row r="75" spans="1:26" ht="16.5" customHeight="1">
      <c r="A75" s="4"/>
      <c r="B75" s="4"/>
      <c r="C75" s="4"/>
      <c r="D75" s="4"/>
      <c r="E75" s="4"/>
      <c r="F75" s="4"/>
      <c r="G75" s="4"/>
      <c r="H75" s="4"/>
      <c r="I75" s="4"/>
      <c r="J75" s="4"/>
      <c r="K75" s="4"/>
      <c r="L75" s="4"/>
      <c r="M75" s="4"/>
      <c r="N75" s="8"/>
      <c r="O75" s="4"/>
      <c r="P75" s="4"/>
      <c r="Q75" s="4"/>
      <c r="R75" s="4"/>
      <c r="S75" s="4"/>
      <c r="T75" s="4"/>
      <c r="U75" s="4"/>
      <c r="V75" s="4"/>
      <c r="W75" s="4"/>
      <c r="X75" s="4"/>
      <c r="Y75" s="4"/>
      <c r="Z75" s="4"/>
    </row>
    <row r="76" spans="1:26" ht="16.5" customHeight="1">
      <c r="A76" s="4"/>
      <c r="B76" s="4"/>
      <c r="C76" s="4"/>
      <c r="D76" s="4"/>
      <c r="E76" s="4"/>
      <c r="F76" s="4"/>
      <c r="G76" s="4"/>
      <c r="H76" s="4"/>
      <c r="I76" s="4"/>
      <c r="J76" s="4"/>
      <c r="K76" s="4"/>
      <c r="L76" s="4"/>
      <c r="M76" s="4"/>
      <c r="N76" s="8"/>
      <c r="O76" s="4"/>
      <c r="P76" s="4"/>
      <c r="Q76" s="4"/>
      <c r="R76" s="4"/>
      <c r="S76" s="4"/>
      <c r="T76" s="4"/>
      <c r="U76" s="4"/>
      <c r="V76" s="4"/>
      <c r="W76" s="4"/>
      <c r="X76" s="4"/>
      <c r="Y76" s="4"/>
      <c r="Z76" s="4"/>
    </row>
    <row r="77" spans="1:26" ht="16.5" customHeight="1">
      <c r="A77" s="4"/>
      <c r="B77" s="4"/>
      <c r="C77" s="4"/>
      <c r="D77" s="4"/>
      <c r="E77" s="4"/>
      <c r="F77" s="4"/>
      <c r="G77" s="4"/>
      <c r="H77" s="4"/>
      <c r="I77" s="4"/>
      <c r="J77" s="4"/>
      <c r="K77" s="4"/>
      <c r="L77" s="4"/>
      <c r="M77" s="4"/>
      <c r="N77" s="8"/>
      <c r="O77" s="4"/>
      <c r="P77" s="4"/>
      <c r="Q77" s="4"/>
      <c r="R77" s="4"/>
      <c r="S77" s="4"/>
      <c r="T77" s="4"/>
      <c r="U77" s="4"/>
      <c r="V77" s="4"/>
      <c r="W77" s="4"/>
      <c r="X77" s="4"/>
      <c r="Y77" s="4"/>
      <c r="Z77" s="4"/>
    </row>
    <row r="78" spans="1:26" ht="16.5" customHeight="1">
      <c r="A78" s="4"/>
      <c r="B78" s="4"/>
      <c r="C78" s="4"/>
      <c r="D78" s="4"/>
      <c r="E78" s="4"/>
      <c r="F78" s="4"/>
      <c r="G78" s="4"/>
      <c r="H78" s="4"/>
      <c r="I78" s="4"/>
      <c r="J78" s="4"/>
      <c r="K78" s="4"/>
      <c r="L78" s="4"/>
      <c r="M78" s="4"/>
      <c r="N78" s="8"/>
      <c r="O78" s="4"/>
      <c r="P78" s="4"/>
      <c r="Q78" s="4"/>
      <c r="R78" s="4"/>
      <c r="S78" s="4"/>
      <c r="T78" s="4"/>
      <c r="U78" s="4"/>
      <c r="V78" s="4"/>
      <c r="W78" s="4"/>
      <c r="X78" s="4"/>
      <c r="Y78" s="4"/>
      <c r="Z78" s="4"/>
    </row>
    <row r="79" spans="1:26" ht="16.5" customHeight="1">
      <c r="A79" s="4"/>
      <c r="B79" s="4"/>
      <c r="C79" s="4"/>
      <c r="D79" s="4"/>
      <c r="E79" s="4"/>
      <c r="F79" s="4"/>
      <c r="G79" s="4"/>
      <c r="H79" s="4"/>
      <c r="I79" s="4"/>
      <c r="J79" s="4"/>
      <c r="K79" s="4"/>
      <c r="L79" s="4"/>
      <c r="M79" s="4"/>
      <c r="N79" s="8"/>
      <c r="O79" s="4"/>
      <c r="P79" s="4"/>
      <c r="Q79" s="4"/>
      <c r="R79" s="4"/>
      <c r="S79" s="4"/>
      <c r="T79" s="4"/>
      <c r="U79" s="4"/>
      <c r="V79" s="4"/>
      <c r="W79" s="4"/>
      <c r="X79" s="4"/>
      <c r="Y79" s="4"/>
      <c r="Z79" s="4"/>
    </row>
    <row r="80" spans="1:26" ht="16.5" customHeight="1">
      <c r="A80" s="4"/>
      <c r="B80" s="4"/>
      <c r="C80" s="4"/>
      <c r="D80" s="4"/>
      <c r="E80" s="4"/>
      <c r="F80" s="4"/>
      <c r="G80" s="4"/>
      <c r="H80" s="4"/>
      <c r="I80" s="4"/>
      <c r="J80" s="4"/>
      <c r="K80" s="4"/>
      <c r="L80" s="4"/>
      <c r="M80" s="4"/>
      <c r="N80" s="8"/>
      <c r="O80" s="4"/>
      <c r="P80" s="4"/>
      <c r="Q80" s="4"/>
      <c r="R80" s="4"/>
      <c r="S80" s="4"/>
      <c r="T80" s="4"/>
      <c r="U80" s="4"/>
      <c r="V80" s="4"/>
      <c r="W80" s="4"/>
      <c r="X80" s="4"/>
      <c r="Y80" s="4"/>
      <c r="Z80" s="4"/>
    </row>
    <row r="81" spans="1:26" ht="16.5" customHeight="1">
      <c r="A81" s="4"/>
      <c r="B81" s="4"/>
      <c r="C81" s="4"/>
      <c r="D81" s="4"/>
      <c r="E81" s="4"/>
      <c r="F81" s="4"/>
      <c r="G81" s="4"/>
      <c r="H81" s="4"/>
      <c r="I81" s="4"/>
      <c r="J81" s="4"/>
      <c r="K81" s="4"/>
      <c r="L81" s="4"/>
      <c r="M81" s="4"/>
      <c r="N81" s="8"/>
      <c r="O81" s="4"/>
      <c r="P81" s="4"/>
      <c r="Q81" s="4"/>
      <c r="R81" s="4"/>
      <c r="S81" s="4"/>
      <c r="T81" s="4"/>
      <c r="U81" s="4"/>
      <c r="V81" s="4"/>
      <c r="W81" s="4"/>
      <c r="X81" s="4"/>
      <c r="Y81" s="4"/>
      <c r="Z81" s="4"/>
    </row>
    <row r="82" spans="1:26" ht="16.5" customHeight="1">
      <c r="A82" s="4"/>
      <c r="B82" s="4"/>
      <c r="C82" s="4"/>
      <c r="D82" s="4"/>
      <c r="E82" s="4"/>
      <c r="F82" s="4"/>
      <c r="G82" s="4"/>
      <c r="H82" s="4"/>
      <c r="I82" s="4"/>
      <c r="J82" s="4"/>
      <c r="K82" s="4"/>
      <c r="L82" s="4"/>
      <c r="M82" s="4"/>
      <c r="N82" s="8"/>
      <c r="O82" s="4"/>
      <c r="P82" s="4"/>
      <c r="Q82" s="4"/>
      <c r="R82" s="4"/>
      <c r="S82" s="4"/>
      <c r="T82" s="4"/>
      <c r="U82" s="4"/>
      <c r="V82" s="4"/>
      <c r="W82" s="4"/>
      <c r="X82" s="4"/>
      <c r="Y82" s="4"/>
      <c r="Z82" s="4"/>
    </row>
    <row r="83" spans="1:26" ht="16.5" customHeight="1">
      <c r="A83" s="4"/>
      <c r="B83" s="4"/>
      <c r="C83" s="4"/>
      <c r="D83" s="4"/>
      <c r="E83" s="4"/>
      <c r="F83" s="4"/>
      <c r="G83" s="4"/>
      <c r="H83" s="4"/>
      <c r="I83" s="4"/>
      <c r="J83" s="4"/>
      <c r="K83" s="4"/>
      <c r="L83" s="4"/>
      <c r="M83" s="4"/>
      <c r="N83" s="8"/>
      <c r="O83" s="4"/>
      <c r="P83" s="4"/>
      <c r="Q83" s="4"/>
      <c r="R83" s="4"/>
      <c r="S83" s="4"/>
      <c r="T83" s="4"/>
      <c r="U83" s="4"/>
      <c r="V83" s="4"/>
      <c r="W83" s="4"/>
      <c r="X83" s="4"/>
      <c r="Y83" s="4"/>
      <c r="Z83" s="4"/>
    </row>
    <row r="84" spans="1:26" ht="16.5" customHeight="1">
      <c r="A84" s="4"/>
      <c r="B84" s="4"/>
      <c r="C84" s="4"/>
      <c r="D84" s="4"/>
      <c r="E84" s="4"/>
      <c r="F84" s="4"/>
      <c r="G84" s="4"/>
      <c r="H84" s="4"/>
      <c r="I84" s="4"/>
      <c r="J84" s="4"/>
      <c r="K84" s="4"/>
      <c r="L84" s="4"/>
      <c r="M84" s="4"/>
      <c r="N84" s="8"/>
      <c r="O84" s="4"/>
      <c r="P84" s="4"/>
      <c r="Q84" s="4"/>
      <c r="R84" s="4"/>
      <c r="S84" s="4"/>
      <c r="T84" s="4"/>
      <c r="U84" s="4"/>
      <c r="V84" s="4"/>
      <c r="W84" s="4"/>
      <c r="X84" s="4"/>
      <c r="Y84" s="4"/>
      <c r="Z84" s="4"/>
    </row>
    <row r="85" spans="1:26" ht="16.5" customHeight="1">
      <c r="A85" s="4"/>
      <c r="B85" s="4"/>
      <c r="C85" s="4"/>
      <c r="D85" s="4"/>
      <c r="E85" s="4"/>
      <c r="F85" s="4"/>
      <c r="G85" s="4"/>
      <c r="H85" s="4"/>
      <c r="I85" s="4"/>
      <c r="J85" s="4"/>
      <c r="K85" s="4"/>
      <c r="L85" s="4"/>
      <c r="M85" s="4"/>
      <c r="N85" s="8"/>
      <c r="O85" s="4"/>
      <c r="P85" s="4"/>
      <c r="Q85" s="4"/>
      <c r="R85" s="4"/>
      <c r="S85" s="4"/>
      <c r="T85" s="4"/>
      <c r="U85" s="4"/>
      <c r="V85" s="4"/>
      <c r="W85" s="4"/>
      <c r="X85" s="4"/>
      <c r="Y85" s="4"/>
      <c r="Z85" s="4"/>
    </row>
    <row r="86" spans="1:26" ht="16.5" customHeight="1">
      <c r="A86" s="4"/>
      <c r="B86" s="4"/>
      <c r="C86" s="4"/>
      <c r="D86" s="4"/>
      <c r="E86" s="4"/>
      <c r="F86" s="4"/>
      <c r="G86" s="4"/>
      <c r="H86" s="4"/>
      <c r="I86" s="4"/>
      <c r="J86" s="4"/>
      <c r="K86" s="4"/>
      <c r="L86" s="4"/>
      <c r="M86" s="4"/>
      <c r="N86" s="8"/>
      <c r="O86" s="4"/>
      <c r="P86" s="4"/>
      <c r="Q86" s="4"/>
      <c r="R86" s="4"/>
      <c r="S86" s="4"/>
      <c r="T86" s="4"/>
      <c r="U86" s="4"/>
      <c r="V86" s="4"/>
      <c r="W86" s="4"/>
      <c r="X86" s="4"/>
      <c r="Y86" s="4"/>
      <c r="Z86" s="4"/>
    </row>
    <row r="87" spans="1:26" ht="16.5" customHeight="1">
      <c r="A87" s="4"/>
      <c r="B87" s="4"/>
      <c r="C87" s="4"/>
      <c r="D87" s="4"/>
      <c r="E87" s="4"/>
      <c r="F87" s="4"/>
      <c r="G87" s="4"/>
      <c r="H87" s="4"/>
      <c r="I87" s="4"/>
      <c r="J87" s="4"/>
      <c r="K87" s="4"/>
      <c r="L87" s="4"/>
      <c r="M87" s="4"/>
      <c r="N87" s="8"/>
      <c r="O87" s="4"/>
      <c r="P87" s="4"/>
      <c r="Q87" s="4"/>
      <c r="R87" s="4"/>
      <c r="S87" s="4"/>
      <c r="T87" s="4"/>
      <c r="U87" s="4"/>
      <c r="V87" s="4"/>
      <c r="W87" s="4"/>
      <c r="X87" s="4"/>
      <c r="Y87" s="4"/>
      <c r="Z87" s="4"/>
    </row>
    <row r="88" spans="1:26" ht="16.5" customHeight="1">
      <c r="A88" s="4"/>
      <c r="B88" s="4"/>
      <c r="C88" s="4"/>
      <c r="D88" s="4"/>
      <c r="E88" s="4"/>
      <c r="F88" s="4"/>
      <c r="G88" s="4"/>
      <c r="H88" s="4"/>
      <c r="I88" s="4"/>
      <c r="J88" s="4"/>
      <c r="K88" s="4"/>
      <c r="L88" s="4"/>
      <c r="M88" s="4"/>
      <c r="N88" s="8"/>
      <c r="O88" s="4"/>
      <c r="P88" s="4"/>
      <c r="Q88" s="4"/>
      <c r="R88" s="4"/>
      <c r="S88" s="4"/>
      <c r="T88" s="4"/>
      <c r="U88" s="4"/>
      <c r="V88" s="4"/>
      <c r="W88" s="4"/>
      <c r="X88" s="4"/>
      <c r="Y88" s="4"/>
      <c r="Z88" s="4"/>
    </row>
    <row r="89" spans="1:26" ht="16.5" customHeight="1">
      <c r="A89" s="4"/>
      <c r="B89" s="4"/>
      <c r="C89" s="4"/>
      <c r="D89" s="4"/>
      <c r="E89" s="4"/>
      <c r="F89" s="4"/>
      <c r="G89" s="4"/>
      <c r="H89" s="4"/>
      <c r="I89" s="4"/>
      <c r="J89" s="4"/>
      <c r="K89" s="4"/>
      <c r="L89" s="4"/>
      <c r="M89" s="4"/>
      <c r="N89" s="8"/>
      <c r="O89" s="4"/>
      <c r="P89" s="4"/>
      <c r="Q89" s="4"/>
      <c r="R89" s="4"/>
      <c r="S89" s="4"/>
      <c r="T89" s="4"/>
      <c r="U89" s="4"/>
      <c r="V89" s="4"/>
      <c r="W89" s="4"/>
      <c r="X89" s="4"/>
      <c r="Y89" s="4"/>
      <c r="Z89" s="4"/>
    </row>
    <row r="90" spans="1:26" ht="16.5" customHeight="1">
      <c r="A90" s="4"/>
      <c r="B90" s="4"/>
      <c r="C90" s="4"/>
      <c r="D90" s="4"/>
      <c r="E90" s="4"/>
      <c r="F90" s="4"/>
      <c r="G90" s="4"/>
      <c r="H90" s="4"/>
      <c r="I90" s="4"/>
      <c r="J90" s="4"/>
      <c r="K90" s="4"/>
      <c r="L90" s="4"/>
      <c r="M90" s="4"/>
      <c r="N90" s="8"/>
      <c r="O90" s="4"/>
      <c r="P90" s="4"/>
      <c r="Q90" s="4"/>
      <c r="R90" s="4"/>
      <c r="S90" s="4"/>
      <c r="T90" s="4"/>
      <c r="U90" s="4"/>
      <c r="V90" s="4"/>
      <c r="W90" s="4"/>
      <c r="X90" s="4"/>
      <c r="Y90" s="4"/>
      <c r="Z90" s="4"/>
    </row>
    <row r="91" spans="1:26" ht="16.5" customHeight="1">
      <c r="A91" s="4"/>
      <c r="B91" s="4"/>
      <c r="C91" s="4"/>
      <c r="D91" s="4"/>
      <c r="E91" s="4"/>
      <c r="F91" s="4"/>
      <c r="G91" s="4"/>
      <c r="H91" s="4"/>
      <c r="I91" s="4"/>
      <c r="J91" s="4"/>
      <c r="K91" s="4"/>
      <c r="L91" s="4"/>
      <c r="M91" s="4"/>
      <c r="N91" s="8"/>
      <c r="O91" s="4"/>
      <c r="P91" s="4"/>
      <c r="Q91" s="4"/>
      <c r="R91" s="4"/>
      <c r="S91" s="4"/>
      <c r="T91" s="4"/>
      <c r="U91" s="4"/>
      <c r="V91" s="4"/>
      <c r="W91" s="4"/>
      <c r="X91" s="4"/>
      <c r="Y91" s="4"/>
      <c r="Z91" s="4"/>
    </row>
    <row r="92" spans="1:26" ht="16.5" customHeight="1">
      <c r="A92" s="4"/>
      <c r="B92" s="4"/>
      <c r="C92" s="4"/>
      <c r="D92" s="4"/>
      <c r="E92" s="4"/>
      <c r="F92" s="4"/>
      <c r="G92" s="4"/>
      <c r="H92" s="4"/>
      <c r="I92" s="4"/>
      <c r="J92" s="4"/>
      <c r="K92" s="4"/>
      <c r="L92" s="4"/>
      <c r="M92" s="4"/>
      <c r="N92" s="8"/>
      <c r="O92" s="4"/>
      <c r="P92" s="4"/>
      <c r="Q92" s="4"/>
      <c r="R92" s="4"/>
      <c r="S92" s="4"/>
      <c r="T92" s="4"/>
      <c r="U92" s="4"/>
      <c r="V92" s="4"/>
      <c r="W92" s="4"/>
      <c r="X92" s="4"/>
      <c r="Y92" s="4"/>
      <c r="Z92" s="4"/>
    </row>
    <row r="93" spans="1:26" ht="16.5" customHeight="1">
      <c r="A93" s="4"/>
      <c r="B93" s="4"/>
      <c r="C93" s="4"/>
      <c r="D93" s="4"/>
      <c r="E93" s="4"/>
      <c r="F93" s="4"/>
      <c r="G93" s="4"/>
      <c r="H93" s="4"/>
      <c r="I93" s="4"/>
      <c r="J93" s="4"/>
      <c r="K93" s="4"/>
      <c r="L93" s="4"/>
      <c r="M93" s="4"/>
      <c r="N93" s="8"/>
      <c r="O93" s="4"/>
      <c r="P93" s="4"/>
      <c r="Q93" s="4"/>
      <c r="R93" s="4"/>
      <c r="S93" s="4"/>
      <c r="T93" s="4"/>
      <c r="U93" s="4"/>
      <c r="V93" s="4"/>
      <c r="W93" s="4"/>
      <c r="X93" s="4"/>
      <c r="Y93" s="4"/>
      <c r="Z93" s="4"/>
    </row>
    <row r="94" spans="1:26" ht="16.5" customHeight="1">
      <c r="A94" s="4"/>
      <c r="B94" s="4"/>
      <c r="C94" s="4"/>
      <c r="D94" s="4"/>
      <c r="E94" s="4"/>
      <c r="F94" s="4"/>
      <c r="G94" s="4"/>
      <c r="H94" s="4"/>
      <c r="I94" s="4"/>
      <c r="J94" s="4"/>
      <c r="K94" s="4"/>
      <c r="L94" s="4"/>
      <c r="M94" s="4"/>
      <c r="N94" s="8"/>
      <c r="O94" s="4"/>
      <c r="P94" s="4"/>
      <c r="Q94" s="4"/>
      <c r="R94" s="4"/>
      <c r="S94" s="4"/>
      <c r="T94" s="4"/>
      <c r="U94" s="4"/>
      <c r="V94" s="4"/>
      <c r="W94" s="4"/>
      <c r="X94" s="4"/>
      <c r="Y94" s="4"/>
      <c r="Z94" s="4"/>
    </row>
    <row r="95" spans="1:26" ht="16.5" customHeight="1">
      <c r="A95" s="4"/>
      <c r="B95" s="4"/>
      <c r="C95" s="4"/>
      <c r="D95" s="4"/>
      <c r="E95" s="4"/>
      <c r="F95" s="4"/>
      <c r="G95" s="4"/>
      <c r="H95" s="4"/>
      <c r="I95" s="4"/>
      <c r="J95" s="4"/>
      <c r="K95" s="4"/>
      <c r="L95" s="4"/>
      <c r="M95" s="4"/>
      <c r="N95" s="8"/>
      <c r="O95" s="4"/>
      <c r="P95" s="4"/>
      <c r="Q95" s="4"/>
      <c r="R95" s="4"/>
      <c r="S95" s="4"/>
      <c r="T95" s="4"/>
      <c r="U95" s="4"/>
      <c r="V95" s="4"/>
      <c r="W95" s="4"/>
      <c r="X95" s="4"/>
      <c r="Y95" s="4"/>
      <c r="Z95" s="4"/>
    </row>
    <row r="96" spans="1:26" ht="16.5" customHeight="1">
      <c r="A96" s="4"/>
      <c r="B96" s="4"/>
      <c r="C96" s="4"/>
      <c r="D96" s="4"/>
      <c r="E96" s="4"/>
      <c r="F96" s="4"/>
      <c r="G96" s="4"/>
      <c r="H96" s="4"/>
      <c r="I96" s="4"/>
      <c r="J96" s="4"/>
      <c r="K96" s="4"/>
      <c r="L96" s="4"/>
      <c r="M96" s="4"/>
      <c r="N96" s="8"/>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8"/>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8"/>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8"/>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8"/>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8"/>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8"/>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8"/>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8"/>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8"/>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8"/>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8"/>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8"/>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8"/>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8"/>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8"/>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8"/>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8"/>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8"/>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8"/>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8"/>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8"/>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8"/>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8"/>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8"/>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8"/>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8"/>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8"/>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8"/>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8"/>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8"/>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8"/>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8"/>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8"/>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8"/>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8"/>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8"/>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8"/>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8"/>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8"/>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8"/>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8"/>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8"/>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8"/>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8"/>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8"/>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8"/>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8"/>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8"/>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8"/>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8"/>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8"/>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8"/>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8"/>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8"/>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8"/>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8"/>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8"/>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8"/>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8"/>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8"/>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8"/>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8"/>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8"/>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8"/>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8"/>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8"/>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8"/>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8"/>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8"/>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8"/>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8"/>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8"/>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8"/>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8"/>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8"/>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8"/>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8"/>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8"/>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8"/>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8"/>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8"/>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8"/>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8"/>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8"/>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8"/>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8"/>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8"/>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8"/>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8"/>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8"/>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8"/>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8"/>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8"/>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8"/>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8"/>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8"/>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8"/>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8"/>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8"/>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8"/>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8"/>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8"/>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8"/>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8"/>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8"/>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8"/>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8"/>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8"/>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8"/>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8"/>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8"/>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8"/>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8"/>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8"/>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8"/>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8"/>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8"/>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8"/>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8"/>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8"/>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8"/>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8"/>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8"/>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8"/>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8"/>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8"/>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8"/>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8"/>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8"/>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8"/>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8"/>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8"/>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8"/>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8"/>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8"/>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8"/>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8"/>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8"/>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8"/>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8"/>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8"/>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8"/>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8"/>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8"/>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8"/>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8"/>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8"/>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8"/>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8"/>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8"/>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8"/>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8"/>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8"/>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8"/>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8"/>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8"/>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8"/>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8"/>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8"/>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8"/>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8"/>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8"/>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8"/>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8"/>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8"/>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8"/>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8"/>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8"/>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8"/>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8"/>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8"/>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8"/>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8"/>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8"/>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8"/>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8"/>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8"/>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8"/>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8"/>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8"/>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8"/>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8"/>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8"/>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8"/>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8"/>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8"/>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8"/>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8"/>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8"/>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8"/>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8"/>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8"/>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8"/>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8"/>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8"/>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8"/>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8"/>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8"/>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8"/>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8"/>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8"/>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8"/>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8"/>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8"/>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8"/>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8"/>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8"/>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8"/>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8"/>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8"/>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8"/>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8"/>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8"/>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8"/>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8"/>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8"/>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8"/>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8"/>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8"/>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8"/>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8"/>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8"/>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8"/>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8"/>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8"/>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8"/>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8"/>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8"/>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8"/>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8"/>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8"/>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8"/>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8"/>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8"/>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8"/>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8"/>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8"/>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8"/>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8"/>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8"/>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8"/>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8"/>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8"/>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8"/>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8"/>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8"/>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8"/>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8"/>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8"/>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8"/>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8"/>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8"/>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8"/>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8"/>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8"/>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8"/>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8"/>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8"/>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8"/>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8"/>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8"/>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8"/>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8"/>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8"/>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8"/>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8"/>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8"/>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8"/>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8"/>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8"/>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8"/>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8"/>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8"/>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8"/>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8"/>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8"/>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8"/>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8"/>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8"/>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8"/>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8"/>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8"/>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8"/>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8"/>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8"/>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8"/>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8"/>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8"/>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8"/>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8"/>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8"/>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8"/>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8"/>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8"/>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8"/>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8"/>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8"/>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8"/>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8"/>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8"/>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8"/>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8"/>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8"/>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8"/>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8"/>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8"/>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8"/>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8"/>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8"/>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8"/>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8"/>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8"/>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8"/>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8"/>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8"/>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8"/>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8"/>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8"/>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8"/>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8"/>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8"/>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8"/>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8"/>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8"/>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8"/>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8"/>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8"/>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8"/>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8"/>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8"/>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8"/>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8"/>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8"/>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8"/>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8"/>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8"/>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8"/>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8"/>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8"/>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8"/>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8"/>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8"/>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8"/>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8"/>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8"/>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8"/>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8"/>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8"/>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8"/>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8"/>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8"/>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8"/>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8"/>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8"/>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8"/>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8"/>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8"/>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8"/>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8"/>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8"/>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8"/>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8"/>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8"/>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8"/>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8"/>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8"/>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8"/>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8"/>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8"/>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8"/>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8"/>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8"/>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8"/>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8"/>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8"/>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8"/>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8"/>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8"/>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8"/>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8"/>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8"/>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8"/>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8"/>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8"/>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8"/>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8"/>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8"/>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8"/>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8"/>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8"/>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8"/>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8"/>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8"/>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8"/>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8"/>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8"/>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8"/>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8"/>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8"/>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8"/>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8"/>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8"/>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8"/>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8"/>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8"/>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8"/>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8"/>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8"/>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8"/>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8"/>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8"/>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8"/>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8"/>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8"/>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8"/>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8"/>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8"/>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8"/>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8"/>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8"/>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8"/>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8"/>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8"/>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8"/>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8"/>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8"/>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8"/>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8"/>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8"/>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8"/>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8"/>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8"/>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8"/>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8"/>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8"/>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8"/>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8"/>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8"/>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8"/>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8"/>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8"/>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8"/>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8"/>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8"/>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8"/>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8"/>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8"/>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8"/>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8"/>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8"/>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8"/>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8"/>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8"/>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8"/>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8"/>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8"/>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8"/>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8"/>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8"/>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8"/>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8"/>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8"/>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8"/>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8"/>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8"/>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8"/>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8"/>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8"/>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8"/>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8"/>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8"/>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8"/>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8"/>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8"/>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8"/>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8"/>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8"/>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8"/>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8"/>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8"/>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8"/>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8"/>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8"/>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8"/>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8"/>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8"/>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8"/>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8"/>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8"/>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8"/>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8"/>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8"/>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8"/>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8"/>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8"/>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8"/>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8"/>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8"/>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8"/>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8"/>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8"/>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8"/>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8"/>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8"/>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8"/>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8"/>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8"/>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8"/>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8"/>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8"/>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8"/>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8"/>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8"/>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8"/>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8"/>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8"/>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8"/>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8"/>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8"/>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8"/>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8"/>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8"/>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8"/>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8"/>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8"/>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8"/>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8"/>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8"/>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8"/>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8"/>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8"/>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8"/>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8"/>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8"/>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8"/>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8"/>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8"/>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8"/>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8"/>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8"/>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8"/>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8"/>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8"/>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8"/>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8"/>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8"/>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8"/>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8"/>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8"/>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8"/>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8"/>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8"/>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8"/>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8"/>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8"/>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8"/>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8"/>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8"/>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8"/>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8"/>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8"/>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8"/>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8"/>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8"/>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8"/>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8"/>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8"/>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8"/>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8"/>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8"/>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8"/>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8"/>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8"/>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8"/>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8"/>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8"/>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8"/>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8"/>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8"/>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8"/>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8"/>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8"/>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8"/>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8"/>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8"/>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8"/>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8"/>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8"/>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8"/>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8"/>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8"/>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8"/>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8"/>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8"/>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8"/>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8"/>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8"/>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8"/>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8"/>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8"/>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8"/>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8"/>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8"/>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8"/>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8"/>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8"/>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8"/>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8"/>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8"/>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8"/>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8"/>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8"/>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8"/>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8"/>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8"/>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8"/>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8"/>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8"/>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8"/>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8"/>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8"/>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8"/>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8"/>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8"/>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8"/>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8"/>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8"/>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8"/>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8"/>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8"/>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8"/>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8"/>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8"/>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8"/>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8"/>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8"/>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8"/>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8"/>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8"/>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8"/>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8"/>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8"/>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8"/>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8"/>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8"/>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8"/>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8"/>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8"/>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8"/>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8"/>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8"/>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8"/>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8"/>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8"/>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8"/>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8"/>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8"/>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8"/>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8"/>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8"/>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8"/>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8"/>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8"/>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8"/>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8"/>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8"/>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8"/>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8"/>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8"/>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8"/>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8"/>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8"/>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8"/>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8"/>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8"/>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8"/>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8"/>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8"/>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8"/>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8"/>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8"/>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8"/>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8"/>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8"/>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8"/>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8"/>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8"/>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8"/>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8"/>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8"/>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8"/>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8"/>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8"/>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8"/>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8"/>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8"/>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8"/>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8"/>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8"/>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8"/>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8"/>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8"/>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8"/>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8"/>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8"/>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8"/>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8"/>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8"/>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8"/>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8"/>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8"/>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8"/>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8"/>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8"/>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8"/>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8"/>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8"/>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8"/>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8"/>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8"/>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8"/>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8"/>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8"/>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8"/>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8"/>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8"/>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8"/>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8"/>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8"/>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8"/>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8"/>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8"/>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8"/>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8"/>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8"/>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8"/>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8"/>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8"/>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8"/>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8"/>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8"/>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8"/>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8"/>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8"/>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8"/>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8"/>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8"/>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8"/>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8"/>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8"/>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8"/>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8"/>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8"/>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8"/>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8"/>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8"/>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8"/>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8"/>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8"/>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8"/>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8"/>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8"/>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8"/>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8"/>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8"/>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8"/>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8"/>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8"/>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8"/>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8"/>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8"/>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8"/>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8"/>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8"/>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8"/>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8"/>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8"/>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8"/>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8"/>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8"/>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8"/>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8"/>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8"/>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8"/>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8"/>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8"/>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8"/>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8"/>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8"/>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8"/>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8"/>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8"/>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8"/>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8"/>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8"/>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8"/>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8"/>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8"/>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8"/>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8"/>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8"/>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8"/>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8"/>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8"/>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8"/>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8"/>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8"/>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8"/>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8"/>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8"/>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8"/>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8"/>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8"/>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8"/>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8"/>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8"/>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8"/>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8"/>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8"/>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8"/>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8"/>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8"/>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8"/>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8"/>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8"/>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8"/>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8"/>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8"/>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8"/>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8"/>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8"/>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8"/>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8"/>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8"/>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8"/>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8"/>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8"/>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8"/>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8"/>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8"/>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8"/>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8"/>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8"/>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8"/>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8"/>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8"/>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8"/>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8"/>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8"/>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8"/>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8"/>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8"/>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8"/>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8"/>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8"/>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8"/>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8"/>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8"/>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8"/>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8"/>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8"/>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8"/>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8"/>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8"/>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8"/>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8"/>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8"/>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8"/>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8"/>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8"/>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8"/>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8"/>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8"/>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8"/>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8"/>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8"/>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8"/>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8"/>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8"/>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8"/>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8"/>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8"/>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8"/>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8"/>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8"/>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8"/>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8"/>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8"/>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8"/>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8"/>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8"/>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8"/>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8"/>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8"/>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8"/>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8"/>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8"/>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8"/>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8"/>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8"/>
      <c r="O996" s="4"/>
      <c r="P996" s="4"/>
      <c r="Q996" s="4"/>
      <c r="R996" s="4"/>
      <c r="S996" s="4"/>
      <c r="T996" s="4"/>
      <c r="U996" s="4"/>
      <c r="V996" s="4"/>
      <c r="W996" s="4"/>
      <c r="X996" s="4"/>
      <c r="Y996" s="4"/>
      <c r="Z996" s="4"/>
    </row>
  </sheetData>
  <phoneticPr fontId="5"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A7" sqref="A7:N7"/>
    </sheetView>
  </sheetViews>
  <sheetFormatPr defaultColWidth="11.25" defaultRowHeight="15" customHeight="1"/>
  <cols>
    <col min="1" max="1" width="6.75" customWidth="1"/>
    <col min="2" max="2" width="13.375" customWidth="1"/>
    <col min="3" max="26" width="6.75" customWidth="1"/>
  </cols>
  <sheetData>
    <row r="1" spans="1:14" ht="16.5" customHeight="1">
      <c r="A1" s="9" t="s">
        <v>0</v>
      </c>
      <c r="B1" s="9" t="str">
        <f ca="1">"999-000-" &amp; TEXT(RANDBETWEEN(0,999999),"000000") &amp; "-" &amp; RANDBETWEEN(0,9)</f>
        <v>999-000-246488-1</v>
      </c>
      <c r="D1" s="9" t="s">
        <v>203</v>
      </c>
    </row>
    <row r="2" spans="1:14" ht="16.5" customHeight="1"/>
    <row r="3" spans="1:14" ht="16.5" customHeight="1"/>
    <row r="4" spans="1:14" ht="16.5" customHeight="1"/>
    <row r="5" spans="1:14" ht="16.5" customHeight="1"/>
    <row r="6" spans="1:14" ht="16.5" customHeight="1"/>
    <row r="7" spans="1:14" ht="16.5" customHeight="1">
      <c r="A7" s="15" t="s">
        <v>273</v>
      </c>
      <c r="B7" s="15"/>
      <c r="C7" s="15"/>
      <c r="D7" s="15"/>
      <c r="E7" s="15"/>
      <c r="F7" s="15"/>
      <c r="G7" s="15"/>
      <c r="H7" s="15"/>
      <c r="I7" s="15" t="s">
        <v>22</v>
      </c>
      <c r="J7" s="15">
        <v>1116</v>
      </c>
      <c r="K7" s="15">
        <v>662</v>
      </c>
      <c r="L7" s="15">
        <v>67</v>
      </c>
      <c r="M7" s="15"/>
      <c r="N7" s="16" t="s">
        <v>274</v>
      </c>
    </row>
    <row r="8" spans="1:14" ht="16.5" customHeight="1"/>
    <row r="9" spans="1:14" ht="16.5" customHeight="1"/>
    <row r="10" spans="1:14" ht="16.5" customHeight="1"/>
    <row r="11" spans="1:14" ht="16.5" customHeight="1"/>
    <row r="12" spans="1:14" ht="16.5" customHeight="1"/>
    <row r="13" spans="1:14" ht="16.5" customHeight="1"/>
    <row r="14" spans="1:14" ht="16.5" customHeight="1"/>
    <row r="15" spans="1:14" ht="16.5" customHeight="1"/>
    <row r="16" spans="1:14"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rn669@yahoo.com.tw</cp:lastModifiedBy>
  <dcterms:created xsi:type="dcterms:W3CDTF">2006-09-16T00:00:00Z</dcterms:created>
  <dcterms:modified xsi:type="dcterms:W3CDTF">2025-05-24T04:04:43Z</dcterms:modified>
</cp:coreProperties>
</file>