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Owner\Dropbox (JustMyPersonalBox)\Data\Academic journal data\Economics\Quarterly Journal of Economics\"/>
    </mc:Choice>
  </mc:AlternateContent>
  <xr:revisionPtr revIDLastSave="0" documentId="13_ncr:1_{D68378E2-F305-40A3-8BFE-073B0C78237F}" xr6:coauthVersionLast="47" xr6:coauthVersionMax="47" xr10:uidLastSave="{00000000-0000-0000-0000-000000000000}"/>
  <bookViews>
    <workbookView xWindow="-120" yWindow="-120" windowWidth="29040" windowHeight="1461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775"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57" i="1"/>
  <c r="L1314" i="1"/>
  <c r="L1602"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M943" i="1" s="1"/>
  <c r="G944" i="1"/>
  <c r="G945" i="1"/>
  <c r="G946" i="1"/>
  <c r="G947" i="1"/>
  <c r="G948" i="1"/>
  <c r="G949" i="1"/>
  <c r="G950" i="1"/>
  <c r="G951" i="1"/>
  <c r="G952" i="1"/>
  <c r="G953" i="1"/>
  <c r="G954" i="1"/>
  <c r="G955" i="1"/>
  <c r="M955" i="1" s="1"/>
  <c r="G956" i="1"/>
  <c r="G957" i="1"/>
  <c r="G958" i="1"/>
  <c r="G959" i="1"/>
  <c r="G960" i="1"/>
  <c r="G961" i="1"/>
  <c r="G962" i="1"/>
  <c r="G963" i="1"/>
  <c r="G964" i="1"/>
  <c r="G965" i="1"/>
  <c r="G966" i="1"/>
  <c r="G967" i="1"/>
  <c r="M967" i="1" s="1"/>
  <c r="G968" i="1"/>
  <c r="G969" i="1"/>
  <c r="G970" i="1"/>
  <c r="G971" i="1"/>
  <c r="G972" i="1"/>
  <c r="G973" i="1"/>
  <c r="G974" i="1"/>
  <c r="G975" i="1"/>
  <c r="G976" i="1"/>
  <c r="G977" i="1"/>
  <c r="G978" i="1"/>
  <c r="M978" i="1" s="1"/>
  <c r="G979" i="1"/>
  <c r="G980" i="1"/>
  <c r="G981" i="1"/>
  <c r="G982" i="1"/>
  <c r="G983" i="1"/>
  <c r="G984" i="1"/>
  <c r="G985" i="1"/>
  <c r="G986" i="1"/>
  <c r="G987" i="1"/>
  <c r="G988" i="1"/>
  <c r="G989" i="1"/>
  <c r="M989" i="1" s="1"/>
  <c r="G990" i="1"/>
  <c r="G991" i="1"/>
  <c r="G992" i="1"/>
  <c r="G993" i="1"/>
  <c r="G994" i="1"/>
  <c r="G995" i="1"/>
  <c r="G996" i="1"/>
  <c r="G997" i="1"/>
  <c r="G998" i="1"/>
  <c r="G999" i="1"/>
  <c r="G1000" i="1"/>
  <c r="G1001" i="1"/>
  <c r="M1001" i="1" s="1"/>
  <c r="G1002" i="1"/>
  <c r="G1003" i="1"/>
  <c r="G1004" i="1"/>
  <c r="G1005" i="1"/>
  <c r="G1006" i="1"/>
  <c r="G1007" i="1"/>
  <c r="G1008" i="1"/>
  <c r="G1009" i="1"/>
  <c r="G1010" i="1"/>
  <c r="G1011" i="1"/>
  <c r="G1012" i="1"/>
  <c r="G1013" i="1"/>
  <c r="M1013" i="1" s="1"/>
  <c r="G1014" i="1"/>
  <c r="G1015" i="1"/>
  <c r="G1016" i="1"/>
  <c r="G1017" i="1"/>
  <c r="G1018" i="1"/>
  <c r="G1019" i="1"/>
  <c r="G1020" i="1"/>
  <c r="G1021" i="1"/>
  <c r="G1022" i="1"/>
  <c r="G1023" i="1"/>
  <c r="G1024" i="1"/>
  <c r="G1025" i="1"/>
  <c r="M1025" i="1" s="1"/>
  <c r="G1026" i="1"/>
  <c r="G1027" i="1"/>
  <c r="G1028" i="1"/>
  <c r="G1029" i="1"/>
  <c r="G1030" i="1"/>
  <c r="G1031" i="1"/>
  <c r="G1032" i="1"/>
  <c r="G1033" i="1"/>
  <c r="G1034" i="1"/>
  <c r="G1035" i="1"/>
  <c r="G1036" i="1"/>
  <c r="G1037" i="1"/>
  <c r="M1037" i="1" s="1"/>
  <c r="G1038" i="1"/>
  <c r="G1039" i="1"/>
  <c r="G1040" i="1"/>
  <c r="G1041" i="1"/>
  <c r="G1042" i="1"/>
  <c r="G1043" i="1"/>
  <c r="G1044" i="1"/>
  <c r="G1045" i="1"/>
  <c r="G1046" i="1"/>
  <c r="G1047" i="1"/>
  <c r="G1048" i="1"/>
  <c r="G1049" i="1"/>
  <c r="M1049" i="1" s="1"/>
  <c r="G1050" i="1"/>
  <c r="G1051" i="1"/>
  <c r="G1052" i="1"/>
  <c r="G1053" i="1"/>
  <c r="G1054" i="1"/>
  <c r="G1055" i="1"/>
  <c r="G1056" i="1"/>
  <c r="G1057" i="1"/>
  <c r="G1058" i="1"/>
  <c r="G1059" i="1"/>
  <c r="G1060" i="1"/>
  <c r="G1061" i="1"/>
  <c r="M1061" i="1" s="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M1154" i="1" s="1"/>
  <c r="G1155" i="1"/>
  <c r="G1156" i="1"/>
  <c r="G1157" i="1"/>
  <c r="G1158" i="1"/>
  <c r="G1159" i="1"/>
  <c r="G1160" i="1"/>
  <c r="G1161" i="1"/>
  <c r="G1162" i="1"/>
  <c r="G1163" i="1"/>
  <c r="G1164" i="1"/>
  <c r="G1165" i="1"/>
  <c r="G1166" i="1"/>
  <c r="M1166" i="1" s="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M1329" i="1" s="1"/>
  <c r="G1330" i="1"/>
  <c r="G1331" i="1"/>
  <c r="G1332" i="1"/>
  <c r="G1333" i="1"/>
  <c r="G1334" i="1"/>
  <c r="G1335" i="1"/>
  <c r="G1336" i="1"/>
  <c r="G1337" i="1"/>
  <c r="G1338" i="1"/>
  <c r="G1339" i="1"/>
  <c r="G1340" i="1"/>
  <c r="G1341" i="1"/>
  <c r="M1341" i="1" s="1"/>
  <c r="G1342" i="1"/>
  <c r="G1343" i="1"/>
  <c r="G1344" i="1"/>
  <c r="G1345" i="1"/>
  <c r="G1346" i="1"/>
  <c r="G1347" i="1"/>
  <c r="G1348" i="1"/>
  <c r="G1349" i="1"/>
  <c r="G1350" i="1"/>
  <c r="G1351" i="1"/>
  <c r="G1352" i="1"/>
  <c r="G1353" i="1"/>
  <c r="M1353" i="1" s="1"/>
  <c r="G1354" i="1"/>
  <c r="G1355" i="1"/>
  <c r="G1356" i="1"/>
  <c r="G1357" i="1"/>
  <c r="G1358" i="1"/>
  <c r="G1359" i="1"/>
  <c r="G1360" i="1"/>
  <c r="G1361" i="1"/>
  <c r="G1362" i="1"/>
  <c r="G1363" i="1"/>
  <c r="M1363" i="1" s="1"/>
  <c r="G1364" i="1"/>
  <c r="G1365" i="1"/>
  <c r="G1366" i="1"/>
  <c r="G1367" i="1"/>
  <c r="G1368" i="1"/>
  <c r="G1369" i="1"/>
  <c r="G1370" i="1"/>
  <c r="G1371" i="1"/>
  <c r="G1372" i="1"/>
  <c r="G1373" i="1"/>
  <c r="G1374" i="1"/>
  <c r="G1375" i="1"/>
  <c r="M1375" i="1" s="1"/>
  <c r="G1376" i="1"/>
  <c r="G1377" i="1"/>
  <c r="G1378" i="1"/>
  <c r="G1379" i="1"/>
  <c r="G1380" i="1"/>
  <c r="G1381" i="1"/>
  <c r="G1382" i="1"/>
  <c r="G1383" i="1"/>
  <c r="G1384" i="1"/>
  <c r="G1385" i="1"/>
  <c r="G1386" i="1"/>
  <c r="G1387" i="1"/>
  <c r="M1387" i="1" s="1"/>
  <c r="G1388" i="1"/>
  <c r="G1389" i="1"/>
  <c r="G1390" i="1"/>
  <c r="G1391" i="1"/>
  <c r="G1392" i="1"/>
  <c r="G1393" i="1"/>
  <c r="G1394" i="1"/>
  <c r="G1395" i="1"/>
  <c r="G1396" i="1"/>
  <c r="G1397" i="1"/>
  <c r="G1398" i="1"/>
  <c r="G1399" i="1"/>
  <c r="M1399" i="1" s="1"/>
  <c r="G1400" i="1"/>
  <c r="G1401" i="1"/>
  <c r="G1402" i="1"/>
  <c r="G1403" i="1"/>
  <c r="G1404" i="1"/>
  <c r="G1405" i="1"/>
  <c r="G1406" i="1"/>
  <c r="G1407" i="1"/>
  <c r="G1408" i="1"/>
  <c r="G1409" i="1"/>
  <c r="G1410" i="1"/>
  <c r="G1411" i="1"/>
  <c r="M1411" i="1" s="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M1444" i="1" s="1"/>
  <c r="G1445" i="1"/>
  <c r="G1446" i="1"/>
  <c r="G1447" i="1"/>
  <c r="G1448" i="1"/>
  <c r="G1449" i="1"/>
  <c r="G1450" i="1"/>
  <c r="G1451" i="1"/>
  <c r="G1452" i="1"/>
  <c r="G1453" i="1"/>
  <c r="G1454" i="1"/>
  <c r="G1455" i="1"/>
  <c r="G1456" i="1"/>
  <c r="M1456" i="1" s="1"/>
  <c r="G1457" i="1"/>
  <c r="G1458" i="1"/>
  <c r="G1459" i="1"/>
  <c r="G1460" i="1"/>
  <c r="G1461" i="1"/>
  <c r="G1462" i="1"/>
  <c r="G1463" i="1"/>
  <c r="G1464" i="1"/>
  <c r="G1465" i="1"/>
  <c r="G1466" i="1"/>
  <c r="G1467" i="1"/>
  <c r="G1468" i="1"/>
  <c r="M1468" i="1" s="1"/>
  <c r="G1469" i="1"/>
  <c r="G1470" i="1"/>
  <c r="G1471" i="1"/>
  <c r="G1472" i="1"/>
  <c r="G1473" i="1"/>
  <c r="G1474" i="1"/>
  <c r="G1475" i="1"/>
  <c r="G1476" i="1"/>
  <c r="G1477" i="1"/>
  <c r="G1478" i="1"/>
  <c r="G1479" i="1"/>
  <c r="G1480" i="1"/>
  <c r="M1480" i="1" s="1"/>
  <c r="G1481" i="1"/>
  <c r="G1482" i="1"/>
  <c r="G1483" i="1"/>
  <c r="G1484" i="1"/>
  <c r="G1485" i="1"/>
  <c r="G1486" i="1"/>
  <c r="G1487" i="1"/>
  <c r="G1488" i="1"/>
  <c r="G1489" i="1"/>
  <c r="G1490" i="1"/>
  <c r="G1491" i="1"/>
  <c r="G1492" i="1"/>
  <c r="G1493" i="1"/>
  <c r="G1494" i="1"/>
  <c r="G1495" i="1"/>
  <c r="G1496" i="1"/>
  <c r="G1497" i="1"/>
  <c r="G1498" i="1"/>
  <c r="G1499" i="1"/>
  <c r="G1500" i="1"/>
  <c r="G1501" i="1"/>
  <c r="G1502" i="1"/>
  <c r="M1502" i="1" s="1"/>
  <c r="G1503" i="1"/>
  <c r="G1504" i="1"/>
  <c r="G1505" i="1"/>
  <c r="G1506" i="1"/>
  <c r="G1507" i="1"/>
  <c r="G1508" i="1"/>
  <c r="G1509" i="1"/>
  <c r="G1510" i="1"/>
  <c r="G1511" i="1"/>
  <c r="G1512" i="1"/>
  <c r="G1513" i="1"/>
  <c r="G1514" i="1"/>
  <c r="M1514" i="1" s="1"/>
  <c r="G1515" i="1"/>
  <c r="G1516" i="1"/>
  <c r="G1517" i="1"/>
  <c r="G1518" i="1"/>
  <c r="G1519" i="1"/>
  <c r="G1520" i="1"/>
  <c r="G1521" i="1"/>
  <c r="G1522" i="1"/>
  <c r="G1523" i="1"/>
  <c r="G1524" i="1"/>
  <c r="G1525" i="1"/>
  <c r="G1526" i="1"/>
  <c r="G1527" i="1"/>
  <c r="G1528" i="1"/>
  <c r="G1529" i="1"/>
  <c r="G1530" i="1"/>
  <c r="G1531" i="1"/>
  <c r="G1532" i="1"/>
  <c r="M1532" i="1" s="1"/>
  <c r="G1533" i="1"/>
  <c r="G1534" i="1"/>
  <c r="G1535" i="1"/>
  <c r="G1536" i="1"/>
  <c r="G1537" i="1"/>
  <c r="G1538" i="1"/>
  <c r="G1539" i="1"/>
  <c r="G1540" i="1"/>
  <c r="G1541" i="1"/>
  <c r="G1542" i="1"/>
  <c r="G1543" i="1"/>
  <c r="G1544" i="1"/>
  <c r="G1545" i="1"/>
  <c r="G1546" i="1"/>
  <c r="G1547" i="1"/>
  <c r="G1548" i="1"/>
  <c r="G1549" i="1"/>
  <c r="G1550" i="1"/>
  <c r="G1551" i="1"/>
  <c r="G1552" i="1"/>
  <c r="M1552" i="1" s="1"/>
  <c r="G1553" i="1"/>
  <c r="G1554" i="1"/>
  <c r="G1555" i="1"/>
  <c r="G1556" i="1"/>
  <c r="G1557" i="1"/>
  <c r="G1558" i="1"/>
  <c r="G1559" i="1"/>
  <c r="G1560" i="1"/>
  <c r="G1561" i="1"/>
  <c r="G1562" i="1"/>
  <c r="G1563" i="1"/>
  <c r="G1564" i="1"/>
  <c r="M1564" i="1" s="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M1593" i="1" s="1"/>
  <c r="G1594" i="1"/>
  <c r="G1595" i="1"/>
  <c r="G1596" i="1"/>
  <c r="G1597" i="1"/>
  <c r="G1598" i="1"/>
  <c r="G1599" i="1"/>
  <c r="G1600" i="1"/>
  <c r="G1601" i="1"/>
  <c r="G1602" i="1"/>
  <c r="G1603" i="1"/>
  <c r="G1604" i="1"/>
  <c r="M1604" i="1" s="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M1747" i="1" s="1"/>
  <c r="G1748" i="1"/>
  <c r="G1749" i="1"/>
  <c r="G1750" i="1"/>
  <c r="G1751" i="1"/>
  <c r="G1752" i="1"/>
  <c r="G1753" i="1"/>
  <c r="G1754" i="1"/>
  <c r="G1755" i="1"/>
  <c r="G1756" i="1"/>
  <c r="G1757" i="1"/>
  <c r="G1758" i="1"/>
  <c r="G1759" i="1"/>
  <c r="G1760" i="1"/>
  <c r="G1761" i="1"/>
  <c r="G1762" i="1"/>
  <c r="G1763" i="1"/>
  <c r="G1764" i="1"/>
  <c r="G1765" i="1"/>
  <c r="G1766" i="1"/>
  <c r="M1766" i="1" s="1"/>
  <c r="G1767" i="1"/>
  <c r="G1768" i="1"/>
  <c r="G1769" i="1"/>
  <c r="G1770" i="1"/>
  <c r="G1771" i="1"/>
  <c r="G1772" i="1"/>
  <c r="G1773" i="1"/>
  <c r="G1774" i="1"/>
  <c r="G1775" i="1"/>
  <c r="G1776" i="1"/>
  <c r="G1777" i="1"/>
  <c r="G1778" i="1"/>
  <c r="M1778" i="1" s="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M1832" i="1" s="1"/>
  <c r="G1833" i="1"/>
  <c r="G1834" i="1"/>
  <c r="G1835" i="1"/>
  <c r="G1836" i="1"/>
  <c r="G1837" i="1"/>
  <c r="G1838" i="1"/>
  <c r="G1839" i="1"/>
  <c r="G1840" i="1"/>
  <c r="G1841" i="1"/>
  <c r="G1842" i="1"/>
  <c r="G1843" i="1"/>
  <c r="G1844" i="1"/>
  <c r="G1845" i="1"/>
  <c r="M1845" i="1" s="1"/>
  <c r="G1846" i="1"/>
  <c r="G1847" i="1"/>
  <c r="G1848" i="1"/>
  <c r="G1849" i="1"/>
  <c r="G1850" i="1"/>
  <c r="G1851" i="1"/>
  <c r="G1852" i="1"/>
  <c r="G1853" i="1"/>
  <c r="G1854" i="1"/>
  <c r="G1855" i="1"/>
  <c r="M1855" i="1" s="1"/>
  <c r="G1856" i="1"/>
  <c r="G1857" i="1"/>
  <c r="G1858" i="1"/>
  <c r="G1859" i="1"/>
  <c r="G1860" i="1"/>
  <c r="G1861" i="1"/>
  <c r="G1862" i="1"/>
  <c r="M1862" i="1" s="1"/>
  <c r="G1863" i="1"/>
  <c r="G1864" i="1"/>
  <c r="G1865" i="1"/>
  <c r="G1866" i="1"/>
  <c r="G1867" i="1"/>
  <c r="M1867" i="1" s="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K2" i="1"/>
  <c r="J2" i="1"/>
  <c r="I2" i="1"/>
  <c r="H2" i="1"/>
  <c r="G2" i="1"/>
  <c r="M1889" i="1" l="1"/>
  <c r="M1877" i="1"/>
  <c r="M1793" i="1"/>
  <c r="M1757" i="1"/>
  <c r="M1685" i="1"/>
  <c r="M1673" i="1"/>
  <c r="M1625" i="1"/>
  <c r="M1827" i="1"/>
  <c r="M1815" i="1"/>
  <c r="M1719" i="1"/>
  <c r="M1707" i="1"/>
  <c r="M1695" i="1"/>
  <c r="M1647" i="1"/>
  <c r="M1587" i="1"/>
  <c r="M1575" i="1"/>
  <c r="M1491" i="1"/>
  <c r="M1143" i="1"/>
  <c r="M1131" i="1"/>
  <c r="M1433" i="1"/>
  <c r="M1421" i="1"/>
  <c r="M1120" i="1"/>
  <c r="M1108" i="1"/>
  <c r="M1096" i="1"/>
  <c r="M1084" i="1"/>
  <c r="M1837" i="1"/>
  <c r="M1237" i="1"/>
  <c r="M1225" i="1"/>
  <c r="M1213" i="1"/>
  <c r="M1201" i="1"/>
  <c r="M1189" i="1"/>
  <c r="M1177" i="1"/>
  <c r="M1884" i="1"/>
  <c r="M1800" i="1"/>
  <c r="M1656" i="1"/>
  <c r="M1896" i="1"/>
  <c r="M1872" i="1"/>
  <c r="M1788" i="1"/>
  <c r="M1752" i="1"/>
  <c r="M1272" i="1"/>
  <c r="M1248" i="1"/>
  <c r="M1307" i="1"/>
  <c r="M1295" i="1"/>
  <c r="M1284" i="1"/>
  <c r="M1260" i="1"/>
  <c r="M1822" i="1"/>
  <c r="M1810" i="1"/>
  <c r="M1522" i="1"/>
  <c r="M934" i="1"/>
  <c r="M922" i="1"/>
  <c r="M910" i="1"/>
  <c r="M863" i="1"/>
  <c r="M851" i="1"/>
  <c r="M839" i="1"/>
  <c r="M827" i="1"/>
  <c r="M815" i="1"/>
  <c r="M803" i="1"/>
  <c r="M791" i="1"/>
  <c r="M779" i="1"/>
  <c r="M767" i="1"/>
  <c r="M755" i="1"/>
  <c r="M743" i="1"/>
  <c r="M731" i="1"/>
  <c r="M719" i="1"/>
  <c r="M707" i="1"/>
  <c r="M695" i="1"/>
  <c r="M683" i="1"/>
  <c r="M671" i="1"/>
  <c r="M659" i="1"/>
  <c r="M647" i="1"/>
  <c r="M635" i="1"/>
  <c r="M623" i="1"/>
  <c r="M611" i="1"/>
  <c r="M599" i="1"/>
  <c r="M587" i="1"/>
  <c r="M575" i="1"/>
  <c r="M563" i="1"/>
  <c r="M551" i="1"/>
  <c r="M539" i="1"/>
  <c r="M527" i="1"/>
  <c r="M515" i="1"/>
  <c r="M503" i="1"/>
  <c r="M491" i="1"/>
  <c r="M479" i="1"/>
  <c r="M467" i="1"/>
  <c r="M455" i="1"/>
  <c r="M443" i="1"/>
  <c r="M431" i="1"/>
  <c r="M419" i="1"/>
  <c r="M407" i="1"/>
  <c r="M395" i="1"/>
  <c r="M383" i="1"/>
  <c r="M371" i="1"/>
  <c r="M359" i="1"/>
  <c r="M347" i="1"/>
  <c r="M335" i="1"/>
  <c r="M323" i="1"/>
  <c r="M311" i="1"/>
  <c r="M299" i="1"/>
  <c r="M287" i="1"/>
  <c r="M275" i="1"/>
  <c r="M263" i="1"/>
  <c r="M251" i="1"/>
  <c r="M239" i="1"/>
  <c r="M228" i="1"/>
  <c r="M207" i="1"/>
  <c r="M195" i="1"/>
  <c r="M183" i="1"/>
  <c r="M171" i="1"/>
  <c r="M159" i="1"/>
  <c r="M147" i="1"/>
  <c r="M135" i="1"/>
  <c r="M123" i="1"/>
  <c r="M111" i="1"/>
  <c r="M99" i="1"/>
  <c r="M88" i="1"/>
  <c r="M76" i="1"/>
  <c r="M64" i="1"/>
  <c r="M53" i="1"/>
  <c r="M41" i="1"/>
  <c r="M29" i="1"/>
  <c r="M18" i="1"/>
  <c r="M6" i="1"/>
  <c r="M892" i="1"/>
  <c r="M939" i="1"/>
  <c r="M927" i="1"/>
  <c r="M915" i="1"/>
  <c r="M903" i="1"/>
  <c r="M868" i="1"/>
  <c r="M856" i="1"/>
  <c r="M844" i="1"/>
  <c r="M832" i="1"/>
  <c r="M820" i="1"/>
  <c r="M808" i="1"/>
  <c r="M796" i="1"/>
  <c r="M784" i="1"/>
  <c r="M772" i="1"/>
  <c r="M760" i="1"/>
  <c r="M748" i="1"/>
  <c r="M736" i="1"/>
  <c r="M724" i="1"/>
  <c r="M712" i="1"/>
  <c r="M700" i="1"/>
  <c r="M688" i="1"/>
  <c r="M676" i="1"/>
  <c r="M664" i="1"/>
  <c r="M652" i="1"/>
  <c r="M640" i="1"/>
  <c r="M628" i="1"/>
  <c r="M616" i="1"/>
  <c r="M604" i="1"/>
  <c r="M592" i="1"/>
  <c r="M580" i="1"/>
  <c r="M568" i="1"/>
  <c r="M556" i="1"/>
  <c r="M544" i="1"/>
  <c r="M532" i="1"/>
  <c r="M520" i="1"/>
  <c r="M508" i="1"/>
  <c r="M496" i="1"/>
  <c r="M484" i="1"/>
  <c r="M472" i="1"/>
  <c r="M460" i="1"/>
  <c r="M448" i="1"/>
  <c r="M436" i="1"/>
  <c r="M424" i="1"/>
  <c r="M412" i="1"/>
  <c r="M400" i="1"/>
  <c r="M388" i="1"/>
  <c r="M376" i="1"/>
  <c r="M364" i="1"/>
  <c r="M352" i="1"/>
  <c r="M340" i="1"/>
  <c r="M328" i="1"/>
  <c r="M316" i="1"/>
  <c r="M304" i="1"/>
  <c r="M292" i="1"/>
  <c r="M280" i="1"/>
  <c r="M268" i="1"/>
  <c r="M256" i="1"/>
  <c r="M244" i="1"/>
  <c r="M233" i="1"/>
  <c r="M222" i="1"/>
  <c r="M211" i="1"/>
  <c r="M200" i="1"/>
  <c r="M188" i="1"/>
  <c r="M176" i="1"/>
  <c r="M164" i="1"/>
  <c r="M152" i="1"/>
  <c r="M140" i="1"/>
  <c r="M128" i="1"/>
  <c r="M116" i="1"/>
  <c r="M104" i="1"/>
  <c r="M93" i="1"/>
  <c r="M81" i="1"/>
  <c r="M69" i="1"/>
  <c r="M46" i="1"/>
  <c r="M34" i="1"/>
  <c r="M23" i="1"/>
  <c r="M11" i="1"/>
  <c r="M937" i="1"/>
  <c r="M925" i="1"/>
  <c r="M913" i="1"/>
  <c r="M899" i="1"/>
  <c r="M887" i="1"/>
  <c r="M876" i="1"/>
  <c r="M1898" i="1"/>
  <c r="M1886" i="1"/>
  <c r="M1874" i="1"/>
  <c r="M1864" i="1"/>
  <c r="M1852" i="1"/>
  <c r="M1842" i="1"/>
  <c r="M1834" i="1"/>
  <c r="M1824" i="1"/>
  <c r="M1812" i="1"/>
  <c r="M1802" i="1"/>
  <c r="M1790" i="1"/>
  <c r="M1780" i="1"/>
  <c r="M1768" i="1"/>
  <c r="M1759" i="1"/>
  <c r="M1749" i="1"/>
  <c r="M1739" i="1"/>
  <c r="M1728" i="1"/>
  <c r="M1709" i="1"/>
  <c r="M1697" i="1"/>
  <c r="M1687" i="1"/>
  <c r="M1675" i="1"/>
  <c r="M1658" i="1"/>
  <c r="M1649" i="1"/>
  <c r="M1638" i="1"/>
  <c r="M1627" i="1"/>
  <c r="M1615" i="1"/>
  <c r="M1606" i="1"/>
  <c r="M1309" i="1"/>
  <c r="M1297" i="1"/>
  <c r="M1286" i="1"/>
  <c r="M1274" i="1"/>
  <c r="M1262" i="1"/>
  <c r="M1250" i="1"/>
  <c r="M1239" i="1"/>
  <c r="M1227" i="1"/>
  <c r="M1215" i="1"/>
  <c r="M1203" i="1"/>
  <c r="M1191" i="1"/>
  <c r="M1179" i="1"/>
  <c r="M1168" i="1"/>
  <c r="M1156" i="1"/>
  <c r="M1133" i="1"/>
  <c r="M1122" i="1"/>
  <c r="M1110" i="1"/>
  <c r="M1098" i="1"/>
  <c r="M1086" i="1"/>
  <c r="M1074" i="1"/>
  <c r="M1063" i="1"/>
  <c r="M1051" i="1"/>
  <c r="M1039" i="1"/>
  <c r="M1027" i="1"/>
  <c r="M1015" i="1"/>
  <c r="M1003" i="1"/>
  <c r="M991" i="1"/>
  <c r="M980" i="1"/>
  <c r="M969" i="1"/>
  <c r="M957" i="1"/>
  <c r="M945" i="1"/>
  <c r="M897" i="1"/>
  <c r="M885" i="1"/>
  <c r="M874" i="1"/>
  <c r="M1731" i="1"/>
  <c r="M1700" i="1"/>
  <c r="M1659" i="1"/>
  <c r="M1640" i="1"/>
  <c r="M1598" i="1"/>
  <c r="M1592" i="1"/>
  <c r="M1568" i="1"/>
  <c r="M1545" i="1"/>
  <c r="M1527" i="1"/>
  <c r="M1507" i="1"/>
  <c r="M1473" i="1"/>
  <c r="M1449" i="1"/>
  <c r="M1416" i="1"/>
  <c r="M1404" i="1"/>
  <c r="M1392" i="1"/>
  <c r="M1380" i="1"/>
  <c r="M1368" i="1"/>
  <c r="M1356" i="1"/>
  <c r="M1346" i="1"/>
  <c r="M1334" i="1"/>
  <c r="M1322" i="1"/>
  <c r="M1312" i="1"/>
  <c r="M1300" i="1"/>
  <c r="M1289" i="1"/>
  <c r="M1277" i="1"/>
  <c r="M1265" i="1"/>
  <c r="M1253" i="1"/>
  <c r="M1242" i="1"/>
  <c r="M1230" i="1"/>
  <c r="M1218" i="1"/>
  <c r="M1206" i="1"/>
  <c r="M1194" i="1"/>
  <c r="M1182" i="1"/>
  <c r="M1171" i="1"/>
  <c r="M1159" i="1"/>
  <c r="M1147" i="1"/>
  <c r="M1136" i="1"/>
  <c r="M1125" i="1"/>
  <c r="M1113" i="1"/>
  <c r="M1101" i="1"/>
  <c r="M1089" i="1"/>
  <c r="M1805" i="1"/>
  <c r="M1783" i="1"/>
  <c r="M1771" i="1"/>
  <c r="M1762" i="1"/>
  <c r="M1742" i="1"/>
  <c r="M1722" i="1"/>
  <c r="M1712" i="1"/>
  <c r="M1678" i="1"/>
  <c r="M1630" i="1"/>
  <c r="M1618" i="1"/>
  <c r="M1609" i="1"/>
  <c r="M1580" i="1"/>
  <c r="M1557" i="1"/>
  <c r="M1537" i="1"/>
  <c r="M1517" i="1"/>
  <c r="M1461" i="1"/>
  <c r="M1438" i="1"/>
  <c r="M1426" i="1"/>
  <c r="M1077" i="1"/>
  <c r="M1066" i="1"/>
  <c r="M1054" i="1"/>
  <c r="M1042" i="1"/>
  <c r="M1030" i="1"/>
  <c r="M1018" i="1"/>
  <c r="M1006" i="1"/>
  <c r="M994" i="1"/>
  <c r="M972" i="1"/>
  <c r="M960" i="1"/>
  <c r="M948" i="1"/>
  <c r="M865" i="1"/>
  <c r="M853" i="1"/>
  <c r="M841" i="1"/>
  <c r="M829" i="1"/>
  <c r="M817" i="1"/>
  <c r="M805" i="1"/>
  <c r="M793" i="1"/>
  <c r="M781" i="1"/>
  <c r="M769" i="1"/>
  <c r="M757" i="1"/>
  <c r="M745" i="1"/>
  <c r="M733" i="1"/>
  <c r="M721" i="1"/>
  <c r="M709" i="1"/>
  <c r="M697" i="1"/>
  <c r="M685" i="1"/>
  <c r="M673" i="1"/>
  <c r="M661" i="1"/>
  <c r="M649" i="1"/>
  <c r="M637" i="1"/>
  <c r="M625" i="1"/>
  <c r="M613" i="1"/>
  <c r="M601" i="1"/>
  <c r="M589" i="1"/>
  <c r="M577" i="1"/>
  <c r="M565" i="1"/>
  <c r="M553" i="1"/>
  <c r="M541" i="1"/>
  <c r="M529" i="1"/>
  <c r="M517" i="1"/>
  <c r="M505" i="1"/>
  <c r="M493" i="1"/>
  <c r="M481" i="1"/>
  <c r="M469" i="1"/>
  <c r="M457" i="1"/>
  <c r="M445" i="1"/>
  <c r="M433" i="1"/>
  <c r="M421" i="1"/>
  <c r="M409" i="1"/>
  <c r="M397" i="1"/>
  <c r="M385" i="1"/>
  <c r="M373" i="1"/>
  <c r="M361" i="1"/>
  <c r="M349" i="1"/>
  <c r="M337" i="1"/>
  <c r="M325" i="1"/>
  <c r="M313" i="1"/>
  <c r="M301" i="1"/>
  <c r="M289" i="1"/>
  <c r="M277" i="1"/>
  <c r="M265" i="1"/>
  <c r="M253" i="1"/>
  <c r="M241" i="1"/>
  <c r="M230" i="1"/>
  <c r="M219" i="1"/>
  <c r="M208" i="1"/>
  <c r="M197" i="1"/>
  <c r="M185" i="1"/>
  <c r="M173" i="1"/>
  <c r="M161" i="1"/>
  <c r="M149" i="1"/>
  <c r="M137" i="1"/>
  <c r="M125" i="1"/>
  <c r="M113" i="1"/>
  <c r="M101" i="1"/>
  <c r="M90" i="1"/>
  <c r="M78" i="1"/>
  <c r="M66" i="1"/>
  <c r="M55" i="1"/>
  <c r="M43" i="1"/>
  <c r="M31" i="1"/>
  <c r="M20" i="1"/>
  <c r="M8" i="1"/>
  <c r="M870" i="1"/>
  <c r="M858" i="1"/>
  <c r="M846" i="1"/>
  <c r="M834" i="1"/>
  <c r="M822" i="1"/>
  <c r="M810" i="1"/>
  <c r="M798" i="1"/>
  <c r="M786" i="1"/>
  <c r="M774" i="1"/>
  <c r="M762" i="1"/>
  <c r="M750" i="1"/>
  <c r="M738" i="1"/>
  <c r="M726" i="1"/>
  <c r="M714" i="1"/>
  <c r="M702" i="1"/>
  <c r="M690" i="1"/>
  <c r="M678" i="1"/>
  <c r="M666" i="1"/>
  <c r="M654" i="1"/>
  <c r="M642" i="1"/>
  <c r="M630" i="1"/>
  <c r="M618" i="1"/>
  <c r="M606" i="1"/>
  <c r="M594" i="1"/>
  <c r="M582" i="1"/>
  <c r="M570" i="1"/>
  <c r="M558" i="1"/>
  <c r="M546" i="1"/>
  <c r="M534" i="1"/>
  <c r="M522" i="1"/>
  <c r="M510" i="1"/>
  <c r="M498" i="1"/>
  <c r="M486" i="1"/>
  <c r="M474" i="1"/>
  <c r="M462" i="1"/>
  <c r="M450" i="1"/>
  <c r="M438" i="1"/>
  <c r="M426" i="1"/>
  <c r="M414" i="1"/>
  <c r="M402" i="1"/>
  <c r="M390" i="1"/>
  <c r="M378" i="1"/>
  <c r="M366" i="1"/>
  <c r="M354" i="1"/>
  <c r="M342" i="1"/>
  <c r="M330" i="1"/>
  <c r="M318" i="1"/>
  <c r="M306" i="1"/>
  <c r="M294" i="1"/>
  <c r="M282" i="1"/>
  <c r="M270" i="1"/>
  <c r="M258" i="1"/>
  <c r="M246" i="1"/>
  <c r="M235" i="1"/>
  <c r="M224" i="1"/>
  <c r="M213" i="1"/>
  <c r="M202" i="1"/>
  <c r="M190" i="1"/>
  <c r="M178" i="1"/>
  <c r="M166" i="1"/>
  <c r="M154" i="1"/>
  <c r="M142" i="1"/>
  <c r="M130" i="1"/>
  <c r="M118" i="1"/>
  <c r="M106" i="1"/>
  <c r="M95" i="1"/>
  <c r="M83" i="1"/>
  <c r="M71" i="1"/>
  <c r="M59" i="1"/>
  <c r="M48" i="1"/>
  <c r="M36" i="1"/>
  <c r="M25" i="1"/>
  <c r="M13" i="1"/>
  <c r="M1891" i="1"/>
  <c r="M1879" i="1"/>
  <c r="M1869" i="1"/>
  <c r="M1857" i="1"/>
  <c r="M1847" i="1"/>
  <c r="M1839" i="1"/>
  <c r="M1829" i="1"/>
  <c r="M1817" i="1"/>
  <c r="M1807" i="1"/>
  <c r="M1795" i="1"/>
  <c r="M1773" i="1"/>
  <c r="M1763" i="1"/>
  <c r="M1744" i="1"/>
  <c r="M1733" i="1"/>
  <c r="M1724" i="1"/>
  <c r="M1714" i="1"/>
  <c r="M1702" i="1"/>
  <c r="M1690" i="1"/>
  <c r="M1680" i="1"/>
  <c r="M1668" i="1"/>
  <c r="M1661" i="1"/>
  <c r="M1651" i="1"/>
  <c r="M1642" i="1"/>
  <c r="M1632" i="1"/>
  <c r="M1620" i="1"/>
  <c r="M1611" i="1"/>
  <c r="M1600" i="1"/>
  <c r="M1582" i="1"/>
  <c r="M1570" i="1"/>
  <c r="M1559" i="1"/>
  <c r="M1547" i="1"/>
  <c r="M1529" i="1"/>
  <c r="M1519" i="1"/>
  <c r="M1509" i="1"/>
  <c r="M1497" i="1"/>
  <c r="M1486" i="1"/>
  <c r="M1475" i="1"/>
  <c r="M1463" i="1"/>
  <c r="M1451" i="1"/>
  <c r="M1440" i="1"/>
  <c r="M1428" i="1"/>
  <c r="M1418" i="1"/>
  <c r="M1406" i="1"/>
  <c r="M1394" i="1"/>
  <c r="M1382" i="1"/>
  <c r="M1370" i="1"/>
  <c r="M1358" i="1"/>
  <c r="M1348" i="1"/>
  <c r="M1336" i="1"/>
  <c r="M1324" i="1"/>
  <c r="M1314" i="1"/>
  <c r="M1302" i="1"/>
  <c r="M1290" i="1"/>
  <c r="M1279" i="1"/>
  <c r="M1267" i="1"/>
  <c r="M1255" i="1"/>
  <c r="M1244" i="1"/>
  <c r="M1232" i="1"/>
  <c r="M1220" i="1"/>
  <c r="M1208" i="1"/>
  <c r="M1196" i="1"/>
  <c r="M1184" i="1"/>
  <c r="M1173" i="1"/>
  <c r="M1161" i="1"/>
  <c r="M1149" i="1"/>
  <c r="M1138" i="1"/>
  <c r="M1126" i="1"/>
  <c r="M1115" i="1"/>
  <c r="M1103" i="1"/>
  <c r="M1091" i="1"/>
  <c r="M1079" i="1"/>
  <c r="M1068" i="1"/>
  <c r="M1056" i="1"/>
  <c r="M1044" i="1"/>
  <c r="M1032" i="1"/>
  <c r="M1020" i="1"/>
  <c r="M1008" i="1"/>
  <c r="M996" i="1"/>
  <c r="M984" i="1"/>
  <c r="M973" i="1"/>
  <c r="M962" i="1"/>
  <c r="M950" i="1"/>
  <c r="M879" i="1"/>
  <c r="M1893" i="1"/>
  <c r="M1849" i="1"/>
  <c r="M1819" i="1"/>
  <c r="M1785" i="1"/>
  <c r="M1764" i="1"/>
  <c r="M1754" i="1"/>
  <c r="M1735" i="1"/>
  <c r="M1704" i="1"/>
  <c r="M1670" i="1"/>
  <c r="M1653" i="1"/>
  <c r="M1634" i="1"/>
  <c r="M1602" i="1"/>
  <c r="M1584" i="1"/>
  <c r="M1572" i="1"/>
  <c r="M1477" i="1"/>
  <c r="M1881" i="1"/>
  <c r="M1859" i="1"/>
  <c r="M1797" i="1"/>
  <c r="M1775" i="1"/>
  <c r="M1716" i="1"/>
  <c r="M1692" i="1"/>
  <c r="M1682" i="1"/>
  <c r="M1663" i="1"/>
  <c r="M1644" i="1"/>
  <c r="M1622" i="1"/>
  <c r="M1613" i="1"/>
  <c r="M1561" i="1"/>
  <c r="M1549" i="1"/>
  <c r="M1511" i="1"/>
  <c r="M1499" i="1"/>
  <c r="M1488" i="1"/>
  <c r="M1890" i="1"/>
  <c r="M1828" i="1"/>
  <c r="M1784" i="1"/>
  <c r="M1753" i="1"/>
  <c r="M1713" i="1"/>
  <c r="M1679" i="1"/>
  <c r="M1650" i="1"/>
  <c r="M1631" i="1"/>
  <c r="M1610" i="1"/>
  <c r="M1569" i="1"/>
  <c r="M1546" i="1"/>
  <c r="M1508" i="1"/>
  <c r="M1496" i="1"/>
  <c r="M1474" i="1"/>
  <c r="M1450" i="1"/>
  <c r="M1427" i="1"/>
  <c r="M1417" i="1"/>
  <c r="M1393" i="1"/>
  <c r="M1369" i="1"/>
  <c r="M1347" i="1"/>
  <c r="M1868" i="1"/>
  <c r="M1816" i="1"/>
  <c r="M1772" i="1"/>
  <c r="M1743" i="1"/>
  <c r="M1701" i="1"/>
  <c r="M1641" i="1"/>
  <c r="M1619" i="1"/>
  <c r="M1599" i="1"/>
  <c r="M1581" i="1"/>
  <c r="M1558" i="1"/>
  <c r="M1518" i="1"/>
  <c r="M1485" i="1"/>
  <c r="M1462" i="1"/>
  <c r="M1439" i="1"/>
  <c r="M1405" i="1"/>
  <c r="M1381" i="1"/>
  <c r="M1357" i="1"/>
  <c r="M1335" i="1"/>
  <c r="M1838" i="1"/>
  <c r="M1794" i="1"/>
  <c r="M1732" i="1"/>
  <c r="M1667" i="1"/>
  <c r="M1538" i="1"/>
  <c r="M1878" i="1"/>
  <c r="M1846" i="1"/>
  <c r="M1806" i="1"/>
  <c r="M1723" i="1"/>
  <c r="M1689" i="1"/>
  <c r="M1660" i="1"/>
  <c r="M1528" i="1"/>
  <c r="M1895" i="1"/>
  <c r="M1871" i="1"/>
  <c r="M1851" i="1"/>
  <c r="M1831" i="1"/>
  <c r="M1809" i="1"/>
  <c r="M1787" i="1"/>
  <c r="M1737" i="1"/>
  <c r="M1726" i="1"/>
  <c r="M1706" i="1"/>
  <c r="M1694" i="1"/>
  <c r="M1672" i="1"/>
  <c r="M1655" i="1"/>
  <c r="M1636" i="1"/>
  <c r="M1586" i="1"/>
  <c r="M1551" i="1"/>
  <c r="M1531" i="1"/>
  <c r="M1490" i="1"/>
  <c r="M1479" i="1"/>
  <c r="M1455" i="1"/>
  <c r="M1432" i="1"/>
  <c r="M1420" i="1"/>
  <c r="M1386" i="1"/>
  <c r="M1374" i="1"/>
  <c r="M1362" i="1"/>
  <c r="M1352" i="1"/>
  <c r="M1340" i="1"/>
  <c r="M1328" i="1"/>
  <c r="M1306" i="1"/>
  <c r="M1294" i="1"/>
  <c r="M1283" i="1"/>
  <c r="M1271" i="1"/>
  <c r="M1259" i="1"/>
  <c r="M1247" i="1"/>
  <c r="M1236" i="1"/>
  <c r="M1224" i="1"/>
  <c r="M1212" i="1"/>
  <c r="M1200" i="1"/>
  <c r="M1188" i="1"/>
  <c r="M1165" i="1"/>
  <c r="M1153" i="1"/>
  <c r="M1142" i="1"/>
  <c r="M1130" i="1"/>
  <c r="M1119" i="1"/>
  <c r="M1107" i="1"/>
  <c r="M1095" i="1"/>
  <c r="M1083" i="1"/>
  <c r="M1072" i="1"/>
  <c r="M1060" i="1"/>
  <c r="M1048" i="1"/>
  <c r="M1036" i="1"/>
  <c r="M1024" i="1"/>
  <c r="M1012" i="1"/>
  <c r="M1000" i="1"/>
  <c r="M988" i="1"/>
  <c r="M977" i="1"/>
  <c r="M966" i="1"/>
  <c r="M954" i="1"/>
  <c r="M931" i="1"/>
  <c r="M919" i="1"/>
  <c r="M907" i="1"/>
  <c r="M873" i="1"/>
  <c r="M862" i="1"/>
  <c r="M850" i="1"/>
  <c r="M838" i="1"/>
  <c r="M826" i="1"/>
  <c r="M1883" i="1"/>
  <c r="M1861" i="1"/>
  <c r="M1821" i="1"/>
  <c r="M1799" i="1"/>
  <c r="M1777" i="1"/>
  <c r="M1765" i="1"/>
  <c r="M1756" i="1"/>
  <c r="M1746" i="1"/>
  <c r="M1718" i="1"/>
  <c r="M1684" i="1"/>
  <c r="M1665" i="1"/>
  <c r="M1646" i="1"/>
  <c r="M1624" i="1"/>
  <c r="M1574" i="1"/>
  <c r="M1563" i="1"/>
  <c r="M1521" i="1"/>
  <c r="M1513" i="1"/>
  <c r="M1501" i="1"/>
  <c r="M1467" i="1"/>
  <c r="M1443" i="1"/>
  <c r="M1410" i="1"/>
  <c r="M1398" i="1"/>
  <c r="M1453" i="1"/>
  <c r="M1442" i="1"/>
  <c r="M1396" i="1"/>
  <c r="M1360" i="1"/>
  <c r="M1338" i="1"/>
  <c r="M1326" i="1"/>
  <c r="M1292" i="1"/>
  <c r="M1269" i="1"/>
  <c r="M1234" i="1"/>
  <c r="M1222" i="1"/>
  <c r="M1198" i="1"/>
  <c r="M1175" i="1"/>
  <c r="M1163" i="1"/>
  <c r="M1128" i="1"/>
  <c r="M1105" i="1"/>
  <c r="M1081" i="1"/>
  <c r="M1058" i="1"/>
  <c r="M1046" i="1"/>
  <c r="M1034" i="1"/>
  <c r="M1010" i="1"/>
  <c r="M998" i="1"/>
  <c r="M986" i="1"/>
  <c r="M975" i="1"/>
  <c r="M964" i="1"/>
  <c r="M952" i="1"/>
  <c r="M941" i="1"/>
  <c r="M929" i="1"/>
  <c r="M917" i="1"/>
  <c r="M905" i="1"/>
  <c r="M894" i="1"/>
  <c r="M882" i="1"/>
  <c r="M871" i="1"/>
  <c r="M1465" i="1"/>
  <c r="M1430" i="1"/>
  <c r="M1408" i="1"/>
  <c r="M1384" i="1"/>
  <c r="M1372" i="1"/>
  <c r="M1350" i="1"/>
  <c r="M1316" i="1"/>
  <c r="M1304" i="1"/>
  <c r="M1281" i="1"/>
  <c r="M1257" i="1"/>
  <c r="M1246" i="1"/>
  <c r="M1210" i="1"/>
  <c r="M1186" i="1"/>
  <c r="M1151" i="1"/>
  <c r="M1140" i="1"/>
  <c r="M1117" i="1"/>
  <c r="M1093" i="1"/>
  <c r="M1070" i="1"/>
  <c r="M1022" i="1"/>
  <c r="M1323" i="1"/>
  <c r="M1301" i="1"/>
  <c r="M1278" i="1"/>
  <c r="M1266" i="1"/>
  <c r="M1243" i="1"/>
  <c r="M1207" i="1"/>
  <c r="M1183" i="1"/>
  <c r="M1160" i="1"/>
  <c r="M1137" i="1"/>
  <c r="M1114" i="1"/>
  <c r="M1102" i="1"/>
  <c r="M1067" i="1"/>
  <c r="M1043" i="1"/>
  <c r="M1019" i="1"/>
  <c r="M1007" i="1"/>
  <c r="M995" i="1"/>
  <c r="M961" i="1"/>
  <c r="M949" i="1"/>
  <c r="M938" i="1"/>
  <c r="M926" i="1"/>
  <c r="M914" i="1"/>
  <c r="M891" i="1"/>
  <c r="M880" i="1"/>
  <c r="M869" i="1"/>
  <c r="M857" i="1"/>
  <c r="M845" i="1"/>
  <c r="M833" i="1"/>
  <c r="M821" i="1"/>
  <c r="M809" i="1"/>
  <c r="M797" i="1"/>
  <c r="M785" i="1"/>
  <c r="M773" i="1"/>
  <c r="M761" i="1"/>
  <c r="M749" i="1"/>
  <c r="M737" i="1"/>
  <c r="M725" i="1"/>
  <c r="M713" i="1"/>
  <c r="M701" i="1"/>
  <c r="M689" i="1"/>
  <c r="M677" i="1"/>
  <c r="M665" i="1"/>
  <c r="M653" i="1"/>
  <c r="M641" i="1"/>
  <c r="M629" i="1"/>
  <c r="M617" i="1"/>
  <c r="M605" i="1"/>
  <c r="M593" i="1"/>
  <c r="M581" i="1"/>
  <c r="M569" i="1"/>
  <c r="M557" i="1"/>
  <c r="M545" i="1"/>
  <c r="M533" i="1"/>
  <c r="M521" i="1"/>
  <c r="M509" i="1"/>
  <c r="M497" i="1"/>
  <c r="M485" i="1"/>
  <c r="M473" i="1"/>
  <c r="M461" i="1"/>
  <c r="M449" i="1"/>
  <c r="M437" i="1"/>
  <c r="M425" i="1"/>
  <c r="M413" i="1"/>
  <c r="M401" i="1"/>
  <c r="M389" i="1"/>
  <c r="M377" i="1"/>
  <c r="M365" i="1"/>
  <c r="M353" i="1"/>
  <c r="M341" i="1"/>
  <c r="M329" i="1"/>
  <c r="M317" i="1"/>
  <c r="M305" i="1"/>
  <c r="M293" i="1"/>
  <c r="M281" i="1"/>
  <c r="M269" i="1"/>
  <c r="M257" i="1"/>
  <c r="M245" i="1"/>
  <c r="M234" i="1"/>
  <c r="M223" i="1"/>
  <c r="M212" i="1"/>
  <c r="M201" i="1"/>
  <c r="M189" i="1"/>
  <c r="M177" i="1"/>
  <c r="M165" i="1"/>
  <c r="M1313" i="1"/>
  <c r="M1254" i="1"/>
  <c r="M1231" i="1"/>
  <c r="M1219" i="1"/>
  <c r="M1195" i="1"/>
  <c r="M1172" i="1"/>
  <c r="M1148" i="1"/>
  <c r="M1090" i="1"/>
  <c r="M1078" i="1"/>
  <c r="M1055" i="1"/>
  <c r="M1031" i="1"/>
  <c r="M983" i="1"/>
  <c r="M1888" i="1"/>
  <c r="M1866" i="1"/>
  <c r="M1677" i="1"/>
  <c r="M1639" i="1"/>
  <c r="M1536" i="1"/>
  <c r="M1526" i="1"/>
  <c r="M1506" i="1"/>
  <c r="M1495" i="1"/>
  <c r="M1484" i="1"/>
  <c r="M1472" i="1"/>
  <c r="M1448" i="1"/>
  <c r="M1437" i="1"/>
  <c r="M1425" i="1"/>
  <c r="M1415" i="1"/>
  <c r="M1403" i="1"/>
  <c r="M1391" i="1"/>
  <c r="M1379" i="1"/>
  <c r="M1367" i="1"/>
  <c r="M1355" i="1"/>
  <c r="M1345" i="1"/>
  <c r="M1333" i="1"/>
  <c r="M1321" i="1"/>
  <c r="M1311" i="1"/>
  <c r="M1299" i="1"/>
  <c r="M1288" i="1"/>
  <c r="M1276" i="1"/>
  <c r="M1264" i="1"/>
  <c r="M1252" i="1"/>
  <c r="M1241" i="1"/>
  <c r="M1229" i="1"/>
  <c r="M1217" i="1"/>
  <c r="M1205" i="1"/>
  <c r="M1193" i="1"/>
  <c r="M1181" i="1"/>
  <c r="M1170" i="1"/>
  <c r="M1158" i="1"/>
  <c r="M1146" i="1"/>
  <c r="M1135" i="1"/>
  <c r="M1124" i="1"/>
  <c r="M1112" i="1"/>
  <c r="M1100" i="1"/>
  <c r="M1088" i="1"/>
  <c r="M1076" i="1"/>
  <c r="M1065" i="1"/>
  <c r="M1053" i="1"/>
  <c r="M1041" i="1"/>
  <c r="M1029" i="1"/>
  <c r="M1017" i="1"/>
  <c r="M1876" i="1"/>
  <c r="M1854" i="1"/>
  <c r="M1844" i="1"/>
  <c r="M1836" i="1"/>
  <c r="M1826" i="1"/>
  <c r="M1814" i="1"/>
  <c r="M1804" i="1"/>
  <c r="M1792" i="1"/>
  <c r="M1782" i="1"/>
  <c r="M1770" i="1"/>
  <c r="M1761" i="1"/>
  <c r="M1751" i="1"/>
  <c r="M1741" i="1"/>
  <c r="M1730" i="1"/>
  <c r="M1721" i="1"/>
  <c r="M1711" i="1"/>
  <c r="M1699" i="1"/>
  <c r="M1629" i="1"/>
  <c r="M1617" i="1"/>
  <c r="M1608" i="1"/>
  <c r="M1597" i="1"/>
  <c r="M1591" i="1"/>
  <c r="M1579" i="1"/>
  <c r="M1567" i="1"/>
  <c r="M1556" i="1"/>
  <c r="M1544" i="1"/>
  <c r="M1516" i="1"/>
  <c r="M1460" i="1"/>
  <c r="M814" i="1"/>
  <c r="M802" i="1"/>
  <c r="M790" i="1"/>
  <c r="M778" i="1"/>
  <c r="M766" i="1"/>
  <c r="M754" i="1"/>
  <c r="M742" i="1"/>
  <c r="M730" i="1"/>
  <c r="M718" i="1"/>
  <c r="M706" i="1"/>
  <c r="M694" i="1"/>
  <c r="M682" i="1"/>
  <c r="M670" i="1"/>
  <c r="M658" i="1"/>
  <c r="M646" i="1"/>
  <c r="M634" i="1"/>
  <c r="M622" i="1"/>
  <c r="M610" i="1"/>
  <c r="M598" i="1"/>
  <c r="M586" i="1"/>
  <c r="M574" i="1"/>
  <c r="M562" i="1"/>
  <c r="M550" i="1"/>
  <c r="M538" i="1"/>
  <c r="M526" i="1"/>
  <c r="M514" i="1"/>
  <c r="M502" i="1"/>
  <c r="M490" i="1"/>
  <c r="M478" i="1"/>
  <c r="M466" i="1"/>
  <c r="M454" i="1"/>
  <c r="M442" i="1"/>
  <c r="M430" i="1"/>
  <c r="M418" i="1"/>
  <c r="M406" i="1"/>
  <c r="M394" i="1"/>
  <c r="M382" i="1"/>
  <c r="M370" i="1"/>
  <c r="M358" i="1"/>
  <c r="M346" i="1"/>
  <c r="M334" i="1"/>
  <c r="M322" i="1"/>
  <c r="M310" i="1"/>
  <c r="M298" i="1"/>
  <c r="M286" i="1"/>
  <c r="M274" i="1"/>
  <c r="M262" i="1"/>
  <c r="M250" i="1"/>
  <c r="M238" i="1"/>
  <c r="M217" i="1"/>
  <c r="M206" i="1"/>
  <c r="M194" i="1"/>
  <c r="M182" i="1"/>
  <c r="M170" i="1"/>
  <c r="M158" i="1"/>
  <c r="M146" i="1"/>
  <c r="M134" i="1"/>
  <c r="M122" i="1"/>
  <c r="M110" i="1"/>
  <c r="M98" i="1"/>
  <c r="M87" i="1"/>
  <c r="M75" i="1"/>
  <c r="M63" i="1"/>
  <c r="M52" i="1"/>
  <c r="M40" i="1"/>
  <c r="M28" i="1"/>
  <c r="M17" i="1"/>
  <c r="M5" i="1"/>
  <c r="M50" i="1"/>
  <c r="M38" i="1"/>
  <c r="M26" i="1"/>
  <c r="M15" i="1"/>
  <c r="M3" i="1"/>
  <c r="M153" i="1"/>
  <c r="M141" i="1"/>
  <c r="M129" i="1"/>
  <c r="M117" i="1"/>
  <c r="M105" i="1"/>
  <c r="M94" i="1"/>
  <c r="M82" i="1"/>
  <c r="M70" i="1"/>
  <c r="M58" i="1"/>
  <c r="M47" i="1"/>
  <c r="M35" i="1"/>
  <c r="M24" i="1"/>
  <c r="M12" i="1"/>
  <c r="M902" i="1"/>
  <c r="M890" i="1"/>
  <c r="M1005" i="1"/>
  <c r="M993" i="1"/>
  <c r="M982" i="1"/>
  <c r="M971" i="1"/>
  <c r="M959" i="1"/>
  <c r="M947" i="1"/>
  <c r="M936" i="1"/>
  <c r="M924" i="1"/>
  <c r="M912" i="1"/>
  <c r="M901" i="1"/>
  <c r="M889" i="1"/>
  <c r="M878" i="1"/>
  <c r="M867" i="1"/>
  <c r="M855" i="1"/>
  <c r="M843" i="1"/>
  <c r="M831" i="1"/>
  <c r="M819" i="1"/>
  <c r="M807" i="1"/>
  <c r="M795" i="1"/>
  <c r="M783" i="1"/>
  <c r="M771" i="1"/>
  <c r="M759" i="1"/>
  <c r="M747" i="1"/>
  <c r="M735" i="1"/>
  <c r="M723" i="1"/>
  <c r="M711" i="1"/>
  <c r="M699" i="1"/>
  <c r="M687" i="1"/>
  <c r="M675" i="1"/>
  <c r="M663" i="1"/>
  <c r="M651" i="1"/>
  <c r="M639" i="1"/>
  <c r="M627" i="1"/>
  <c r="M615" i="1"/>
  <c r="M603" i="1"/>
  <c r="M591" i="1"/>
  <c r="M579" i="1"/>
  <c r="M567" i="1"/>
  <c r="M555" i="1"/>
  <c r="M543" i="1"/>
  <c r="M531" i="1"/>
  <c r="M519" i="1"/>
  <c r="M507" i="1"/>
  <c r="M495" i="1"/>
  <c r="M483" i="1"/>
  <c r="M471" i="1"/>
  <c r="M459" i="1"/>
  <c r="M447" i="1"/>
  <c r="M435" i="1"/>
  <c r="M423" i="1"/>
  <c r="M411" i="1"/>
  <c r="M399" i="1"/>
  <c r="M387" i="1"/>
  <c r="M375" i="1"/>
  <c r="M363" i="1"/>
  <c r="M351" i="1"/>
  <c r="M339" i="1"/>
  <c r="M327" i="1"/>
  <c r="M315" i="1"/>
  <c r="M303" i="1"/>
  <c r="M291" i="1"/>
  <c r="M279" i="1"/>
  <c r="M267" i="1"/>
  <c r="M255" i="1"/>
  <c r="M243" i="1"/>
  <c r="M232" i="1"/>
  <c r="M221" i="1"/>
  <c r="M210" i="1"/>
  <c r="M199" i="1"/>
  <c r="M187" i="1"/>
  <c r="M175" i="1"/>
  <c r="M163" i="1"/>
  <c r="M151" i="1"/>
  <c r="M139" i="1"/>
  <c r="M127" i="1"/>
  <c r="M115" i="1"/>
  <c r="M103" i="1"/>
  <c r="M92" i="1"/>
  <c r="M80" i="1"/>
  <c r="M68" i="1"/>
  <c r="M57" i="1"/>
  <c r="M45" i="1"/>
  <c r="M33" i="1"/>
  <c r="M22" i="1"/>
  <c r="M10" i="1"/>
  <c r="M1595" i="1"/>
  <c r="M1577" i="1"/>
  <c r="M1554" i="1"/>
  <c r="M1542" i="1"/>
  <c r="M1534" i="1"/>
  <c r="M1524" i="1"/>
  <c r="M1504" i="1"/>
  <c r="M1493" i="1"/>
  <c r="M1482" i="1"/>
  <c r="M1470" i="1"/>
  <c r="M1458" i="1"/>
  <c r="M1446" i="1"/>
  <c r="M1435" i="1"/>
  <c r="M1423" i="1"/>
  <c r="M1413" i="1"/>
  <c r="M1401" i="1"/>
  <c r="M1389" i="1"/>
  <c r="M1377" i="1"/>
  <c r="M1365" i="1"/>
  <c r="M1343" i="1"/>
  <c r="M1331" i="1"/>
  <c r="M1319" i="1"/>
  <c r="M1589" i="1"/>
  <c r="M932" i="1"/>
  <c r="M920" i="1"/>
  <c r="M908" i="1"/>
  <c r="M896" i="1"/>
  <c r="M884" i="1"/>
  <c r="M860" i="1"/>
  <c r="M848" i="1"/>
  <c r="M836" i="1"/>
  <c r="M824" i="1"/>
  <c r="M812" i="1"/>
  <c r="M800" i="1"/>
  <c r="M788" i="1"/>
  <c r="M776" i="1"/>
  <c r="M764" i="1"/>
  <c r="M752" i="1"/>
  <c r="M740" i="1"/>
  <c r="M728" i="1"/>
  <c r="M716" i="1"/>
  <c r="M704" i="1"/>
  <c r="M692" i="1"/>
  <c r="M680" i="1"/>
  <c r="M668" i="1"/>
  <c r="M656" i="1"/>
  <c r="M644" i="1"/>
  <c r="M632" i="1"/>
  <c r="M620" i="1"/>
  <c r="M608" i="1"/>
  <c r="M596" i="1"/>
  <c r="M584" i="1"/>
  <c r="M572" i="1"/>
  <c r="M560" i="1"/>
  <c r="M548" i="1"/>
  <c r="M536" i="1"/>
  <c r="M524" i="1"/>
  <c r="M512" i="1"/>
  <c r="M500" i="1"/>
  <c r="M488" i="1"/>
  <c r="M476" i="1"/>
  <c r="M464" i="1"/>
  <c r="M452" i="1"/>
  <c r="M440" i="1"/>
  <c r="M428" i="1"/>
  <c r="M416" i="1"/>
  <c r="M404" i="1"/>
  <c r="M392" i="1"/>
  <c r="M380" i="1"/>
  <c r="M368" i="1"/>
  <c r="M356" i="1"/>
  <c r="M344" i="1"/>
  <c r="M332" i="1"/>
  <c r="M320" i="1"/>
  <c r="M308" i="1"/>
  <c r="M296" i="1"/>
  <c r="M284" i="1"/>
  <c r="M272" i="1"/>
  <c r="M260" i="1"/>
  <c r="M248" i="1"/>
  <c r="M237" i="1"/>
  <c r="M226" i="1"/>
  <c r="M215" i="1"/>
  <c r="M204" i="1"/>
  <c r="M192" i="1"/>
  <c r="M180" i="1"/>
  <c r="M168" i="1"/>
  <c r="M156" i="1"/>
  <c r="M144" i="1"/>
  <c r="M132" i="1"/>
  <c r="M120" i="1"/>
  <c r="M108" i="1"/>
  <c r="M97" i="1"/>
  <c r="M85" i="1"/>
  <c r="M73" i="1"/>
  <c r="M61" i="1"/>
  <c r="M2" i="1"/>
  <c r="M1892" i="1"/>
  <c r="M1848" i="1"/>
  <c r="M1830" i="1"/>
  <c r="M1796" i="1"/>
  <c r="M1774" i="1"/>
  <c r="M1734" i="1"/>
  <c r="M1715" i="1"/>
  <c r="M1703" i="1"/>
  <c r="M1669" i="1"/>
  <c r="M1652" i="1"/>
  <c r="M1612" i="1"/>
  <c r="M1601" i="1"/>
  <c r="M1560" i="1"/>
  <c r="M1548" i="1"/>
  <c r="M1530" i="1"/>
  <c r="M1498" i="1"/>
  <c r="M1476" i="1"/>
  <c r="M1464" i="1"/>
  <c r="M1441" i="1"/>
  <c r="M1407" i="1"/>
  <c r="M1395" i="1"/>
  <c r="M1371" i="1"/>
  <c r="M1359" i="1"/>
  <c r="M1337" i="1"/>
  <c r="M1315" i="1"/>
  <c r="M1291" i="1"/>
  <c r="M1268" i="1"/>
  <c r="M1245" i="1"/>
  <c r="M1221" i="1"/>
  <c r="M1185" i="1"/>
  <c r="M1162" i="1"/>
  <c r="M1139" i="1"/>
  <c r="M1116" i="1"/>
  <c r="M1080" i="1"/>
  <c r="M1057" i="1"/>
  <c r="M1033" i="1"/>
  <c r="M1009" i="1"/>
  <c r="M974" i="1"/>
  <c r="M951" i="1"/>
  <c r="M928" i="1"/>
  <c r="M893" i="1"/>
  <c r="M847" i="1"/>
  <c r="M835" i="1"/>
  <c r="M811" i="1"/>
  <c r="M799" i="1"/>
  <c r="M787" i="1"/>
  <c r="M775" i="1"/>
  <c r="M763" i="1"/>
  <c r="M739" i="1"/>
  <c r="M727" i="1"/>
  <c r="M715" i="1"/>
  <c r="M703" i="1"/>
  <c r="M691" i="1"/>
  <c r="M679" i="1"/>
  <c r="M667" i="1"/>
  <c r="M655" i="1"/>
  <c r="M643" i="1"/>
  <c r="M631" i="1"/>
  <c r="M619" i="1"/>
  <c r="M607" i="1"/>
  <c r="M595" i="1"/>
  <c r="M583" i="1"/>
  <c r="M1880" i="1"/>
  <c r="M1858" i="1"/>
  <c r="M1840" i="1"/>
  <c r="M1818" i="1"/>
  <c r="M1808" i="1"/>
  <c r="M1725" i="1"/>
  <c r="M1691" i="1"/>
  <c r="M1681" i="1"/>
  <c r="M1662" i="1"/>
  <c r="M1643" i="1"/>
  <c r="M1633" i="1"/>
  <c r="M1621" i="1"/>
  <c r="M1583" i="1"/>
  <c r="M1571" i="1"/>
  <c r="M1539" i="1"/>
  <c r="M1510" i="1"/>
  <c r="M1487" i="1"/>
  <c r="M1452" i="1"/>
  <c r="M1429" i="1"/>
  <c r="M1383" i="1"/>
  <c r="M1349" i="1"/>
  <c r="M1325" i="1"/>
  <c r="M1303" i="1"/>
  <c r="M1280" i="1"/>
  <c r="M1256" i="1"/>
  <c r="M1233" i="1"/>
  <c r="M1209" i="1"/>
  <c r="M1197" i="1"/>
  <c r="M1174" i="1"/>
  <c r="M1150" i="1"/>
  <c r="M1127" i="1"/>
  <c r="M1104" i="1"/>
  <c r="M1092" i="1"/>
  <c r="M1069" i="1"/>
  <c r="M1045" i="1"/>
  <c r="M1021" i="1"/>
  <c r="M997" i="1"/>
  <c r="M985" i="1"/>
  <c r="M963" i="1"/>
  <c r="M940" i="1"/>
  <c r="M916" i="1"/>
  <c r="M904" i="1"/>
  <c r="M881" i="1"/>
  <c r="M859" i="1"/>
  <c r="M823" i="1"/>
  <c r="M751" i="1"/>
  <c r="M1865" i="1"/>
  <c r="M1825" i="1"/>
  <c r="M1750" i="1"/>
  <c r="M1710" i="1"/>
  <c r="M1607" i="1"/>
  <c r="M1590" i="1"/>
  <c r="M1566" i="1"/>
  <c r="M1543" i="1"/>
  <c r="M1525" i="1"/>
  <c r="M1505" i="1"/>
  <c r="M1494" i="1"/>
  <c r="M1459" i="1"/>
  <c r="M1436" i="1"/>
  <c r="M1424" i="1"/>
  <c r="M1402" i="1"/>
  <c r="M1378" i="1"/>
  <c r="M1344" i="1"/>
  <c r="M1320" i="1"/>
  <c r="M1298" i="1"/>
  <c r="M1275" i="1"/>
  <c r="M1251" i="1"/>
  <c r="M1228" i="1"/>
  <c r="M1204" i="1"/>
  <c r="M1169" i="1"/>
  <c r="M1157" i="1"/>
  <c r="M1145" i="1"/>
  <c r="M1123" i="1"/>
  <c r="M1087" i="1"/>
  <c r="M1075" i="1"/>
  <c r="M1052" i="1"/>
  <c r="M1028" i="1"/>
  <c r="M1004" i="1"/>
  <c r="M970" i="1"/>
  <c r="M935" i="1"/>
  <c r="M900" i="1"/>
  <c r="M877" i="1"/>
  <c r="M842" i="1"/>
  <c r="M830" i="1"/>
  <c r="M818" i="1"/>
  <c r="M806" i="1"/>
  <c r="M782" i="1"/>
  <c r="M770" i="1"/>
  <c r="M758" i="1"/>
  <c r="M746" i="1"/>
  <c r="M734" i="1"/>
  <c r="M722" i="1"/>
  <c r="M710" i="1"/>
  <c r="M698" i="1"/>
  <c r="M686" i="1"/>
  <c r="M674" i="1"/>
  <c r="M662" i="1"/>
  <c r="M1899" i="1"/>
  <c r="M1843" i="1"/>
  <c r="M1791" i="1"/>
  <c r="M1769" i="1"/>
  <c r="M1740" i="1"/>
  <c r="M1698" i="1"/>
  <c r="M1676" i="1"/>
  <c r="M1628" i="1"/>
  <c r="M1578" i="1"/>
  <c r="M1555" i="1"/>
  <c r="M1535" i="1"/>
  <c r="M1483" i="1"/>
  <c r="M1471" i="1"/>
  <c r="M1447" i="1"/>
  <c r="M1414" i="1"/>
  <c r="M1390" i="1"/>
  <c r="M1366" i="1"/>
  <c r="M1332" i="1"/>
  <c r="M1310" i="1"/>
  <c r="M1287" i="1"/>
  <c r="M1263" i="1"/>
  <c r="M1240" i="1"/>
  <c r="M1216" i="1"/>
  <c r="M1192" i="1"/>
  <c r="M1180" i="1"/>
  <c r="M1134" i="1"/>
  <c r="M1111" i="1"/>
  <c r="M1099" i="1"/>
  <c r="M1064" i="1"/>
  <c r="M1040" i="1"/>
  <c r="M1016" i="1"/>
  <c r="M992" i="1"/>
  <c r="M981" i="1"/>
  <c r="M958" i="1"/>
  <c r="M946" i="1"/>
  <c r="M923" i="1"/>
  <c r="M911" i="1"/>
  <c r="M888" i="1"/>
  <c r="M866" i="1"/>
  <c r="M854" i="1"/>
  <c r="M794" i="1"/>
  <c r="M1853" i="1"/>
  <c r="M1803" i="1"/>
  <c r="M1781" i="1"/>
  <c r="M1729" i="1"/>
  <c r="M1616" i="1"/>
  <c r="M1885" i="1"/>
  <c r="M1823" i="1"/>
  <c r="M1801" i="1"/>
  <c r="M1779" i="1"/>
  <c r="M1748" i="1"/>
  <c r="M1727" i="1"/>
  <c r="M1708" i="1"/>
  <c r="M1686" i="1"/>
  <c r="M1657" i="1"/>
  <c r="M1648" i="1"/>
  <c r="M1626" i="1"/>
  <c r="M1605" i="1"/>
  <c r="M1594" i="1"/>
  <c r="M1576" i="1"/>
  <c r="M1553" i="1"/>
  <c r="M1533" i="1"/>
  <c r="M1515" i="1"/>
  <c r="M1503" i="1"/>
  <c r="M1469" i="1"/>
  <c r="M1434" i="1"/>
  <c r="M1354" i="1"/>
  <c r="M1330" i="1"/>
  <c r="M1308" i="1"/>
  <c r="M1296" i="1"/>
  <c r="M1285" i="1"/>
  <c r="M1261" i="1"/>
  <c r="M1238" i="1"/>
  <c r="M1214" i="1"/>
  <c r="M1190" i="1"/>
  <c r="M1178" i="1"/>
  <c r="M1155" i="1"/>
  <c r="M1144" i="1"/>
  <c r="M1109" i="1"/>
  <c r="M1097" i="1"/>
  <c r="M1073" i="1"/>
  <c r="M1062" i="1"/>
  <c r="M1050" i="1"/>
  <c r="M1038" i="1"/>
  <c r="M1026" i="1"/>
  <c r="M1856" i="1"/>
  <c r="M1887" i="1"/>
  <c r="M1875" i="1"/>
  <c r="M1835" i="1"/>
  <c r="M1813" i="1"/>
  <c r="M1760" i="1"/>
  <c r="M1720" i="1"/>
  <c r="M1688" i="1"/>
  <c r="M1596" i="1"/>
  <c r="M1897" i="1"/>
  <c r="M1873" i="1"/>
  <c r="M1863" i="1"/>
  <c r="M1841" i="1"/>
  <c r="M1833" i="1"/>
  <c r="M1811" i="1"/>
  <c r="M1789" i="1"/>
  <c r="M1767" i="1"/>
  <c r="M1758" i="1"/>
  <c r="M1738" i="1"/>
  <c r="M1696" i="1"/>
  <c r="M1674" i="1"/>
  <c r="M1666" i="1"/>
  <c r="M1637" i="1"/>
  <c r="M1614" i="1"/>
  <c r="M1588" i="1"/>
  <c r="M1565" i="1"/>
  <c r="M1541" i="1"/>
  <c r="M1523" i="1"/>
  <c r="M1492" i="1"/>
  <c r="M1481" i="1"/>
  <c r="M1457" i="1"/>
  <c r="M1445" i="1"/>
  <c r="M1422" i="1"/>
  <c r="M1412" i="1"/>
  <c r="M1400" i="1"/>
  <c r="M1388" i="1"/>
  <c r="M1376" i="1"/>
  <c r="M1364" i="1"/>
  <c r="M1342" i="1"/>
  <c r="M1318" i="1"/>
  <c r="M1273" i="1"/>
  <c r="M1249" i="1"/>
  <c r="M1226" i="1"/>
  <c r="M1202" i="1"/>
  <c r="M1167" i="1"/>
  <c r="M1132" i="1"/>
  <c r="M1121" i="1"/>
  <c r="M1085" i="1"/>
  <c r="M1002" i="1"/>
  <c r="M571" i="1"/>
  <c r="M559" i="1"/>
  <c r="M547" i="1"/>
  <c r="M535" i="1"/>
  <c r="M523" i="1"/>
  <c r="M511" i="1"/>
  <c r="M499" i="1"/>
  <c r="M487" i="1"/>
  <c r="M475" i="1"/>
  <c r="M463" i="1"/>
  <c r="M451" i="1"/>
  <c r="M439" i="1"/>
  <c r="M427" i="1"/>
  <c r="M415" i="1"/>
  <c r="M403" i="1"/>
  <c r="M391" i="1"/>
  <c r="M379" i="1"/>
  <c r="M367" i="1"/>
  <c r="M355" i="1"/>
  <c r="M343" i="1"/>
  <c r="M331" i="1"/>
  <c r="M319" i="1"/>
  <c r="M307" i="1"/>
  <c r="M295" i="1"/>
  <c r="M283" i="1"/>
  <c r="M271" i="1"/>
  <c r="M259" i="1"/>
  <c r="M247" i="1"/>
  <c r="M236" i="1"/>
  <c r="M225" i="1"/>
  <c r="M214" i="1"/>
  <c r="M203" i="1"/>
  <c r="M191" i="1"/>
  <c r="M179" i="1"/>
  <c r="M167" i="1"/>
  <c r="M155" i="1"/>
  <c r="M143" i="1"/>
  <c r="M131" i="1"/>
  <c r="M119" i="1"/>
  <c r="M107" i="1"/>
  <c r="M96" i="1"/>
  <c r="M84" i="1"/>
  <c r="M72" i="1"/>
  <c r="M60" i="1"/>
  <c r="M49" i="1"/>
  <c r="M37" i="1"/>
  <c r="M14" i="1"/>
  <c r="M1014" i="1"/>
  <c r="M990" i="1"/>
  <c r="M979" i="1"/>
  <c r="M968" i="1"/>
  <c r="M956" i="1"/>
  <c r="M944" i="1"/>
  <c r="M933" i="1"/>
  <c r="M921" i="1"/>
  <c r="M909" i="1"/>
  <c r="M898" i="1"/>
  <c r="M886" i="1"/>
  <c r="M875" i="1"/>
  <c r="M864" i="1"/>
  <c r="M852" i="1"/>
  <c r="M840" i="1"/>
  <c r="M828" i="1"/>
  <c r="M816" i="1"/>
  <c r="M804" i="1"/>
  <c r="M792" i="1"/>
  <c r="M780" i="1"/>
  <c r="M768" i="1"/>
  <c r="M756" i="1"/>
  <c r="M744" i="1"/>
  <c r="M732" i="1"/>
  <c r="M720" i="1"/>
  <c r="M708" i="1"/>
  <c r="M696" i="1"/>
  <c r="M684" i="1"/>
  <c r="M672" i="1"/>
  <c r="M660" i="1"/>
  <c r="M648" i="1"/>
  <c r="M636" i="1"/>
  <c r="M624" i="1"/>
  <c r="M612" i="1"/>
  <c r="M600" i="1"/>
  <c r="M588" i="1"/>
  <c r="M576" i="1"/>
  <c r="M564" i="1"/>
  <c r="M552" i="1"/>
  <c r="M540" i="1"/>
  <c r="M528" i="1"/>
  <c r="M516" i="1"/>
  <c r="M504" i="1"/>
  <c r="M492" i="1"/>
  <c r="M480" i="1"/>
  <c r="M468" i="1"/>
  <c r="M456" i="1"/>
  <c r="M444" i="1"/>
  <c r="M432" i="1"/>
  <c r="M420" i="1"/>
  <c r="M408" i="1"/>
  <c r="M396" i="1"/>
  <c r="M384" i="1"/>
  <c r="M372" i="1"/>
  <c r="M360" i="1"/>
  <c r="M348" i="1"/>
  <c r="M336" i="1"/>
  <c r="M324" i="1"/>
  <c r="M312" i="1"/>
  <c r="M300" i="1"/>
  <c r="M288" i="1"/>
  <c r="M276" i="1"/>
  <c r="M264" i="1"/>
  <c r="M252" i="1"/>
  <c r="M240" i="1"/>
  <c r="M229" i="1"/>
  <c r="M218" i="1"/>
  <c r="M196" i="1"/>
  <c r="M184" i="1"/>
  <c r="M172" i="1"/>
  <c r="M160" i="1"/>
  <c r="M148" i="1"/>
  <c r="M136" i="1"/>
  <c r="M124" i="1"/>
  <c r="M112" i="1"/>
  <c r="M100" i="1"/>
  <c r="M89" i="1"/>
  <c r="M77" i="1"/>
  <c r="M65" i="1"/>
  <c r="M54" i="1"/>
  <c r="M42" i="1"/>
  <c r="M30" i="1"/>
  <c r="M19" i="1"/>
  <c r="M7" i="1"/>
  <c r="M1894" i="1"/>
  <c r="M1882" i="1"/>
  <c r="M1870" i="1"/>
  <c r="M1860" i="1"/>
  <c r="M1850" i="1"/>
  <c r="M1820" i="1"/>
  <c r="M1798" i="1"/>
  <c r="M1786" i="1"/>
  <c r="M1776" i="1"/>
  <c r="M1755" i="1"/>
  <c r="M1745" i="1"/>
  <c r="M1736" i="1"/>
  <c r="M1717" i="1"/>
  <c r="M1705" i="1"/>
  <c r="M1693" i="1"/>
  <c r="M1683" i="1"/>
  <c r="M1671" i="1"/>
  <c r="M1664" i="1"/>
  <c r="M1654" i="1"/>
  <c r="M1645" i="1"/>
  <c r="M1635" i="1"/>
  <c r="M1623" i="1"/>
  <c r="M1603" i="1"/>
  <c r="M1585" i="1"/>
  <c r="M1573" i="1"/>
  <c r="M1562" i="1"/>
  <c r="M1550" i="1"/>
  <c r="M1540" i="1"/>
  <c r="M1520" i="1"/>
  <c r="M1512" i="1"/>
  <c r="M1500" i="1"/>
  <c r="M1489" i="1"/>
  <c r="M1478" i="1"/>
  <c r="M1466" i="1"/>
  <c r="M1454" i="1"/>
  <c r="M1431" i="1"/>
  <c r="M1419" i="1"/>
  <c r="M1409" i="1"/>
  <c r="M1397" i="1"/>
  <c r="M1385" i="1"/>
  <c r="M1373" i="1"/>
  <c r="M1361" i="1"/>
  <c r="M1351" i="1"/>
  <c r="M1339" i="1"/>
  <c r="M1327" i="1"/>
  <c r="M1317" i="1"/>
  <c r="M1305" i="1"/>
  <c r="M1293" i="1"/>
  <c r="M1282" i="1"/>
  <c r="M1270" i="1"/>
  <c r="M1258" i="1"/>
  <c r="M1235" i="1"/>
  <c r="M1223" i="1"/>
  <c r="M1211" i="1"/>
  <c r="M1199" i="1"/>
  <c r="M1187" i="1"/>
  <c r="M1176" i="1"/>
  <c r="M1164" i="1"/>
  <c r="M1152" i="1"/>
  <c r="M1141" i="1"/>
  <c r="M1129" i="1"/>
  <c r="M1118" i="1"/>
  <c r="M1106" i="1"/>
  <c r="M1094" i="1"/>
  <c r="M1082" i="1"/>
  <c r="M1071" i="1"/>
  <c r="M1059" i="1"/>
  <c r="M1047" i="1"/>
  <c r="M1035" i="1"/>
  <c r="M1023" i="1"/>
  <c r="M1011" i="1"/>
  <c r="M999" i="1"/>
  <c r="M987" i="1"/>
  <c r="M976" i="1"/>
  <c r="M965" i="1"/>
  <c r="M953" i="1"/>
  <c r="M942" i="1"/>
  <c r="M930" i="1"/>
  <c r="M918" i="1"/>
  <c r="M906" i="1"/>
  <c r="M895" i="1"/>
  <c r="M883" i="1"/>
  <c r="M872" i="1"/>
  <c r="M861" i="1"/>
  <c r="M849" i="1"/>
  <c r="M837" i="1"/>
  <c r="M825" i="1"/>
  <c r="M813" i="1"/>
  <c r="M650" i="1"/>
  <c r="M638" i="1"/>
  <c r="M626" i="1"/>
  <c r="M614" i="1"/>
  <c r="M602" i="1"/>
  <c r="M590" i="1"/>
  <c r="M578" i="1"/>
  <c r="M566" i="1"/>
  <c r="M554" i="1"/>
  <c r="M542" i="1"/>
  <c r="M530" i="1"/>
  <c r="M518" i="1"/>
  <c r="M506" i="1"/>
  <c r="M494" i="1"/>
  <c r="M482" i="1"/>
  <c r="M470" i="1"/>
  <c r="M458" i="1"/>
  <c r="M446" i="1"/>
  <c r="M434" i="1"/>
  <c r="M422" i="1"/>
  <c r="M410" i="1"/>
  <c r="M398" i="1"/>
  <c r="M386" i="1"/>
  <c r="M374" i="1"/>
  <c r="M362" i="1"/>
  <c r="M350" i="1"/>
  <c r="M338" i="1"/>
  <c r="M326" i="1"/>
  <c r="M314" i="1"/>
  <c r="M302" i="1"/>
  <c r="M290" i="1"/>
  <c r="M278" i="1"/>
  <c r="M266" i="1"/>
  <c r="M254" i="1"/>
  <c r="M242" i="1"/>
  <c r="M231" i="1"/>
  <c r="M220" i="1"/>
  <c r="M209" i="1"/>
  <c r="M198" i="1"/>
  <c r="M186" i="1"/>
  <c r="M174" i="1"/>
  <c r="M162" i="1"/>
  <c r="M150" i="1"/>
  <c r="M138" i="1"/>
  <c r="M126" i="1"/>
  <c r="M114" i="1"/>
  <c r="M102" i="1"/>
  <c r="M91" i="1"/>
  <c r="M79" i="1"/>
  <c r="M67" i="1"/>
  <c r="M56" i="1"/>
  <c r="M44" i="1"/>
  <c r="M32" i="1"/>
  <c r="M21" i="1"/>
  <c r="M9" i="1"/>
  <c r="M801" i="1"/>
  <c r="M789" i="1"/>
  <c r="M777" i="1"/>
  <c r="M765" i="1"/>
  <c r="M753" i="1"/>
  <c r="M741" i="1"/>
  <c r="M729" i="1"/>
  <c r="M717" i="1"/>
  <c r="M705" i="1"/>
  <c r="M693" i="1"/>
  <c r="M681" i="1"/>
  <c r="M669" i="1"/>
  <c r="M657" i="1"/>
  <c r="M645" i="1"/>
  <c r="M633" i="1"/>
  <c r="M621" i="1"/>
  <c r="M609" i="1"/>
  <c r="M597" i="1"/>
  <c r="M585" i="1"/>
  <c r="M573" i="1"/>
  <c r="M561" i="1"/>
  <c r="M549" i="1"/>
  <c r="M537" i="1"/>
  <c r="M525" i="1"/>
  <c r="M513" i="1"/>
  <c r="M501" i="1"/>
  <c r="M489" i="1"/>
  <c r="M477" i="1"/>
  <c r="M465" i="1"/>
  <c r="M453" i="1"/>
  <c r="M441" i="1"/>
  <c r="M429" i="1"/>
  <c r="M417" i="1"/>
  <c r="M405" i="1"/>
  <c r="M393" i="1"/>
  <c r="M381" i="1"/>
  <c r="M369" i="1"/>
  <c r="M357" i="1"/>
  <c r="M345" i="1"/>
  <c r="M333" i="1"/>
  <c r="M321" i="1"/>
  <c r="M309" i="1"/>
  <c r="M297" i="1"/>
  <c r="M285" i="1"/>
  <c r="M273" i="1"/>
  <c r="M261" i="1"/>
  <c r="M249" i="1"/>
  <c r="M227" i="1"/>
  <c r="M216" i="1"/>
  <c r="M205" i="1"/>
  <c r="M193" i="1"/>
  <c r="M181" i="1"/>
  <c r="M169" i="1"/>
  <c r="M157" i="1"/>
  <c r="M145" i="1"/>
  <c r="M133" i="1"/>
  <c r="M121" i="1"/>
  <c r="M109" i="1"/>
  <c r="M86" i="1"/>
  <c r="M74" i="1"/>
  <c r="M62" i="1"/>
  <c r="M51" i="1"/>
  <c r="M39" i="1"/>
  <c r="M27" i="1"/>
  <c r="M16" i="1"/>
  <c r="M4" i="1"/>
</calcChain>
</file>

<file path=xl/sharedStrings.xml><?xml version="1.0" encoding="utf-8"?>
<sst xmlns="http://schemas.openxmlformats.org/spreadsheetml/2006/main" count="7410" uniqueCount="7240">
  <si>
    <t>Title</t>
  </si>
  <si>
    <t>Issue</t>
  </si>
  <si>
    <t>Abstract</t>
  </si>
  <si>
    <t>Authors</t>
  </si>
  <si>
    <t>NonEnglish</t>
  </si>
  <si>
    <t>Unions and Inequality over the Twentieth Century: New Evidence from Survey Data</t>
  </si>
  <si>
    <t>Volume 136, Issue 3, August 2021, Pages 1325–1385, https://doi.org/10.1093/qje/qjab012</t>
  </si>
  <si>
    <t>U.S. income inequality has varied inversely with union density over the past 100 years. But moving beyond this aggregate relationship has proven difficult, in part because of limited microdata on union membership prior to 1973. We develop a new source of microdata on union membership dating back to 1936, survey data primarily from Gallup (N ≈ 980,000), to examine the long-run relationship between unions and inequality. We document dramatic changes in the demographics of union members: when density was at its mid-century peak, union households were much less educated and more nonwhite than other households, whereas pre-World War II and today they are more similar to nonunion households on these dimensions. However, despite large changes in composition and density since 1936, the household union premium holds relatively steady between 10 and 20 log points. We use our data to examine the effect of unions on income inequality. Using distributional decompositions, time series regressions, state-year regressions, as well as a new instrumental-variable strategy based on the 1935 legalization of unions and the World War II–era War Labor Board, we find consistent evidence that unions reduce inequality, explaining a significant share of the dramatic fall in inequality between the mid-1930s and late 1940s.</t>
  </si>
  <si>
    <t>Henry S Farber, Daniel Herbst, Ilyana Kuziemko, Suresh Naidu</t>
  </si>
  <si>
    <t>Do You Know that I Know that You Know…? Higher-Order Beliefs in Survey Data</t>
  </si>
  <si>
    <t>Volume 136, Issue 3, August 2021, Pages 1387–1446, https://doi.org/10.1093/qje/qjab005</t>
  </si>
  <si>
    <t>We implement a new survey of firms, focusing on their higher-order macroeconomic expectations. The survey provides a novel set of stylized facts regarding the relationship between first-order and higher-order expectations of economic agents, including how they adjust their beliefs in response to a variety of information treatments. We show how these facts can be used to calibrate key parameters of noisy-information models with infinite regress as well as to test predictions made by this class of models. We also consider a range of extensions to the basic noisy-information model that can potentially better reconcile theory and empirics. Although some extensions like level-k thinking are unsuccessful, incorporating heterogeneous long-run priors can address the empirical shortcomings of the basic noisy-information model.</t>
  </si>
  <si>
    <t>Olivier Coibion, Yuriy Gorodnichenko, Saten Kumar, Jane Ryngaert</t>
  </si>
  <si>
    <t>Measuring the Equilibrium Impacts of Credit: Evidence from the Indian Microfinance Crisis</t>
  </si>
  <si>
    <t>Volume 136, Issue 3, August 2021, Pages 1447–1497, https://doi.org/10.1093/qje/qjab016</t>
  </si>
  <si>
    <t>In October 2010, the state government of Andhra Pradesh, India, issued an emergency ordinance, bringing microfinance activities in the state to a complete halt and causing a nationwide shock to the liquidity of lenders, especially those with loans in the affected state. We use this massive dislocation in the microfinance market to identify the causal impacts of a reduction in credit supply on consumption, earnings, and employment in general equilibrium in rural labor markets. Using a proprietary district-level data set from 25 separate, for-profit microlenders matched with household data from the National Sample Survey, we find that district-level reductions in credit supply are associated with significant decreases in casual daily wages, household wage earnings, and consumption. We find a substantial consumption multiplier from credit that is likely driven by two channels—aggregate demand and business investment. We calibrate a simple two-period, two-sector model of the rural economy that incorporates both channels and show that the magnitude of our wage results is consistent with the model’s predictions.</t>
  </si>
  <si>
    <t>Emily Breza, Cynthia Kinnan</t>
  </si>
  <si>
    <t>Redrawing the Map of Global Capital Flows: The Role of Cross-Border Financing and Tax Havens</t>
  </si>
  <si>
    <t>Volume 136, Issue 3, August 2021, Pages 1499–1556, https://doi.org/10.1093/qje/qjab014</t>
  </si>
  <si>
    <t>Global firms finance themselves through foreign subsidiaries, often shell companies in tax havens, which obscures their true economic location in official statistics. We associate the universe of traded securities issued by firms in tax havens with their issuer's ultimate parent and restate bilateral investment positions to better reflect the financial linkages connecting countries around the world. Bilateral portfolio investment from developed countries to firms in large emerging markets is dramatically larger than previously thought. The national accounts of the United States, for example, understate the U.S. position in Chinese firms by nearly $600 billion. Further, we demonstrate how offshore issuance in tax havens affects our understanding of the currency composition of external portfolio liabilities and the nature of foreign direct investment. Finally, we provide additional restatements of bilateral investment positions, including one based on the geographic distribution of sales.</t>
  </si>
  <si>
    <t>Antonio Coppola, Matteo Maggiori, Brent Neiman, Jesse Schreger</t>
  </si>
  <si>
    <t>Mortality Effects and Choice Across Private Health Insurance Plans</t>
  </si>
  <si>
    <t>Volume 136, Issue 3, August 2021, Pages 1557–1610, https://doi.org/10.1093/qje/qjab017</t>
  </si>
  <si>
    <t>Competition in health insurance markets may fail to improve health outcomes if consumers are not able to identify high-quality plans. We develop and apply a novel instrumental variables framework to quantify the variation in causal mortality effects across plans and measure how much consumers attend to this variation. We first document large differences in the observed mortality rates of Medicare Advantage plans in local markets. We then show that when plans with high mortality rates exit these markets, enrollees tend to switch to more typical plans and subsequently experience lower mortality. We derive and validate a novel “fallback condition” governing the subsequent choices of those affected by plan exits. When the fallback condition is satisfied, plan terminations can be used to estimate the relationship between observed plan mortality rates and causal mortality effects. Applying the framework, we find that mortality rates unbiasedly predict causal mortality effects. We then extend our framework to study other predictors of plan mortality effects and estimate consumer willingness to pay. Higher-spending plans tend to reduce enrollee mortality, but existing quality ratings are uncorrelated with plan mortality effects. Consumers place little weight on mortality effects when choosing plans. Good insurance plans dramatically reduce mortality, and redirecting consumers to such plans could improve beneficiary health.</t>
  </si>
  <si>
    <t>Jason Abaluck, Mauricio Caceres Bravo, Peter Hull, Amanda Starc</t>
  </si>
  <si>
    <t>What do Consumers Consider Before They Choose? Identification from Asymmetric Demand Responses</t>
  </si>
  <si>
    <t>Volume 136, Issue 3, August 2021, Pages 1611–1663, https://doi.org/10.1093/qje/qjab008</t>
  </si>
  <si>
    <t>Consideration set models generalize discrete-choice models by relaxing the assumption that consumers consider all available options. Determining which options were considered has previously required either survey data or restrictions on how attributes affect consideration or utility. We provide an alternative route. In full-consideration models, choice probabilities satisfy a symmetry property analogous to Slutsky symmetry in continuous-choice models. This symmetry breaks down in consideration set models when changes in characteristics perturb consideration. We show that consideration probabilities are constructively identified from the resulting asymmetries. We validate our approach in a lab experiment where consideration sets are known and then apply our framework to study a “smart default” policy in Medicare Part D, wherein consumers are automatically reassigned to lower-cost prescription drug plans with the option of opting out. Full-consideration models imply that such a policy will be ineffective because consumers will opt out to avoid switching costs. Allowing for inattention, we find that defaulting all consumers to lower-cost options produces negligible welfare benefits on average, but defaulting only consumers who would save at least $300 produces large benefits.</t>
  </si>
  <si>
    <t>Jason Abaluck, Abi Adams-Prassl</t>
  </si>
  <si>
    <t>Ownership, Learning, and Beliefs</t>
  </si>
  <si>
    <t>Volume 136, Issue 3, August 2021, Pages 1665–1717, https://doi.org/10.1093/qje/qjab010</t>
  </si>
  <si>
    <t>We examine how owning a good affects learning and beliefs about its quality. We show that people have more extreme reactions to information about a good they own compared with the same information about a nonowned good: ownership causes more optimistic beliefs after receiving a positive signal and more pessimistic beliefs after receiving a negative signal. Comparing learning to normative benchmarks reveals that people overextrapolate from signals about goods they own, which leads to an overreaction to information; in contrast, learning is close to Bayesian for nonowned goods. We provide direct evidence that this effect is driven by ownership channeling greater attention toward associated information, which leads people to overweight recent signals when forming beliefs. The relationship between ownership and beliefs has testable implications for trade and market expectations. In line with these predictions, we show that the endowment effect doubles in response to positive information and disappears with negative information, and demonstrate a significant relationship between ownership and overextrapolation in survey data about stock market expectations.</t>
  </si>
  <si>
    <t>Samuel M Hartzmark, Samuel D Hirshman, Alex Imas</t>
  </si>
  <si>
    <t>Rate-Amplifying Demand and the Excess Sensitivity of Long-Term Rates</t>
  </si>
  <si>
    <t>Volume 136, Issue 3, August 2021, Pages 1719–1781, https://doi.org/10.1093/qje/qjab011</t>
  </si>
  <si>
    <t>Long-term nominal interest rates are surprisingly sensitive to high-frequency (daily or monthly) movements in short-term rates. Since 2000, this high-frequency sensitivity has grown even stronger in U.S. data. By contrast, the association between low-frequency changes (at 6- or 12-month horizons) in long- and short-term rates, which was also strong before 2000, has weakened substantially. This puzzling post-2000 pattern arises because increases in short rates temporarily raise the term premium component of long-term yields, leading long rates to temporarily overreact to changes in short rates. The frequency-dependent excess sensitivity of long-term rates that we observe in recent years is best understood using a model in which (i) declines in short rates trigger “rate-amplifying” shifts in investor demand for long-term bonds, and (ii) the arbitrage response to these demand shifts is both limited and slow. We study, theoretically and empirically, how such rate-amplifying demand can be traced to mortgage-refinancing activity, investors who extrapolate recent changes in short rates, and investors who “reach for yield” when short rates fall. We discuss the implications of our findings for the validity of event study methodologies and the transmission of monetary policy.</t>
  </si>
  <si>
    <t>Samuel G Hanson, David O Lucca, Jonathan H Wright</t>
  </si>
  <si>
    <t>Medicaid and Mortality: New Evidence From Linked Survey and Administrative Data</t>
  </si>
  <si>
    <t>Volume 136, Issue 3, August 2021, Pages 1783–1829, https://doi.org/10.1093/qje/qjab004</t>
  </si>
  <si>
    <t>We use large-scale federal survey data linked to administrative death records to investigate the relationship between Medicaid enrollment and mortality. Our analysis compares changes in mortality for near-elderly adults in states with and without Affordable Care Act Medicaid expansions. We identify adults most likely to benefit using survey information on socioeconomic status, citizenship status, and public program participation. We find that prior to the ACA expansions, mortality rates across expansion and nonexpansion states trended similarly, but beginning in the first year of the policy, there were significant reductions in mortality in states that opted to expand relative to nonexpanders. Individuals in expansion states experienced a 0.132 percentage point decline in annual mortality, a 9.4% reduction over the sample mean, as a result of the Medicaid expansions. The effect is driven by a reduction in disease-related deaths and grows over time. A variety of alternative specifications, methods of inference, placebo tests, and sample definitions confirm our main result.</t>
  </si>
  <si>
    <t>Sarah Miller, Norman Johnson, Laura R Wherry</t>
  </si>
  <si>
    <t>O Brother, Where Start Thou? Sibling Spillovers on College and Major Choice in Four Countries</t>
  </si>
  <si>
    <t>Volume 136, Issue 3, August 2021, Pages 1831–1886, https://doi.org/10.1093/qje/qjab006</t>
  </si>
  <si>
    <t>Family and social networks are widely believed to influence important life decisions, but causal identification of those effects is notoriously challenging. Using data from Chile, Croatia, Sweden, and the United States, we study within-family spillovers in college and major choice across a variety of national contexts. Exploiting college-specific admissions thresholds that directly affect older but not younger siblings’ college options, we show that in all four countries a meaningful portion of younger siblings follow their older sibling to the same college or college-major combination. Older siblings are followed regardless of whether their target and counterfactual options have large, small, or even negative differences in quality. Spillover effects disappear, however, if the older sibling drops out of college, suggesting that older siblings’ college experiences matter. That siblings influence important human capital investment decisions across such varied contexts suggests that our findings are not an artifact of particular institutional detail but a more generalizable description of human behavior. Causal links between the postsecondary paths of close peers may partly explain persistent college enrollment inequalities between social groups, and this suggests that interventions to improve college access may have multiplier effects.</t>
  </si>
  <si>
    <t>Adam Altmejd, Andrés Barrios-Fernández, Marin Drlje, Joshua Goodman, Michael Hurwitz ...</t>
  </si>
  <si>
    <t>The Economic Consequences of Increasing Sleep Among the Urban Poor</t>
  </si>
  <si>
    <t>Volume 136, Issue 3, August 2021, Pages 1887–1941, https://doi.org/10.1093/qje/qjab013</t>
  </si>
  <si>
    <t>The urban poor in developing countries face challenging living environments, which may interfere with good sleep. Using actigraphy to measure sleep objectively, we find that low-income adults in Chennai, India, sleep only 5.5 hours a night on average despite spending 8 hours in bed. Their sleep is highly interrupted, with sleep efficiency—sleep per time in bed—comparable to those with disorders such as sleep apnea or insomnia. A randomized three-week treatment providing information, encouragement, and improvements to home sleep environments increased sleep duration by 27 minutes a night by inducing more time in bed. Contrary to expert predictions and a large body of sleep research, increased nighttime sleep had no detectable effects on cognition, productivity, decision making, or well being, and led to small decreases in labor supply. In contrast, short afternoon naps at the workplace improved an overall index of outcomes by 0.12 standard deviations, with significant increases in productivity, psychological well-being, and cognition, but a decrease in work time.</t>
  </si>
  <si>
    <t>Pedro Bessone, Gautam Rao, Frank Schilbach, Heather Schofield, Mattie Toma</t>
  </si>
  <si>
    <t>The Effects of Foreign Multinationals on Workers and Firms in the United States</t>
  </si>
  <si>
    <t>Volume 136, Issue 3, August 2021, Pages 1943–1991, https://doi.org/10.1093/qje/qjab015</t>
  </si>
  <si>
    <t>Governments go to great lengths to attract foreign multinationals because they are thought to raise the wages paid to their employees (direct effects) and to improve outcomes at local domestic firms (indirect effects). We construct the first U.S. employer-employee data set with foreign ownership information from tax records to measure these direct and indirect effects. We find the average direct effect of a foreign multinational firm on its U.S. workers is a 7% increase in wages. This premium is larger for higher-skilled workers and for the employees of firms from high GDP per capita countries. We find evidence that it is membership in a multinational production network—instead of foreignness—that generates the foreign-firm premium. We leverage the past spatial clustering of foreign-owned firms by country of ownership to identify the indirect effects. An expansion in the foreign-multinational share of commuting-zone employment substantially increases the employment, value added, and—for higher-earning workers—wages at local domestic-owned firms. Per job created by a foreign multinational, our estimates suggest annual gains of US$13,400 to the aggregate wages of local incumbents, two-thirds of which are from indirect effects. Our estimates suggest that—via mega-deals for subsidies from local governments—foreign multinationals are able to extract a sizable fraction of the local surplus they generate.</t>
  </si>
  <si>
    <t>Bradley Setzler, Felix Tintelnot</t>
  </si>
  <si>
    <t>Labor in the Boardroom</t>
  </si>
  <si>
    <t>Volume 136, Issue 2, May 2021, Pages 669–725, https://doi.org/10.1093/qje/qjaa038</t>
  </si>
  <si>
    <t>We estimate the wage effects of shared governance, or codetermination, in the form of a mandate of one-third of corporate board seats going to worker representatives. We study a reform in Germany that abruptly abolished this mandate for stock corporations incorporated after August 1994, while it locked the mandate for the slightly older cohorts. Our research design compares firm cohorts incorporated before the reform and after; in a robustness check we draw on the analogous difference in unaffected firm types (LLCs). We find no effects of board-level codetermination on wages and the wage structure, even in firms with particularly flexible wages. The degree of rent sharing and the labor share are also unaffected. We reject that disinvestment could have offset wage effects through the canonical hold-up channel, as shared governance, if anything, increases capital formation.</t>
  </si>
  <si>
    <t>Simon Jäger, Benjamin Schoefer, Jörg Heining</t>
  </si>
  <si>
    <t>Sweat Equity in U.S. Private Business</t>
  </si>
  <si>
    <t>Volume 136, Issue 2, May 2021, Pages 727–781, https://doi.org/10.1093/qje/qjaa041</t>
  </si>
  <si>
    <t>We develop a theory of sweat equity—the value of business owners’ time and expenses to build customer bases, client lists, and other intangible assets. We discipline the theory using data from U.S. national accounts, business censuses, and brokered sales to estimate a value for sweat equity in the private business sector equal to 1.2 times U.S. GDP, which is about the same magnitude as the value of fixed assets in use in these businesses. For a typical owner, 26% of the sweat equity is transferable through inheritance or sale. The equity values are positively correlated with business incomes and standard measures of markups based on accounting data, but not with owners’ financial assets or standard measures of business total factor productivity. We use our theory to show that abstracting from sweat activity leads to a significant understatement of the effects of lowering business income tax rates on private business activity for both the extensive and intensive margins. Despite finding larger responses, our model’s implied tax elasticities of establishments and owner hours are in line with empirical estimates in the public finance literature. Allowing for financial constraints and superstar firms does not overturn our main findings.</t>
  </si>
  <si>
    <t>Anmol Bhandari, Ellen R McGrattan</t>
  </si>
  <si>
    <t>Banking, Trade, and the Making of a Dominant Currency</t>
  </si>
  <si>
    <t>Volume 136, Issue 2, May 2021, Pages 783–830, https://doi.org/10.1093/qje/qjaa036</t>
  </si>
  <si>
    <t>Gita Gopinath, Jeremy C Stein</t>
  </si>
  <si>
    <t>The Environmental Bias of Trade Policy</t>
  </si>
  <si>
    <t>Volume 136, Issue 2, May 2021, Pages 831–886, https://doi.org/10.1093/qje/qjaa042</t>
  </si>
  <si>
    <t>This article describes a new fact, then analyzes its causes and consequences: in most countries, import tariffs and nontariff barriers are substantially lower on dirty than on clean industries, where an industry’s “dirtiness” is defined as its carbon dioxide (CO2) emissions per dollar of output. This difference in trade policy creates a global implicit subsidy to CO2 emissions in internationally traded goods and contributes to climate change. This global implicit subsidy to CO2 emissions totals several hundred billion dollars annually. The greater protection of downstream industries, which are relatively clean, substantially accounts for this pattern. The downstream pattern can be explained by theories where industries lobby for low tariffs on their inputs but final consumers are poorly organized. A quantitative general equilibrium model suggests that if countries applied similar trade policies to clean and dirty goods, global CO2 emissions would decrease and global real income would change little.</t>
  </si>
  <si>
    <t>Joseph S Shapiro</t>
  </si>
  <si>
    <t>Unemployment Insurance and Job Search Behavior</t>
  </si>
  <si>
    <t>Volume 136, Issue 2, May 2021, Pages 887–931, https://doi.org/10.1093/qje/qjaa037</t>
  </si>
  <si>
    <t>How does unemployment insurance (UI) affect unemployed workers’ search behavior? Search models predict that until benefit exhaustion, UI depresses job search effort and increases reservation wages. Over an unemployment spell, search effort should increase up to benefit exhaustion and stay high thereafter. Meanwhile, reservation wages should decrease up to benefit exhaustion and stay low thereafter. To test these predictions, we link administrative registers to data on job search behavior from a major online job search platform in France. We follow over 400,000 workers, as long as they remain unemployed. We analyze the changes in search behavior around benefits exhaustion and take two steps to isolate the individual response to unemployment benefits. First, our longitudinal data allows us to correct for changes in sample composition over the spell. Second, we exploit data on workers eligible for 12–24 months of UI as well as workers ineligible for UI, to control for behavior changes over the unemployment spell that are independent of UI. Our results confirm the predictions of search models. We find that search effort (the number of job applications) increases by at least 50% during the year preceding benefits exhaustion and remains high thereafter. The target monthly wage decreases by at least 2.4% during the year preceding benefits exhaustion and remains low thereafter. In addition, we provide evidence for duration dependence: workers decrease the wage they target by 1.5% over each year of unemployment, irrespective of their UI status.</t>
  </si>
  <si>
    <t>Ioana Marinescu, Daphné Skandalis</t>
  </si>
  <si>
    <t>Belief Movement, Uncertainty Reduction, and Rational Updating</t>
  </si>
  <si>
    <t>Volume 136, Issue 2, May 2021, Pages 933–985, https://doi.org/10.1093/qje/qjaa043</t>
  </si>
  <si>
    <t>When a Bayesian learns new information and changes her beliefs, she must on average become concomitantly more certain about the state of the world. Consequently, it is rare for a Bayesian to frequently shift beliefs substantially while remaining relatively uncertain, or, conversely, become very confident with relatively little belief movement. We formalize this intuition by developing specific measures of movement and uncertainty reduction given a Bayesian’s changing beliefs over time, showing that these measures are equal in expectation and creating consequent statistical tests for Bayesianess. We then show connections between these two core concepts and four common psychological biases, suggesting that the test might be particularly good at detecting these biases. We provide support for this conclusion by simulating the performance of our test and other martingale tests. Finally, we apply our test to data sets of individual, algorithmic, and market beliefs.</t>
  </si>
  <si>
    <t>Ned Augenblick, Matthew Rabin</t>
  </si>
  <si>
    <t>Does Integration Change Gender Attitudes? The Effect of Randomly Assigning Women to Traditionally Male Teams</t>
  </si>
  <si>
    <t>Volume 136, Issue 2, May 2021, Pages 987–1030, https://doi.org/10.1093/qje/qjaa047</t>
  </si>
  <si>
    <t>We examine whether integrating men and women in a traditionally male-dominated environment can change men's attitudes about mixed-gender productivity, gender roles, and gender identity. Our context is the military in Norway, where we randomly assigned female recruits to some squads but not others during boot camp. We find that living and working with women for eight weeks causes men to have more egalitarian attitudes. There is a 14 percentage point higher fraction of men who think mixed-gender teams perform as well or better than same-gender teams, an 8 percentage point increase in men who think household work should be shared equally, and a 14 percentage point increase in men who do not completely disavow feminine traits. Moreover, men in mixed-gender teams are more likely to choose military occupations immediately after boot camp that have a higher fraction of women in them. But these effects do not persist once treatment stops. Treated men’s attitudes converge to those of the controls in a six-month follow-up survey, and there is no long-term effect on choosing fields of study, occupations, or workplaces with a higher fraction of women after military service ends. Contrary to the predictions of many policy makers, we do not find that integrating women into squads hurt male recruits’ performance or satisfaction with service, either during boot camp or their subsequent military assignment. These findings provide evidence that even in a highly gender-skewed environment, gender stereotypes are malleable and can be altered by integrating members of the opposite sex. But they also suggest that without continuing intensive exposure, effects are unlikely to persist.</t>
  </si>
  <si>
    <t>Gordon B Dahl, Andreas Kotsadam, Dan-Olof Rooth</t>
  </si>
  <si>
    <t>The Micro-Level Anatomy of the Labor Share Decline</t>
  </si>
  <si>
    <t>Volume 136, Issue 2, May 2021, Pages 1031–1087, https://doi.org/10.1093/qje/qjab002</t>
  </si>
  <si>
    <t>The labor share in U.S. manufacturing declined from 61% in 1967 to 41% in 2012. The labor share of the typical U.S. manufacturing establishment, in contrast, rose by over 3 percentage points during the same period. Using micro-level data, we document five salient facts: (i) since the 1980s, there has been a dramatic reallocation of value added toward the lower end of the labor share distribution; (ii) this aggregate reallocation is not due to entry/exit, to “superstars” growing faster, or to large establishments lowering their labor shares, but is instead due to units whose labor share fell as they grew in size; (iii) low labor share (LL) establishments benefit from high revenue labor productivity, not low wages; (iv) they also enjoy a product price premium relative to their peers; and (v) they have only temporarily lower labor shares that rebound after five to eight years. This transient pattern has become more pronounced over time, and the dynamics of value added and employment are increasingly disconnected. Taken together, we interpret these facts as pointing to a significant role for demand-side forces.</t>
  </si>
  <si>
    <t>Matthias Kehrig, Nicolas Vincent</t>
  </si>
  <si>
    <t>Competition and Relational Contracts in the Rwanda Coffee Chain</t>
  </si>
  <si>
    <t>Volume 136, Issue 2, May 2021, Pages 1089–1143, https://doi.org/10.1093/qje/qjaa048</t>
  </si>
  <si>
    <t>How does competition affect market outcomes when formal contracts are not enforceable and parties resort to relational contracts? Difficulties with measuring relational contracts and dealing with the endogeneity of competition have frustrated attempts to answer this question. We make progress by studying relational contracts between upstream farmers and downstream mills in Rwanda’s coffee industry. First, we identify salient dimensions of their relational contracts and measure them through an original survey of mills and farmers. Second, we take advantage of an engineering model for the optimal placement of mills to construct an instrument that isolates geographically determined variation in competition. Conditional on the suitability for mills’ placement in the catchment area, we find that mills surrounded by more suitable areas (i) face more competition from other mills, (ii) use fewer relational contracts with farmers, and (iii) exhibit worse performance. An additional competing mill also (iv) reduces the aggregate quantity of coffee supplied to mills by farmers and (v) makes farmers worse off. Competition hampers relational contracts directly by increasing farmers’ temptation to default on the relational contract and indirectly by reducing mills’ profits.</t>
  </si>
  <si>
    <t>Rocco Macchiavello, Ameet Morjaria</t>
  </si>
  <si>
    <t>Building Resilient Health Systems: Experimental Evidence from Sierra Leone and The 2014 Ebola Outbreak</t>
  </si>
  <si>
    <t>Volume 136, Issue 2, May 2021, Pages 1145–1198, https://doi.org/10.1093/qje/qjaa039</t>
  </si>
  <si>
    <t>Skepticism about the quality of health systems and their consequent underuse are thought to contribute to high rates of mortality in the developing world. The perceived quality of health services may be especially critical during epidemics, when people choose whether to cooperate with response efforts and frontline health workers. Can improving the perceived quality of health care promote community health and ultimately help to contain epidemics? We leverage a field experiment in Sierra Leone to answer this question in the context of the 2014 West African Ebola crisis. Two years before the outbreak, we randomly assigned two interventions to government-run health clinics—one focused on community monitoring, and the other conferred nonfinancial awards to clinic staff. Prior to the Ebola crisis, both interventions increased clinic utilization and patient satisfaction. Community monitoring additionally improved child health, leading to 38% fewer deaths of children under age five. Later, during the crisis, the interventions also increased reporting of Ebola cases by 62%, and community monitoring significantly reduced Ebola-related deaths. Evidence on mechanisms suggests that both interventions improved the perceived quality of health care, encouraging patients to report Ebola symptoms and receive medical care. Improvements in health outcomes under community monitoring suggest that these changes partly reflect a rise in the underlying quality of administered care. Overall, our results indicate that promoting accountability not only has the power to improve health systems during normal times, but can also make them more resilient to emergent crises.</t>
  </si>
  <si>
    <t>Darin Christensen, Oeindrila Dube, Johannes Haushofer, Bilal Siddiqi, Maarten Voors</t>
  </si>
  <si>
    <t>Who Gets a Second Chance? Effectiveness and Equity in Supervision of Criminal Offenders</t>
  </si>
  <si>
    <t>Volume 136, Issue 2, May 2021, Pages 1199–1253, https://doi.org/10.1093/qje/qjaa046</t>
  </si>
  <si>
    <t>Most convicted offenders serve their sentences under “community supervision” at home instead of in prison. Under supervision, however, a technical rule violation, such as not paying fees, can result in incarceration. Rule violations account for 25% of prison admissions nationally and are significantly more common among black offenders. I test whether technical rules are effective tools for identifying likely reoffenders and deterring crime and examine their disparate racial impacts using administrative data from North Carolina. Analysis of a 2011 reform reducing prison punishments for technical violations on probation reveals that 40% of rule breakers would go on to commit crimes if spared harsh punishment. The same reform also closed a 33% black-white gap in incarceration rates without substantially increasing the black-white reoffending gap. These effects combined imply that technical rules target riskier probationers overall but disproportionately affect low-risk black offenders. To justify black probationers’ higher violation rate on efficiency grounds, their crimes must be roughly twice as socially costly as that of white probationers. Exploiting the repeat spell nature of the North Carolina data, I estimate a semiparametric competing risks model that allows me to distinguish the effects of particular types of technical rules from unobserved probationer heterogeneity. Rules related to the payment of fees and fines, which are common in many states, are ineffective in tagging likely reoffenders and drive differential effects by race. These findings illustrate the potentially large influence of ostensibly race-neutral policies on racial disparities in the justice system.</t>
  </si>
  <si>
    <t>Evan K Rose</t>
  </si>
  <si>
    <t>Supply Chain Disruptions: Evidence from the Great East Japan Earthquake</t>
  </si>
  <si>
    <t>Volume 136, Issue 2, May 2021, Pages 1255–1321, https://doi.org/10.1093/qje/qjaa044</t>
  </si>
  <si>
    <t>Exploiting the exogenous and regional nature of the Great East Japan Earthquake of 2011, this article provides a quantification of the role of input-output linkages as a mechanism for the propagation and amplification of shocks. We document that the disruption caused by the disaster propagated upstream and downstream along supply chains, affecting the direct and indirect suppliers and customers of disaster-stricken firms. Using a general equilibrium model of production networks, we then obtain an estimate for the overall macroeconomic impact of the disaster by taking these propagation effects into account. We find that the earthquake and its aftermaths resulted in a 0.47 percentage point decline in Japan’s real GDP growth in the year following the disaster.</t>
  </si>
  <si>
    <t>Vasco M Carvalho, Makoto Nirei, Yukiko U Saito, Alireza Tahbaz-Salehi</t>
  </si>
  <si>
    <t>Health Insurance and Mortality: Experimental Evidence from Taxpayer Outreach</t>
  </si>
  <si>
    <t>Volume 136, Issue 1, February 2021, Pages 1–49, https://doi.org/10.1093/qje/qjaa029</t>
  </si>
  <si>
    <t>We evaluate a randomized outreach study in which the IRS sent informational letters to 3.9 million households that paid a tax penalty for lacking health insurance coverage under the Affordable Care Act. Drawing on administrative data, we study the effect of this intervention on taxpayers’ subsequent health insurance enrollment and mortality. We find the intervention led to increased coverage during the subsequent two years and reduced mortality among middle-aged adults over the same time period. The results provide experimental evidence that health insurance coverage can reduce mortality in the United States.</t>
  </si>
  <si>
    <t>Jacob Goldin, Ithai Z Lurie, Janet McCubbin</t>
  </si>
  <si>
    <t>Banking Crises Without Panics</t>
  </si>
  <si>
    <t>Volume 136, Issue 1, February 2021, Pages 51–113, https://doi.org/10.1093/qje/qjaa034</t>
  </si>
  <si>
    <t>We examine historical banking crises through the lens of bank equity declines, which cover a broad sample of episodes of banking distress with and without banking panics. To do this, we construct a new data set on bank equity returns and narrative information on banking panics for 46 countries over the period of 1870 to 2016. We find that even in the absence of panics, large bank equity declines are associated with substantial credit contractions and output gaps. Although panics are an important amplification mechanism, our results indicate that panics are not necessary for banking crises to have severe economic consequences. Furthermore, panics tend to be preceded by large bank equity declines, suggesting that panics are the result, rather than the cause, of earlier bank losses. We use bank equity returns to uncover a number of forgotten historical banking crises and create a banking crisis chronology that distinguishes between bank equity losses and panics.</t>
  </si>
  <si>
    <t>Matthew Baron, Emil Verner, Wei Xiong</t>
  </si>
  <si>
    <t>The Effects of Police Violence on Inner-City Students</t>
  </si>
  <si>
    <t>Volume 136, Issue 1, February 2021, Pages 115–168, https://doi.org/10.1093/qje/qjaa027</t>
  </si>
  <si>
    <t>Nearly 1,000 officer-involved killings occur each year in the United States. This article documents the large, racially disparate effects of these events on the educational and psychological well-being of Los Angeles public high school students. Exploiting hyperlocal variation in how close students live to a killing, I find that exposure to police violence leads to persistent decreases in GPA, increased incidence of emotional disturbance, and lower rates of high school completion and college enrollment. These effects are driven entirely by black and Hispanic students in response to police killings of other minorities and are largest for incidents involving unarmed individuals.</t>
  </si>
  <si>
    <t>Desmond Ang</t>
  </si>
  <si>
    <t>Minimum Wages and Racial Inequality</t>
  </si>
  <si>
    <t>Volume 136, Issue 1, February 2021, Pages 169–228, https://doi.org/10.1093/qje/qjaa031</t>
  </si>
  <si>
    <t>The earnings difference between white and black workers fell dramatically in the United States in the late 1960s and early 1970s. This article shows that the expansion of the minimum wage played a critical role in this decline. The 1966 Fair Labor Standards Act extended federal minimum wage coverage to agriculture, restaurants, nursing homes, and other services that were previously uncovered and where nearly a third of black workers were employed. We digitize over 1,000 hourly wage distributions from Bureau of Labor Statistics industry wage reports and use CPS microdata to investigate the effects of this reform on wages, employment, and racial inequality. Using a cross-industry difference-in-differences design, we show that earnings rose sharply for workers in the newly covered industries. The impact was nearly twice as large for black workers as for white workers. Within treated industries, the racial gap adjusted for observables fell from 25 log points prereform to 0 afterward. We can rule out significant disemployment effects for black workers. Using a bunching design, we find no aggregate effect of the reform on employment. The 1967 extension of the minimum wage can explain more than 20% of the reduction in the racial earnings and income gap during the civil rights era. Our findings shed new light on the dynamics of labor market inequality in the United States and suggest that minimum wage policy can play a critical role in reducing racial economic disparities.</t>
  </si>
  <si>
    <t>Ellora Derenoncourt, Claire Montialoux</t>
  </si>
  <si>
    <t>Anatomy of Corporate Borrowing Constraints</t>
  </si>
  <si>
    <t>Volume 136, Issue 1, February 2021, Pages 229–291, https://doi.org/10.1093/qje/qjaa030</t>
  </si>
  <si>
    <t>Macro-finance analyses commonly link firms’ borrowing constraints to the liquidation value of physical assets. For U.S. nonfinancial firms, we show that 20% of debt by value is based on such assets (asset-based lending in creditor parlance), whereas 80% is based predominantly on cash flows from firms’ operations (cash flow–based lending). A standard borrowing constraint restricts total debt as a function of cash flows measured using operating earnings (earnings-based borrowing constraints). These features shape firm outcomes on the margin: first, cash flows in the form of operating earnings can directly relax borrowing constraints; second, firms are less vulnerable to collateral damage from asset price declines, and fire sale amplification may be mitigated. Taken together, our findings point to new venues for modeling firms’ borrowing constraints in macro-finance studies.</t>
  </si>
  <si>
    <t>Chen Lian, Yueran Ma</t>
  </si>
  <si>
    <t>Randomizing Religion: the Impact of Protestant Evangelism on Economic Outcomes</t>
  </si>
  <si>
    <t>Volume 136, Issue 1, February 2021, Pages 293–380, https://doi.org/10.1093/qje/qjaa023</t>
  </si>
  <si>
    <t>We study the causal impact of religiosity through a randomized evaluation of an evangelical Protestant Christian values and theology education program delivered to thousands of ultrapoor Filipino households. Six months after the program ended, treated households have higher religiosity and income; no statistically significant differences in total labor supply, consumption, food security, or life satisfaction; and lower perceived relative economic status. Exploratory analysis suggests that the income treatment effect may operate through increasing grit. Thirty months after the program ended, significant differences in the intensity of religiosity disappear, but those in the treatment group are less likely to be Catholic and more likely to be Protestant, and there is some mixed evidence that their consumption and perceived relative economic status are higher.</t>
  </si>
  <si>
    <t>Gharad Bryan, James J Choi, Dean Karlan</t>
  </si>
  <si>
    <t>Gender Differences in Job Search: Trading off Commute against Wage</t>
  </si>
  <si>
    <t>Volume 136, Issue 1, February 2021, Pages 381–426, https://doi.org/10.1093/qje/qjaa033</t>
  </si>
  <si>
    <t>We relate gender differences in willingness to commute to the gender wage gap. Using French administrative data on job search criteria, we first document that unemployed women have a lower reservation wage and a shorter maximum acceptable commute than their male counterparts. We identify indifference curves between wage and commute using the joint distributions of reservation job attributes and accepted job bundles. Indifference curves are steeper for women, who value commute around 20% more than men. Controlling in particular for the previous job, newly hired women are paid after unemployment 4% less per hour and have a 12% shorter commute than men. Through the lens of a job search model where commuting matters, we estimate that gender differences in commute valuation can account for a 0.5 log point hourly wage deficit for women, that is, 14% of the residualized gender wage gap. Finally, we use job application data to test the robustness of our results and to show that female workers do not receive less demand from far-away employers, confirming that most of the gender gap in commute is supply-side driven.</t>
  </si>
  <si>
    <t>Thomas Le Barbanchon, Roland Rathelot, Alexandra Roulet</t>
  </si>
  <si>
    <t>Crimes Against Morality: Unintended Consequences of Criminalizing Sex Work</t>
  </si>
  <si>
    <t>Volume 136, Issue 1, February 2021, Pages 427–469, https://doi.org/10.1093/qje/qjaa032</t>
  </si>
  <si>
    <t>We examine the impact of criminalizing sex work, exploiting an event in which local officials unexpectedly criminalized sex work in one district in East Java, Indonesia, but not in neighboring districts. We collect data from female sex workers and their clients before and after the change. We find that criminalization increases sexually transmitted infections among female sex workers by 58 percent, measured by biological tests. This is driven by decreased condom access and use. We also find evidence that criminalization decreases earnings among women who left sex work due to criminalization and decreases their ability to meet their children’s school expenses while increasing the likelihood that children begin working to supplement household income. Although criminalization has the potential to improve population STI outcomes if the market shrinks permanently, we show that five years postcriminalization the market has rebounded and the probability of STI transmission in the general population is likely to have increased.</t>
  </si>
  <si>
    <t>Lisa Cameron, Jennifer Seager, Manisha Shah</t>
  </si>
  <si>
    <t>The Use and Misuse of Coordinated Punishments</t>
  </si>
  <si>
    <t>Volume 136, Issue 1, February 2021, Pages 471–504, https://doi.org/10.1093/qje/qjaa035</t>
  </si>
  <si>
    <t>Communication facilitates cooperation by ensuring that deviators are collectively punished. We explore how players might misuse communication to threaten one another, and we identify ways that organizations can deter misuse and restore cooperation. In our model, a principal plays trust games with a sequence of short-run agents who communicate with each other. An agent can shirk and then extort pay by threatening to report that the principal deviated. We show that these threats can completely undermine cooperation. Investigations of agents’ efforts, or dyadic relationships between the principal and each agent, can deter extortion and restore some cooperation. Investigations of the principal’s action, on the other hand, typically do not help. Our analysis suggests that collective punishments are vulnerable to misuse unless they are designed with an eye toward discouraging it.</t>
  </si>
  <si>
    <t>Daniel Barron, Yingni Guo</t>
  </si>
  <si>
    <t>Capital Obsolescence and Agricultural Productivity</t>
  </si>
  <si>
    <t>Volume 136, Issue 1, February 2021, Pages 505–561, https://doi.org/10.1093/qje/qjaa028</t>
  </si>
  <si>
    <t>This article argues that accounting for capital-embodied technology greatly increases the importance of capital in explaining cross-country differences in agricultural labor productivity. To do so, we draw on a novel data set of agricultural capital prices. We document that new capital is more expensive in richer countries, both in absolute terms and relative to old capital. A model of endogenous adoption of capital of different quality links these price differences to the path of capital-embodied technology. In particular, our model recovers the level of embodied technology from the price of new capital and the growth rate of embodied technology from the price of new capital relative to old capital. We then measure the stocks of quality-adjusted capital in agriculture for a sample of 16 countries at different stages of development. We find that adjusting for differences in quality almost doubles the importance of capital in accounting for cross-country differences in agricultural labor productivity: from 21% to 37%. In addition, improvements in capital quality have been an important source of agricultural labor productivity growth over the past 25 years, accounting for 21% and 35% of the productivity growth in poor and rich countries, respectively.</t>
  </si>
  <si>
    <t>Julieta Caunedo, Elisa Keller</t>
  </si>
  <si>
    <t>The Effect of the Credit Crunch on Output Price Dynamics: The Corporate Inventory and Liquidity Management Channel</t>
  </si>
  <si>
    <t>Volume 136, Issue 1, February 2021, Pages 563–619, https://doi.org/10.1093/qje/qjaa025</t>
  </si>
  <si>
    <t>I study how a credit crunch affects output price dynamics. I build a unique micro-level data set that combines scanner-level prices and quantities with producer information, including the producer’s banking relationships, inventory, and cash holdings. I exploit the Lehman Brothers failure as a quasi-experiment and find that the firms facing a negative credit supply shock decrease their output prices approximately 15% more than their unaffected counterparts. I hypothesize that such firms reduce prices to liquidate inventory and generate additional cash flow from the product market. I find strong empirical support for this hypothesis: (i) the firms that face a negative bank shock temporarily decrease their prices and inventory and increase their market share and cash holdings relative to their counterparts, and (ii) this effect is stronger for the firms and sectors with a high initial inventory or small initial cash holdings.</t>
  </si>
  <si>
    <t>Ryan Kim</t>
  </si>
  <si>
    <t>Rational Groupthink</t>
  </si>
  <si>
    <t>Volume 136, Issue 1, February 2021, Pages 621–668, https://doi.org/10.1093/qje/qjaa026</t>
  </si>
  <si>
    <t>We study how long-lived rational agents learn from repeatedly observing a private signal and each others’ actions. With normal signals, a group of any size learns more slowly than just four agents who directly observe each others’ private signals in each period. Similar results apply to general signal structures. We identify rational groupthink—in which agents ignore their private signals and choose the same action for long periods of time—as the cause of this failure of information aggregation.</t>
  </si>
  <si>
    <t>Matan Harel, Elchanan Mossel, Philipp Strack, Omer Tamuz</t>
  </si>
  <si>
    <t>God Insures those Who Pay? Formal Insurance and Religious Offerings in Ghana</t>
  </si>
  <si>
    <t>Volume 135, Issue 4, November 2020, Pages 1799–1848, https://doi.org/10.1093/qje/qjaa015</t>
  </si>
  <si>
    <t>This article provides experimental support for the hypothesis that insurance can be a motive for religious donations. We randomize enrollment of members of a Pentecostal church in Ghana into a commercial funeral insurance policy. Then church members allocate money between themselves and a set of religious goods in a series of dictator games with significant stakes. Members enrolled in insurance give significantly less money to their own church compared with members who only receive information about the insurance. Enrollment also reduces giving toward other spiritual goods. We set up a model exploring different channels of religiously based insurance. The implications of the model and the results from the dictator games suggest that adherents perceive the church as a source of insurance and that this insurance is derived from beliefs in an interventionist God. Survey results suggest that material insurance from the church community is also important and we hypothesize that these two insurance channels exist in parallel.</t>
  </si>
  <si>
    <t>Emmanuelle Auriol, Julie Lassébie, Amma Panin, Eva Raiber, Paul Seabright</t>
  </si>
  <si>
    <t>The Participation Dividend of Taxation: How Citizens in Congo Engage More with the State When it Tries to Tax Them</t>
  </si>
  <si>
    <t>Volume 135, Issue 4, November 2020, Pages 1849–1903, https://doi.org/10.1093/qje/qjaa019</t>
  </si>
  <si>
    <t>This article provides evidence from a fragile state that citizens demand more of a voice in the government when it tries to tax them. I examine a field experiment randomizing property tax collection across 356 neighborhoods of a large Congolese city. The tax campaign was the first time most citizens had been registered by the state or asked to pay formal taxes. It raised property tax compliance from 0.1% in control to 11.6% in treatment. It also increased political participation by about 5 percentage points (31%): citizens in taxed neighborhoods were more likely to attend town hall meetings hosted by the government or submit evaluations of its performance. To participate in these ways, the average citizen incurred costs equal to their daily household income, and treated citizens spent 43% more than control. Treated citizens also positively updated about the provincial government, perceiving more revenue, less leakage, and a greater responsibility to provide public goods. The results suggest that broadening the tax base has a “participation dividend,” a key idea in historical accounts of the emergence of inclusive governance in early modern Europe and a common justification for donor support of tax programs in weak states.</t>
  </si>
  <si>
    <t>Jonathan L Weigel</t>
  </si>
  <si>
    <t>Wages and the Value of Nonemployment</t>
  </si>
  <si>
    <t>Volume 135, Issue 4, November 2020, Pages 1905–1963, https://doi.org/10.1093/qje/qjaa016</t>
  </si>
  <si>
    <t>Nonemployment is often posited as a worker’s outside option in wage-setting models such as bargaining and wage posting. The value of nonemployment is therefore a key determinant of wages. We measure the wage effect of changes in the value of nonemployment among initially employed workers. Our quasi-experimental variation in the value of nonemployment arises from four large reforms of unemployment insurance (UI) benefit levels in Austria. We document that wages are insensitive to UI benefit changes: point estimates imply a wage response of less than $0.01 per $1.00 UI benefit increase, and we can reject sensitivities larger than $0.03. The insensitivity holds even among workers with low wages and high predicted unemployment duration, and among job switchers hired out of unemployment. The insensitivity of wages to the nonemployment value presents a puzzle to the widely used Nash bargaining model, which predicts a sensitivity of $0.24–$0.48. Our evidence supports wage-setting models that insulate wages from the value of nonemployment.</t>
  </si>
  <si>
    <t>Simon Jäger, Benjamin Schoefer, Samuel Young, Josef Zweimüller</t>
  </si>
  <si>
    <t>Earnings Dynamics, Changing Job Skills, and STEM Careers</t>
  </si>
  <si>
    <t>Volume 135, Issue 4, November 2020, Pages 1965–2005, https://doi.org/10.1093/qje/qjaa021</t>
  </si>
  <si>
    <t>This article studies the impact of changing job skills on career earnings dynamics for college graduates. We measure changes in the skill content of occupations between 2007 and 2019 using detailed job descriptions from a near universe of online job postings. We then develop a simple model where the returns to work experience are a race between on-the-job learning and skill obsolescence. Obsolescence lowers the return to experience, flattening the age-earnings profile in faster-changing careers. We show that the earnings premium for college graduates majoring in technology-intensive subjects such as computer science, engineering, and business declines rapidly, and that these graduates sort out of faster-changing occupations as they gain experience.</t>
  </si>
  <si>
    <t>David J Deming, Kadeem Noray</t>
  </si>
  <si>
    <t>Misallocation in the Market for Inputs: Enforcement and the Organization of Production</t>
  </si>
  <si>
    <t>Volume 135, Issue 4, November 2020, Pages 2007–2058, https://doi.org/10.1093/qje/qjaa020</t>
  </si>
  <si>
    <t>The strength of contract enforcement determines how firms source inputs and organize production. Using microdata on Indian manufacturing plants, we show that production and sourcing decisions appear systematically distorted in states with weaker enforcement. Specifically, we document that in industries that tend to rely more heavily on relationship-specific intermediate inputs, plants in states with more-congested courts shift their expenditures away from intermediate inputs and have a greater vertical span of production. To quantify the effect of these distortions on aggregate productivity, we construct a model in which plants have several ways of producing, each with different bundles of inputs. Weak enforcement exacerbates a holdup problem that arises when using inputs that require customization, distorting both the intensive and extensive margins of input use. The equilibrium organization of production and the network structure of input-output linkages arise endogenously from the producers’ simultaneous cost-minimization decisions. We identify the structural parameters that govern enforcement frictions from cross-state variation in the first moments of producers’ cost shares. A set of counterfactuals show that enforcement frictions lower aggregate productivity to an extent that is relevant on the macro scale.</t>
  </si>
  <si>
    <t>Johannes Boehm, Ezra Oberfield</t>
  </si>
  <si>
    <t>The Making of the Modern Metropolis: Evidence from London</t>
  </si>
  <si>
    <t>Volume 135, Issue 4, November 2020, Pages 2059–2133, https://doi.org/10.1093/qje/qjaa014</t>
  </si>
  <si>
    <t>Using newly constructed spatially disaggregated data for London from 1801 to 1921, we show that the invention of the steam railway led to the first large-scale separation of workplace and residence. We show that a class of quantitative urban models is remarkably successful in explaining this reorganization of economic activity. We structurally estimate one of the models in this class and find substantial agglomeration forces in both production and residence. In counterfactuals, we find that removing the whole railway network reduces the population and the value of land and buildings in London by up to 51.5% and 53.3% respectively, and decreases net commuting into the historical center of London by more than 300,000 workers.</t>
  </si>
  <si>
    <t>Stephan Heblich, Stephen J Redding, Daniel M Sturm</t>
  </si>
  <si>
    <t>Watering Down Environmental Regulation in China</t>
  </si>
  <si>
    <t>Volume 135, Issue 4, November 2020, Pages 2135–2185, https://doi.org/10.1093/qje/qjaa024</t>
  </si>
  <si>
    <t>This article estimates the effect of environmental regulation on firm productivity using a spatial regression discontinuity design implicit in China's water quality monitoring system. Because water quality readings are important for political evaluations and the monitoring stations only capture emissions from their upstream regions, local government officials are incentivized to enforce tighter environmental standards on firms immediately upstream of a monitoring station, rather than those immediately downstream. Exploiting this discontinuity in regulation stringency with novel firm-level geocoded emission and production data sets, we find that immediate upstream polluters face a more than 24% reduction in total factor productivity (TFP), and a more than 57% reduction in chemical oxygen demand emissions, as compared with their immediate downstream counterparts. We find that the discontinuity in TFP does not exist in nonpolluting industries, only emerged after the government explicitly linked political promotion to water quality readings, and was predominantly driven by prefectural cities with career-driven leaders. Linking the TFP estimate with the emission estimate, a back-of-the-envelope calculation indicates that China's water regulation efforts between 2000 and 2007 were associated with an economic cost of more than 800 billion Chinese yuan.</t>
  </si>
  <si>
    <t>Guojun He, Shaoda Wang, Bing Zhang</t>
  </si>
  <si>
    <t>Distortions in Production Networks</t>
  </si>
  <si>
    <t>Volume 135, Issue 4, November 2020, Pages 2187–2253, https://doi.org/10.1093/qje/qjaa018</t>
  </si>
  <si>
    <t>How does an economy’s production structure determine its macroeconomic response to sectoral distortions? We study a static, multisector framework in which production is organized in an input-output network and production decisions are distorted. Sectoral distortions manifest at the aggregate level via two channels: total factor productivity (TFP) and the labor wedge. We show that near efficiency, distortions have zero first-order effects on TFP and nonzero first-order effects on the labor wedge, and that a sufficient statistic for the latter are the Domar weights. We thereby provide a Hulten-like theorem for the aggregate effects of sectoral distortions. A quantitative application of the model to the 2008–09 financial crisis suggests that the U.S. input-output structure amplified financial distortions by roughly a factor of two during the crisis.</t>
  </si>
  <si>
    <t>Saki Bigio, Jennifer La’O</t>
  </si>
  <si>
    <t>Identifying Modern Macro Equations with Old Shocks</t>
  </si>
  <si>
    <t>Volume 135, Issue 4, November 2020, Pages 2255–2298, https://doi.org/10.1093/qje/qjaa022</t>
  </si>
  <si>
    <t>Despite decades of research, the consistent estimation of structural forward-looking macroeconomic equations remains a formidable empirical challenge because of pervasive endogeneity issues. Prominent cases—the estimation of Phillips curves, Euler equations, or monetary policy rules—have typically relied on using predetermined variables as instruments, with mixed success. In this work, we propose a new approach that consists in using sequences of independently identified structural shocks as instrumental variables. Our approach is robust to weak instruments and is valid regardless of the shocks’ variance contribution. We estimate a Phillips curve using monetary shocks as instruments and find that conventional methods substantially underestimate the slope of the Phillips curve.</t>
  </si>
  <si>
    <t>Regis Barnichon, Geert Mesters</t>
  </si>
  <si>
    <t>Quantifying the Gap Between Equilibrium and Optimum under Monopolistic Competition</t>
  </si>
  <si>
    <t>Volume 135, Issue 4, November 2020, Pages 2299–2360, https://doi.org/10.1093/qje/qjaa017</t>
  </si>
  <si>
    <t>Equilibria and optima generally differ in imperfectly competitive markets. Although this is well understood theoretically, it is unclear how large the welfare distortions are in the aggregate economy. Do they matter quantitatively? To answer this question, we develop a multisector monopolistic competition model with endogenous firm entry and selection, productivity, and markups. Using French and UK data, we quantify the gap between the equilibrium and optimal allocations. We find that inefficiencies in the labor allocation and entry between sectors, as well as inefficient selection and output per firm within sectors, generate welfare losses of about 6%–10% of GDP.</t>
  </si>
  <si>
    <t>Kristian Behrens, Giordano Mion, Yasusada Murata, Jens Suedekum</t>
  </si>
  <si>
    <t>A Unified Welfare Analysis of Government Policies</t>
  </si>
  <si>
    <t>Volume 135, Issue 3, August 2020, Pages 1209–1318, https://doi.org/10.1093/qje/qjaa006</t>
  </si>
  <si>
    <t>We conduct a comparative welfare analysis of 133 historical policy changes over the past half-century in the United States, focusing on policies in social insurance, education and job training, taxes and cash transfers, and in-kind transfers. For each policy, we use existing causal estimates to calculate the benefit that each policy provides its recipients (measured as their willingness to pay) and the policy’s net cost, inclusive of long-term effects on the government’s budget. We divide the willingness to pay by the net cost to the government to form each policy’s Marginal Value of Public Funds, or its ``MVPF''. Comparing MVPFs across policies provides a unified method of assessing their effect on social welfare. Our results suggest that direct investments in low-income children’s health and education have historically had the highest MVPFs, on average exceeding 5. Many such policies have paid for themselves as the government recouped the cost of their initial expenditures through additional taxes collected and reduced transfers. We find large MVPFs for education and health policies among children of all ages, rather than observing diminishing marginal returns throughout childhood. We find smaller MVPFs for policies targeting adults, generally between 0.5 and 2. Expenditures on adults have exceeded this MVPF range in particular if they induced large spillovers on children. We relate our estimates to existing theories of optimal government policy, and we discuss how the MVPF provides lessons for the design of future research.</t>
  </si>
  <si>
    <t>Nathaniel Hendren, Ben Sprung-Keyser</t>
  </si>
  <si>
    <t>Sequential Bargaining in the Field: Evidence from Millions of Online Bargaining Interactions</t>
  </si>
  <si>
    <t>Volume 135, Issue 3, August 2020, Pages 1319–1361, https://doi.org/10.1093/qje/qjaa003</t>
  </si>
  <si>
    <t>We study patterns of behavior in bilateral bargaining situations using a rich new data set describing back-and-forth sequential bargaining occurring in over 25 million listings from eBay’s Best Offer platform. We compare observed behavior to predictions from the large theoretical bargaining literature. One-third of bargaining interactions end in immediate agreement, as predicted by complete-information models. The majority of sequences play out differently, ending in disagreement or delayed agreement, which have been rationalized by incomplete information models. We find that stronger bargaining power and better outside options improve agents’ outcomes. Robust empirical findings that existing models cannot rationalize include reciprocal (and gradual) concession behavior and delayed disagreement. Another robust pattern at odds with existing theory is that players exhibit a preference for making and accepting offers that split the difference between the two most recent offers. These observations suggest that behavioral norms, which are neither incorporated nor explained by existing theories, play an important role in the success of bargaining outcomes.</t>
  </si>
  <si>
    <t>Matthew Backus, Thomas Blake, Brad Larsen, Steven Tadelis</t>
  </si>
  <si>
    <t>What You See Is All There Is</t>
  </si>
  <si>
    <t>Volume 135, Issue 3, August 2020, Pages 1363–1398, https://doi.org/10.1093/qje/qjaa012</t>
  </si>
  <si>
    <t>News reports and communication are inherently constrained by space, time, and attention. As a result, news sources often condition the decision of whether to share a piece of information on the similarity between the signal and the prior belief of the audience, which generates a sample selection problem. This article experimentally studies how people form beliefs in these contexts, in particular the mechanisms behind errors in statistical reasoning. I document that a substantial fraction of experimental participants follows a simple “what you see is all there is” heuristic, according to which participants exclusively consider information that is right in front of them, and directly use the sample mean to estimate the population mean. A series of treatments aimed at identifying mechanisms suggests that for many participants, unobserved signals do not even come to mind. I provide causal evidence that the frequency of such incorrect mental models is a function of the computational complexity of the decision problem. These results point to the context dependence of what comes to mind and the resulting errors in belief updating.</t>
  </si>
  <si>
    <t>Benjamin Enke</t>
  </si>
  <si>
    <t>Memory, Attention, and Choice</t>
  </si>
  <si>
    <t>Volume 135, Issue 3, August 2020, Pages 1399–1442, https://doi.org/10.1093/qje/qjaa007</t>
  </si>
  <si>
    <t>Building on a textbook description of associative memory (Kahana 2012), we present a model of choice in which a choice option cues recall of similar past experiences. Memory shapes valuation and decisions in two ways. First, recalled experiences form a norm, which serves as an initial anchor for valuation. Second, salient quality and price surprises relative to the norm lead to large adjustments in valuation. The model unifies many well-documented choice puzzles, including the attribution and projection biases, inattention to hidden attributes, background contrast effects, and context-dependent willingness to pay. Unifying these puzzles on the basis of selective memory and attention to surprise yields multiple new predictions.</t>
  </si>
  <si>
    <t>Pedro Bordalo, Nicola Gennaioli, Andrei Shleifer</t>
  </si>
  <si>
    <t>Financial Market Risk Perceptions and the Macroeconomy</t>
  </si>
  <si>
    <t>Volume 135, Issue 3, August 2020, Pages 1443–1491, https://doi.org/10.1093/qje/qjaa009</t>
  </si>
  <si>
    <t>We provide evidence that financial market risk perceptions are important drivers of economic fluctuations. We introduce a novel measure of risk perceptions: the price of volatile stocks (PVSt), defined as the book-to-market ratio of low-volatility stocks minus the book-to-market ratio of high-volatility stocks. PVSt is high when perceived risk directly measured from surveys and option prices is low. Using our measure, we show that high perceived risk is associated with low risk-free interest rates, a high cost of capital for risky firms, and future declines in output and real investment. Perceived risk as measured by PVSt falls after positive macroeconomic news. These declines are predictably followed by upward revisions in perceived risk, indicating that fluctuations in investor risk perceptions are not fully rational.</t>
  </si>
  <si>
    <t>Carolin Pflueger, Emil Siriwardane, Adi Sunderam</t>
  </si>
  <si>
    <t>A Risk-Centric Model of Demand Recessions and Speculation</t>
  </si>
  <si>
    <t>Volume 135, Issue 3, August 2020, Pages 1493–1566, https://doi.org/10.1093/qje/qjaa008</t>
  </si>
  <si>
    <t>We provide a continuous-time “risk-centric” representation of the New Keynesian model, which we use to analyze the interactions between asset prices, financial speculation, and macroeconomic outcomes when output is determined by aggregate demand. In principle, interest rate policy is highly effective in dealing with shocks to asset valuations. However, in practice monetary policy faces a wide range of constraints. If these constraints are severe, a decline in risky asset valuations generates a demand recession. This reduces earnings and generates a negative feedback loop between asset prices and aggregate demand. In the recession phase, average beliefs matter because they not only affect asset valuations but also determine the strength of the amplification mechanism. In the ex ante boom phase, belief disagreements (or heterogeneous asset valuations) matter because they induce investors to speculate. This speculation exacerbates the crash by reducing high-valuation investors’ wealth when the economy transitions to recession, which depresses (wealth-weighted) average beliefs. Macroprudential policy that restricts speculation in the boom can Pareto improve welfare by increasing asset prices and aggregate demand in the recession.</t>
  </si>
  <si>
    <t>Ricardo J Caballero, Alp Simsek</t>
  </si>
  <si>
    <t>Income Segregation and Intergenerational Mobility Across Colleges in the United States</t>
  </si>
  <si>
    <t>Volume 135, Issue 3, August 2020, Pages 1567–1633, https://doi.org/10.1093/qje/qjaa005</t>
  </si>
  <si>
    <t>We construct publicly available statistics on parents’ incomes and students’ earnings outcomes for each college in the United States using deidentified data from tax records. These statistics reveal that the degree of parental income segregation across colleges is very high, similar to that across neighborhoods. Differences in postcollege earnings between children from low- and high-income families are much smaller among students who attend the same college than across colleges. Colleges with the best earnings outcomes predominantly enroll students from high-income families, although a few mid-tier public colleges have both low parent income levels and high student earnings. Linking these income data to SAT and ACT scores, we simulate how changes in the allocation of students to colleges affect segregation and intergenerational mobility. Equalizing application, admission, and matriculation rates across parental income groups conditional on test scores would reduce segregation substantially, primarily by increasing the representation of middle-class students at more selective colleges. However, it would have little effect on the fraction of low-income students at elite private colleges because there are relatively few students from low-income families with sufficiently high SAT/ACT scores. Differences in parental income distributions across colleges could be eliminated by giving low- and middle-income students a sliding-scale preference in the application and admissions process similar to that implicitly given to legacy students at elite private colleges. Assuming that 80% of observational differences in students’ earnings conditional on test scores, race, and parental income are due to colleges’ causal effects—a strong assumption, but one consistent with prior work—such changes could reduce intergenerational income persistence among college students by about 25%. We conclude that changing how students are allocated to colleges could substantially reduce segregation and increase intergenerational mobility, even without changing colleges’ educational programs.</t>
  </si>
  <si>
    <t>Raj Chetty, John N Friedman, Emmanuel Saez, Nicholas Turner, Danny Yagan</t>
  </si>
  <si>
    <t>Workplace Knowledge Flows</t>
  </si>
  <si>
    <t>Volume 135, Issue 3, August 2020, Pages 1635–1680, https://doi.org/10.1093/qje/qjaa013</t>
  </si>
  <si>
    <t>We conducted a field experiment in a sales firm to test whether improving knowledge flows between coworkers affects productivity. Our design allows us to compare different management practices and isolate whether frictions to knowledge transmission primarily reside with knowledge seekers, knowledge providers, or both. We find large productivity gains from treatments that reduced frictions for knowledge seekers. Workers who were encouraged to seek advice from a randomly chosen partner during structured meetings had average sales gains exceeding 15%. These effects lasted at least 20 weeks after the experiment ended. Treatments intended to change knowledge providers’ willingness to share information, in the form of incentives tied to partners’ joint output, led to positive—but transitory—sales gains. Directing coworkers to share knowledge raised average productivity and reduced output dispersion between workers, highlighting the role that management practices play in generating spillovers inside the firm.</t>
  </si>
  <si>
    <t>Jason J Sandvik, Richard E Saouma, Nathan T Seegert, Christopher T Stanton</t>
  </si>
  <si>
    <t>Rational Inattention, Competitive Supply, and Psychometrics</t>
  </si>
  <si>
    <t>Volume 135, Issue 3, August 2020, Pages 1681–1724, https://doi.org/10.1093/qje/qjaa011</t>
  </si>
  <si>
    <t>We introduce a simple method of recovering attention costs from choice data. Our method rests on a precise analogy with production theory. Costs of attention determine consumer demand and consumer welfare, just as a competitive firm’s technology determines its supply curve and profits. We implement our recovery method experimentally, outline applications, and link our work to the broader literature on inattention and mistaken decisions.</t>
  </si>
  <si>
    <t>Andrew Caplin, Dániel Csaba, John Leahy, Oded Nov</t>
  </si>
  <si>
    <t>Optimal Timing of Policy Announcements in Dynamic Election Campaigns</t>
  </si>
  <si>
    <t>Volume 135, Issue 3, August 2020, Pages 1725–1797, https://doi.org/10.1093/qje/qjaa010</t>
  </si>
  <si>
    <t>We construct a dynamic model of election campaigns. In the model, opportunities for candidates to refine/clarify their policy positions are limited and arrive stochastically along the course of the campaign until the predetermined election date. We show that this simple friction leads to rich and subtle campaign dynamics. We first demonstrate these effects in a series of canonical static models of elections that we extend to dynamic settings, including models with valence and a multidimensional policy space. We then present general principles that underlie the results from those models. In particular, we establish that candidates spend a long time using ambiguous language during the election campaign in equilibrium.</t>
  </si>
  <si>
    <t>Yuichiro Kamada, Takuo Sugaya</t>
  </si>
  <si>
    <t>The Rise of Market Power and the Macroeconomic Implications</t>
  </si>
  <si>
    <t>Volume 135, Issue 2, May 2020, Pages 561–644, https://doi.org/10.1093/qje/qjz041</t>
  </si>
  <si>
    <t>We document the evolution of market power based on firm-level data for the U.S. economy since 1955. We measure both markups and profitability. In 1980, aggregate markups start to rise from 21% above marginal cost to 61% now. The increase is driven mainly by the upper tail of the markup distribution: the upper percentiles have increased sharply. Quite strikingly, the median is unchanged. In addition to the fattening upper tail of the markup distribution, there is reallocation of market share from low- to high-markup firms. This rise occurs mostly within industry. We also find an increase in the average profit rate from 1% to 8%. Although there is also an increase in overhead costs, the markup increase is in excess of overhead. We discuss the macroeconomic implications of an increase in average market power, which can account for a number of secular trends in the past four decades, most notably the declining labor and capital shares as well as the decrease in labor market dynamism.</t>
  </si>
  <si>
    <t>Jan De Loecker, Jan Eeckhout, Gabriel Unger</t>
  </si>
  <si>
    <t>The Fall of the Labor Share and the Rise of Superstar Firms</t>
  </si>
  <si>
    <t>Volume 135, Issue 2, May 2020, Pages 645–709, https://doi.org/10.1093/qje/qjaa004</t>
  </si>
  <si>
    <t>The fall of labor’s share of GDP in the United States and many other countries in recent decades is well documented but its causes remain uncertain. Existing empirical assessments typically rely on industry or macro data, obscuring heterogeneity among firms. In this article, we analyze micro panel data from the U.S. Economic Census since 1982 and document empirical patterns to assess a new interpretation of the fall in the labor share based on the rise of “superstar firms.” If globalization or technological changes push sales toward the most productive firms in each industry, product market concentration will rise as industries become increasingly dominated by superstar firms, which have high markups and a low labor share of value added. We empirically assess seven predictions of this hypothesis: (i) industry sales will increasingly concentrate in a small number of firms; (ii) industries where concentration rises most will have the largest declines in the labor share; (iii) the fall in the labor share will be driven largely by reallocation rather than a fall in the unweighted mean labor share across all firms; (iv) the between-firm reallocation component of the fall in the labor share will be greatest in the sectors with the largest increases in market concentration; (v) the industries that are becoming more concentrated will exhibit faster growth of productivity; (vi) the aggregate markup will rise more than the typical firm’s markup; and (vii) these patterns should be observed not only in U.S. firms but also internationally. We find support for all of these predictions.</t>
  </si>
  <si>
    <t>David Autor, David Dorn, Lawrence F Katz, Christina Patterson, John Van Reenen</t>
  </si>
  <si>
    <t>Race and Economic Opportunity in the United States: an Intergenerational Perspective</t>
  </si>
  <si>
    <t>Volume 135, Issue 2, May 2020, Pages 711–783, https://doi.org/10.1093/qje/qjz042</t>
  </si>
  <si>
    <t>We study the sources of racial disparities in income using anonymized longitudinal data covering nearly the entire U.S. population from 1989 to 2015. We document three results. First, black Americans and American Indians have much lower rates of upward mobility and higher rates of downward mobility than whites, leading to persistent disparities across generations. Conditional on parent income, the black-white income gap is driven by differences in wages and employment rates between black and white men; there are no such differences between black and white women. Hispanic Americans have rates of intergenerational mobility more similar to whites than blacks, leading the Hispanic-white income gap to shrink across generations. Second, differences in parental marital status, education, and wealth explain little of the black-white income gap conditional on parent income. Third, the black-white gap persists even among boys who grow up in the same neighborhood. Controlling for parental income, black boys have lower incomes in adulthood than white boys in 99% of Census tracts. The few areas with small black-white gaps tend to be low-poverty neighborhoods with low levels of racial bias among whites and high rates of father presence among blacks. Black males who move to such neighborhoods earlier in childhood have significantly better outcomes. However, less than 5% of black children grow up in such areas. Our findings suggest that reducing the black-white income gap will require efforts whose impacts cross neighborhood and class lines and increase upward mobility specifically for black men.</t>
  </si>
  <si>
    <t>Raj Chetty, Nathaniel Hendren, Maggie R Jones, Sonya R Porter</t>
  </si>
  <si>
    <t>Identifying Sources of Inefficiency in Healthcare</t>
  </si>
  <si>
    <t>Volume 135, Issue 2, May 2020, Pages 785–843, https://doi.org/10.1093/qje/qjz040</t>
  </si>
  <si>
    <t>In medicine, the reasons for variation in treatment rates across hospitals serving similar patients are not well understood. Some interpret this variation as unwarranted and push standardization of care as a way of reducing allocative inefficiency. An alternative interpretation is that hospitals with greater expertise in a treatment use it more because of their comparative advantage, suggesting that standardization is misguided. A simple economic model provides an empirical framework to separate these explanations. Estimating this model with data for heart attack patients, we find evidence of substantial variation across hospitals in allocative inefficiency and comparative advantage, with most hospitals overusing treatment in part because of incorrect beliefs about their comparative advantage. A stylized welfare calculation suggests that eliminating allocative inefficiency would increase the total benefits from the treatment that we study by 44%.</t>
  </si>
  <si>
    <t>Amitabh Chandra, Douglas O Staiger</t>
  </si>
  <si>
    <t>The Institutional Foundations of Religious Politics: Evidence from Indonesia</t>
  </si>
  <si>
    <t>Volume 135, Issue 2, May 2020, Pages 845–911, https://doi.org/10.1093/qje/qjz038</t>
  </si>
  <si>
    <t>This article explores the foundations of religious influence in politics and society. We show that an important Islamic institution fostered the entrenchment of Islamism at a critical juncture in Indonesia, the world’s largest Muslim country. In the early 1960s, rural elites transferred large amounts of land into waqf—inalienable charitable trusts in Islamic law—to avoid expropriation by the state. Regions facing a greater threat of expropriation exhibit more prevalent waqf land and Islamic institutions endowed as such, including mosques and religious schools. These endowments provided conservative forces with the capital needed to promote Islamist ideology and mobilize against the secular state. We identify lasting effects of the transfers on the size of the religious sector, electoral support for Islamist parties, and the adoption of local sharia laws. These effects are shaped by greater demand for religion in government but not by greater piety among the electorate. Waqf assets also impose costs on the local economy, particularly in agriculture, where these endowments are associated with lower productivity. Overall, our findings shed new light on the origins and consequences of Islamism.</t>
  </si>
  <si>
    <t>Samuel Bazzi, Gabriel Koehler-Derrick, Benjamin Marx</t>
  </si>
  <si>
    <t>Combining Life and Health Insurance</t>
  </si>
  <si>
    <t>Volume 135, Issue 2, May 2020, Pages 913–958, https://doi.org/10.1093/qje/qjz037</t>
  </si>
  <si>
    <t>We estimate the benefit of life-extending medical treatments to life insurance companies. Our main insight is that life insurance companies have a direct benefit from such treatments because they lower the insurer’s liabilities by pushing the death benefit further into the future and raising future premium income. We apply this insight to immunotherapy, treatments associated with durable gains in survival rates for a growing number of cancer patients. We estimate that the life insurance sector’s aggregate benefit from FDA-approved immunotherapies is $9.8 billion a year. Such life-extending treatments are often prohibitively expensive for patients and governments alike. Exploiting this value creation, we explore various ways life insurers could improve stress-free access to treatment. We discuss potential barriers to integration and the long-run implications for the industrial organization of life and health insurance markets, as well as the broader implications for medical innovation and long-term care insurance markets.</t>
  </si>
  <si>
    <t>Ralph S J Koijen, Stijn Van Nieuwerburgh</t>
  </si>
  <si>
    <t>Optimal Spatial Policies, Geography, and Sorting</t>
  </si>
  <si>
    <t>Volume 135, Issue 2, May 2020, Pages 959–1036, https://doi.org/10.1093/qje/qjaa001</t>
  </si>
  <si>
    <t>We study optimal spatial policies in a quantitative trade and geography framework with spillovers and spatial sorting of heterogeneous workers. We characterize the spatial transfers that must hold in efficient allocations, as well as labor subsidies that can implement them. There exists scope for welfare-enhancing spatial policies even when spillovers are common across locations. Using data on U.S. cities and existing estimates of the spillover elasticities, we find that the U.S. economy would benefit from a reallocation of workers to currently low-wage cities. The optimal allocation features a greater share of high-skill workers in smaller cities relative to the observed allocation. Inefficient sorting may lead to substantial welfare costs.</t>
  </si>
  <si>
    <t>Pablo D Fajgelbaum, Cecile Gaubert</t>
  </si>
  <si>
    <t>Capital Accumulation and Structural Transformation</t>
  </si>
  <si>
    <t>Volume 135, Issue 2, May 2020, Pages 1037–1094, https://doi.org/10.1093/qje/qjz044</t>
  </si>
  <si>
    <t>Several scholars argue that high agricultural productivity can retard industrial development because it draws resources toward the comparative advantage sector, agriculture. However, agricultural productivity growth can increase savings and the supply of capital, generating an expansion of the capital-intensive sector, manufacturing. We highlight this mechanism in a simple model and test its predictions in the context of a large and exogenous increase in agricultural productivity due to the adoption of genetically engineered soy in Brazil. We find that agricultural productivity growth generated an increase in savings, but these were not reinvested locally. Instead, there were capital outflows from rural areas. Capital reallocated toward urban regions, where it was invested in the industrial and service sectors. The degree of financial integration affected the speed of structural transformation. Regions that were more financially integrated with soy-producing areas through bank branch networks experienced faster growth in nonagricultural lending. Within these regions, firms with preexisting relationships with banks receiving funds from the soy area experienced faster growth in borrowing and employment.</t>
  </si>
  <si>
    <t>Paula Bustos, Gabriel Garber, Jacopo Ponticelli</t>
  </si>
  <si>
    <t>Negotiating a Better Future: How Interpersonal Skills Facilitate Intergenerational Investment</t>
  </si>
  <si>
    <t>Volume 135, Issue 2, May 2020, Pages 1095–1151, https://doi.org/10.1093/qje/qjz039</t>
  </si>
  <si>
    <t>Using a randomized controlled trial, we study whether a negotiation skills training can improve girls’ educational outcomes in a low-resource environment. We find that a negotiation training given to eighth-grade Zambian girls significantly improved educational outcomes over the next three years, and these effects did not fade out. To better understand mechanisms, we estimate the effects of two alternative treatments. Negotiation had much stronger effects than an informational treatment, which had no effect. A treatment designed to have more traditional girls’ empowerment effects had directionally positive but insignificant educational effects. Relative to this treatment, negotiation increased enrollment in higher-quality schooling and had larger effects for high-ability girls. These findings are consistent with a model in which negotiation allows girls to resolve incomplete contracting problems with their parents, yielding increased educational investment for those who experience sufficiently high returns. We provide evidence for this channel through a lab-in-the-field game and follow-up survey with girls and their guardians.</t>
  </si>
  <si>
    <t>Nava Ashraf, Natalie Bau, Corinne Low, Kathleen McGinn</t>
  </si>
  <si>
    <t>Choice Simplification: A Theory of Mental Budgeting and Naive Diversification</t>
  </si>
  <si>
    <t>Volume 135, Issue 2, May 2020, Pages 1153–1207, https://doi.org/10.1093/qje/qjz043</t>
  </si>
  <si>
    <t>We develop a theory of how an agent makes basic multiproduct consumption decisions in the presence of taste, consumption opportunity, and price shocks that are costly to attend to. We establish that the agent often simplifies her choices by restricting attention to a few important considerations, which depend on the decision at hand and affect her consumption patterns in specific ways. If the agent’s problem is to choose the consumption levels of many goods with different degrees of substitutability, then she may create mental budgets for more substitutable products (e.g., entertainment). In some situations, it is optimal to specify budgets in terms of consumption quantities, but when most products have an abundance of substitutes, specifying budgets in terms of nominal spending tends to be optimal. If the goods are complements, in contrast, then the agent may—consistent with naive diversification—choose a fixed, unconsidered mix of products. And if the agent’s problem is to choose one of multiple products to fulfill a given consumption need (e.g., for gasoline or a bed), then it is often optimal for her to allocate a fixed sum for the need.</t>
  </si>
  <si>
    <t>Botond Kőszegi, Filip Matějka</t>
  </si>
  <si>
    <t>The Return to Protectionism</t>
  </si>
  <si>
    <t>Volume 135, Issue 1, February 2020, Pages 1–55, https://doi.org/10.1093/qje/qjz036</t>
  </si>
  <si>
    <t>After decades of supporting free trade, in 2018 the United States raised import tariffs and major trade partners retaliated. We analyze the short-run impact of this return to protectionism on the U.S. economy. Import and retaliatory tariffs caused large declines in imports and exports. Prices of imports targeted by tariffs did not fall, implying complete pass-through of tariffs to duty-inclusive prices. The resulting losses to U.S. consumers and firms that buy imports was $51 billion, or 0.27% of GDP. We embed the estimated trade elasticities in a general-equilibrium model of the U.S. economy. After accounting for tariff revenue and gains to domestic producers, the aggregate real income loss was $7.2 billion, or 0.04% of GDP. Import tariffs favored sectors concentrated in politically competitive counties, and the model implies that tradeable-sector workers in heavily Republican counties were the most negatively affected due to the retaliatory tariffs. JEL Code: F1.</t>
  </si>
  <si>
    <t>Pablo D Fajgelbaum, Pinelopi K Goldberg, Patrick J Kennedy, Amit K Khandelwal</t>
  </si>
  <si>
    <t>Cash and the Economy: Evidence from India’s Demonetization</t>
  </si>
  <si>
    <t>Volume 135, Issue 1, February 2020, Pages 57–103, https://doi.org/10.1093/qje/qjz027</t>
  </si>
  <si>
    <t>We analyze a unique episode in the history of monetary economics, the 2016 Indian “demonetization.” This policy made 86% of cash in circulation illegal tender overnight, with new notes gradually introduced over the next several months. We present a model of demonetization where agents hold cash both to satisfy a cash-in-advance constraint and for tax evasion purposes. We test the predictions of the model in the cross-section of Indian districts using several novel data sets including: the geographic distribution of demonetized and new notes for causal inference; night light activity and employment surveys to measure economic activity including in the informal sector; debit/credit cards and e-wallet transactions data; and banking data on deposit and credit growth. Districts experiencing more severe demonetization had relative reductions in economic activity, faster adoption of alternative payment technologies, and lower bank credit growth. The cross-sectional responses cumulate to a contraction in aggregate employment and night lights–based output due to the the cash shortage of at least 2 percentage points and of bank credit of 2 percentage points in 2016Q4 relative to their counterfactual paths, effects that dissipate over the next few months. Our analysis rejects monetary neutrality using a large-scale natural experiment, something that is still rare in the vast literature on the effects of monetary policy.</t>
  </si>
  <si>
    <t>Gabriel Chodorow-Reich, Gita Gopinath, Prachi Mishra, Abhinav Narayanan</t>
  </si>
  <si>
    <t>Productivity and Misallocation in General Equilibrium</t>
  </si>
  <si>
    <t>Volume 135, Issue 1, February 2020, Pages 105–163, https://doi.org/10.1093/qje/qjz030</t>
  </si>
  <si>
    <t>This paper develops a general theory of aggregation in inefficient economies. We provide nonparametric formulas for aggregating microeconomic shocks in economies with distortions such as taxes, markups, frictions to resource reallocation, financial frictions, and nominal rigidities. We allow for arbitrary elasticities of substitution, returns to scale, factor mobility, and input-output network linkages. We show how to separately measure changes in technical and allocative efficiency. We also show how to compute the social cost of distortions. We pursue applications focusing on firm-level markups in the United States. We find that improvement in allocative efficiency, due to the reallocation over time of market share to high-markup firms, accounts for about half of aggregate TFP growth over the period 1997–2015. We also find that eliminating the misallocation resulting from the large and dispersed markups estimated in the data would raise aggregate TFP by about 15%, increasing the economy-wide cost of monopoly distortions by two orders of magnitude compared with the famous 0.1% estimate by Harberger (1954). These exact numbers should be interpreted with care because the data are imperfect and require substantial imputation.</t>
  </si>
  <si>
    <t>David Rezza Baqaee, Emmanuel Farhi</t>
  </si>
  <si>
    <t>Inflation Expectations and Firm Decisions: New Causal Evidence</t>
  </si>
  <si>
    <t>Volume 135, Issue 1, February 2020, Pages 165–219, https://doi.org/10.1093/qje/qjz029</t>
  </si>
  <si>
    <t>We use a unique design feature of a survey of Italian firms to study the causal effect of inflation expectations on firms’ economic decisions. In the survey, a randomly chosen subset of firms is repeatedly treated with information about recent inflation whereas other firms are not. This information treatment generates exogenous variation in inflation expectations. We find that higher inflation expectations on the part of firms leads them to raise their prices, increase demand for credit, and reduce their employment and capital. However, when policy rates are constrained by the effective lower bound, demand effects are stronger, leading firms to raise their prices more and no longer reduce their employment.</t>
  </si>
  <si>
    <t>Olivier Coibion, Yuriy Gorodnichenko, Tiziano Ropele</t>
  </si>
  <si>
    <t>How Acquisitions Affect Firm Behavior and Performance: Evidence from the Dialysis Industry</t>
  </si>
  <si>
    <t>Volume 135, Issue 1, February 2020, Pages 221–267, https://doi.org/10.1093/qje/qjz034</t>
  </si>
  <si>
    <t>Many industries have become increasingly concentrated through mergers and acquisitions, which in health care may have important consequences for spending and outcomes. Using a rich panel of Medicare claims data for nearly one million dialysis patients, we advance the literature on the effects of mergers and acquisitions by studying the precise ways providers change their behavior following an acquisition. We base our empirical analysis on more than 1,200 acquisitions of independent dialysis facilities by large chains over a 12-year period and find that chains transfer several prominent strategies to the facilities they acquire. Most notably, acquired facilities converge to the behavior of their new parent companies by increasing patients’ doses of highly reimbursed drugs, replacing high-skill nurses with less-skilled technicians, and waitlisting fewer patients for kidney transplants. We then show that patients fare worse as a result of these changes: outcomes such as hospitalizations and mortality deteriorate, with our long panel allowing us to identify these effects from within-facility or within-patient variation around the acquisitions. Because overall Medicare spending increases at acquired facilities, mostly as a result of higher drug reimbursements, this decline in quality corresponds to a decline in value for payers. We conclude the article by considering the channels through which acquisitions produce such large changes in provider behavior and outcomes, finding that increased market power cannot explain the decline in quality. Rather, the adoption of the acquiring firm’s strategies and practices drives our main results, with greater economies of scale for drug purchasing responsible for more than half of the change in profits following an acquisition.</t>
  </si>
  <si>
    <t>Paul J Eliason, Benjamin Heebsh, Ryan C McDevitt, James W Roberts</t>
  </si>
  <si>
    <t>Are Referees and Editors in Economics Gender Neutral?</t>
  </si>
  <si>
    <t>Volume 135, Issue 1, February 2020, Pages 269–327, https://doi.org/10.1093/qje/qjz035</t>
  </si>
  <si>
    <t>We study the role of gender in the evaluation of economic research using submissions to four leading journals. We find that referee gender has no effect on the relative assessment of female- versus male-authored papers, suggesting that any differential biases of male referees are negligible. To determine whether referees as a whole impose different standards for female authors, we compare citations for female- and male-authored papers, holding constant referee evaluations and other characteristics. We find that female-authored papers receive about 25% more citations than observably similar male-authored papers. Editors largely follow the referees, resulting in a 1.7 percentage point lower probability of a revise and resubmit verdict for papers with female authors relative to a citation-maximizing benchmark. In their desk rejection decisions, editors treat female authors more favorably, though they still impose a higher bar than would be implied by citation maximization. We find no differences in the informativeness of female versus male referees or in the weight that editors place on the recommendations of female versus male referees. We also find no differences in editorial delays for female- versus male-authored papers.</t>
  </si>
  <si>
    <t>David Card, Stefano DellaVigna, Patricia Funk, Nagore Iriberri</t>
  </si>
  <si>
    <t>Wealth Taxation and Wealth Accumulation: Theory and Evidence From Denmark</t>
  </si>
  <si>
    <t>Volume 135, Issue 1, February 2020, Pages 329–388, https://doi.org/10.1093/qje/qjz032</t>
  </si>
  <si>
    <t>Using administrative wealth records from Denmark, we study the effects of wealth taxes on wealth accumulation. Denmark used to impose one of the world’s highest marginal tax rates on wealth, but this tax was greatly reduced starting in 1989 and later abolished. Due to the specific design of the wealth tax, the 1989 reform provides a compelling quasi-experiment for understanding behavioral responses among the wealthiest segments of the population. We find clear reduced-form effects of wealth taxes in the short and medium run, with larger effects on the very wealthy than on the moderately wealthy. We develop a simple life cycle model with utility of residual wealth (bequests) allowing us to interpret the evidence in terms of structural primitives. We calibrate the model to the quasi-experimental moments and simulate the model forward to estimate the long-run effect of wealth taxes on wealth accumulation. Our simulations show that the long-run elasticity of taxable wealth with respect to the net-of-tax return is sizable at the top of the distribution.</t>
  </si>
  <si>
    <t>Katrine Jakobsen, Kristian Jakobsen, Henrik Kleven, Gabriel Zucman</t>
  </si>
  <si>
    <t>Complementary Information and Learning Traps</t>
  </si>
  <si>
    <t>Volume 135, Issue 1, February 2020, Pages 389–448, https://doi.org/10.1093/qje/qjz033</t>
  </si>
  <si>
    <t>We develop a model of social learning from complementary information: short-lived agents sequentially choose from a large set of flexibly correlated information sources for prediction of an unknown state, and information is passed down across periods. Will the community collectively acquire the best kinds of information? Long-run outcomes fall into one of two cases: (i) efficient information aggregation, where the community eventually learns as fast as possible; (ii) “learning traps,” where the community gets stuck observing suboptimal sources and information aggregation is inefficient. Our main results identify a simple property of the underlying informational complementarities that determines which occurs. In both regimes, we characterize which sources are observed in the long run and how often.</t>
  </si>
  <si>
    <t>Annie Liang, Xiaosheng Mu</t>
  </si>
  <si>
    <t>Diversification Through Trade</t>
  </si>
  <si>
    <t>Volume 135, Issue 1, February 2020, Pages 449–502, https://doi.org/10.1093/qje/qjz028</t>
  </si>
  <si>
    <t>A widely held view is that openness to international trade leads to higher income volatility, as trade increases specialization and hence exposure to sector-specific shocks. Contrary to this common wisdom, we argue that when country-wide shocks are important, openness to international trade can lower income volatility by reducing exposure to domestic shocks and allowing countries to diversify the sources of demand and supply across countries. Using a quantitative model of trade, we assess the importance of the two mechanisms (sectoral specialization and cross-country diversification) and show that in recent decades international trade has reduced economic volatility for most countries.</t>
  </si>
  <si>
    <t>Francesco Caselli, Miklós Koren, Milan Lisicky, Silvana Tenreyro</t>
  </si>
  <si>
    <t>Measuring Aggregate Price Indices with Taste Shocks: Theory and Evidence for CES Preferences</t>
  </si>
  <si>
    <t>Volume 135, Issue 1, February 2020, Pages 503–560, https://doi.org/10.1093/qje/qjz031</t>
  </si>
  <si>
    <t>We develop an approach to measuring the cost of living for CES preferences that treats demand shocks as taste shocks that are equivalent to price shocks. In the presence of relative taste shocks, the Sato-Vartia price index is upward biased because an increase in the relative consumer taste for a variety lowers its taste-adjusted price and raises its expenditure share. By failing to allow for this association, the Sato-Vartia index underweights drops in taste-adjusted prices and overweights increases in taste-adjusted prices, leading to what we call a “taste-shock bias.” We show that this bias generalizes to other invertible demand systems.</t>
  </si>
  <si>
    <t>Stephen J Redding, David E Weinstein</t>
  </si>
  <si>
    <t>Capitalists in the Twenty-First Century</t>
  </si>
  <si>
    <t>Volume 134, Issue 4, November 2019, Pages 1675–1745, https://doi.org/10.1093/qje/qjz020</t>
  </si>
  <si>
    <t>How important is human capital at the top of the U.S. income distribution? A primary source of top income is private “pass-through” business profit, which can include entrepreneurial labor income for tax reasons. This article asks whether top pass-through profit mostly reflects human capital, defined as all inalienable factors embodied in business owners, rather than financial capital. Tax data linking 11 million firms to their owners show that top pass-through profit accrues to working-age owners of closely held mid-market firms in skill-intensive industries. Pass-through profit falls by three-quarters after owner retirement or premature death. Classifying three-quarters of pass-through profit as human capital income, we find that the typical top earner derives most of her income from human capital, not financial capital. Growth in pass-through profit is explained by both rising productivity and a rising share of value added accruing to owners.</t>
  </si>
  <si>
    <t>Matthew Smith, Danny Yagan, Owen Zidar, Eric Zwick</t>
  </si>
  <si>
    <t>What do Workplace Wellness Programs do? Evidence from the Illinois Workplace Wellness Study</t>
  </si>
  <si>
    <t>Volume 134, Issue 4, November 2019, Pages 1747–1791, https://doi.org/10.1093/qje/qjz023</t>
  </si>
  <si>
    <t>Workplace wellness programs cover over 50 million U.S. workers and are intended to reduce medical spending, increase productivity, and improve well-being. Yet limited evidence exists to support these claims. We designed and implemented a comprehensive workplace wellness program for a large employer and randomly assigned program eligibility and financial incentives at the individual level for nearly 5,000 employees. We find strong patterns of selection: during the year prior to the intervention, program participants had lower medical expenditures and healthier behaviors than nonparticipants. The program persistently increased health screening rates, but we do not find significant causal effects of treatment on total medical expenditures, other health behaviors, employee productivity, or self-reported health status after more than two years. Our 95% confidence intervals rule out 84% of previous estimates on medical spending and absenteeism.</t>
  </si>
  <si>
    <t>Damon Jones, David Molitor, Julian Reif</t>
  </si>
  <si>
    <t>Food Deserts and the Causes of Nutritional Inequality</t>
  </si>
  <si>
    <t>Volume 134, Issue 4, November 2019, Pages 1793–1844, https://doi.org/10.1093/qje/qjz015</t>
  </si>
  <si>
    <t>We study the causes of “nutritional inequality”: why the wealthy eat more healthfully than the poor in the United States. Exploiting supermarket entry and household moves to healthier neighborhoods, we reject that neighborhood environments contribute meaningfully to nutritional inequality. We then estimate a structural model of grocery demand, using a new instrument exploiting the combination of grocery retail chains’ differing presence across geographic markets with their differing comparative advantages across product groups. Counterfactual simulations show that exposing low-income households to the same products and prices available to high-income households reduces nutritional inequality by only about 10%, while the remaining 90% is driven by differences in demand. These findings counter the argument that policies to increase the supply of healthy groceries could play an important role in reducing nutritional inequality.</t>
  </si>
  <si>
    <t>Hunt Allcott, Rebecca Diamond, Jean-Pierre Dubé, Jessie Handbury, Ilya Rahkovsky ...</t>
  </si>
  <si>
    <t>How Wide Is the Firm Border?</t>
  </si>
  <si>
    <t>Volume 134, Issue 4, November 2019, Pages 1845–1882, https://doi.org/10.1093/qje/qjz026</t>
  </si>
  <si>
    <t>We examine the within- and across-firm shipment decisions of tens of thousands of goods-producing and goods-distributing establishments. This allows us to quantify the normally unobservable forces that determine firm boundaries, that is, which transactions are mediated by ownership control, as opposed to contracts or markets. We find firm boundaries to be an economically significant barrier to trade: having an additional vertically integrated establishment in a given destination ZIP code has the same effect on shipment volumes as a 40% reduction in distance. These effects are larger for high value-to-weight products, faraway destinations, differentiated products, and IT-intensive industries.</t>
  </si>
  <si>
    <t>Enghin Atalay, Ali Hortaçsu, Mary Jialin Li, Chad Syverson</t>
  </si>
  <si>
    <t>Industrial Policies in Production Networks</t>
  </si>
  <si>
    <t>Volume 134, Issue 4, November 2019, Pages 1883–1948, https://doi.org/10.1093/qje/qjz024</t>
  </si>
  <si>
    <t>Many developing economies adopt industrial policies favoring selected sectors. Is there an economic logic to this type of intervention? I analyze industrial policy when economic sectors form a production network via input-output linkages. Market imperfections generate distortionary effects that compound through backward demand linkages, causing upstream sectors to become the sink for imperfections and have the greatest size distortions. My key finding is that the distortion in sectoral size is a sufficient statistic for the social value of promoting that sector; thus, there is an incentive for a well-meaning government to subsidize upstream sectors. Furthermore, sectoral interventions’ aggregate effects can be simply summarized, to first order, by the cross-sector covariance between my sufficient statistic and subsidy spending. My sufficient statistic predicts sectoral policies in South Korea in the 1970s and modern-day China, suggesting that sectoral interventions might have generated positive aggregate effects in these economies.</t>
  </si>
  <si>
    <t>Ernest Liu</t>
  </si>
  <si>
    <t>Shift-Share Designs: Theory and Inference</t>
  </si>
  <si>
    <t>Volume 134, Issue 4, November 2019, Pages 1949–2010, https://doi.org/10.1093/qje/qjz025</t>
  </si>
  <si>
    <t>We study inference in shift-share regression designs, such as when a regional outcome is regressed on a weighted average of sectoral shocks, using regional sector shares as weights. We conduct a placebo exercise in which we estimate the effect of a shift-share regressor constructed with randomly generated sectoral shocks on actual labor market outcomes across U.S. commuting zones. Tests based on commonly used standard errors with 5% nominal significance level reject the null of no effect in up to 55% of the placebo samples. We use a stylized economic model to show that this overrejection problem arises because regression residuals are correlated across regions with similar sectoral shares, independent of their geographic location. We derive novel inference methods that are valid under arbitrary cross-regional correlation in the regression residuals. We show using popular applications of shift-share designs that our methods may lead to substantially wider confidence intervals in practice.</t>
  </si>
  <si>
    <t>Rodrigo Adão, Michal Kolesár, Eduardo Morales</t>
  </si>
  <si>
    <t>Uniform Pricing in U.S. Retail Chains</t>
  </si>
  <si>
    <t>Volume 134, Issue 4, November 2019, Pages 2011–2084, https://doi.org/10.1093/qje/qjz019</t>
  </si>
  <si>
    <t>We show that most U.S. food, drugstore, and mass-merchandise chains charge nearly uniform prices across stores, despite wide variation in consumer demographics and competition. Demand estimates reveal substantial within-chain variation in price elasticities and suggest that the median chain sacrifices
$
16 million of annual profit relative to a benchmark of optimal prices. In contrast, differences in average prices between chains are broadly consistent with the optimal benchmark. We discuss a range of explanations for nearly uniform pricing, highlighting managerial inertia and brand image concerns as mechanisms frequently mentioned by industry participants. Relative to our optimal benchmark, uniform pricing may significantly increase the prices paid by poorer households relative to the rich, dampen the response of prices to local economic shocks, alter the analysis of mergers in antitrust, and shift the incidence of intranational trade costs.</t>
  </si>
  <si>
    <t>Stefano DellaVigna, Matthew Gentzkow</t>
  </si>
  <si>
    <t>Promotions and the Peter Principle</t>
  </si>
  <si>
    <t>Volume 134, Issue 4, November 2019, Pages 2085–2134, https://doi.org/10.1093/qje/qjz022</t>
  </si>
  <si>
    <t>The best worker is not always the best candidate for manager. In these cases, do firms promote the best potential manager or the best worker in their current job? Using microdata on the performance of sales workers at 131 firms, we find evidence consistent with the Peter Principle, which proposes that firms prioritize current job performance in promotion decisions at the expense of other observable characteristics that better predict managerial performance. We estimate that the costs of promoting workers with lower managerial potential are high, suggesting either that firms are making inefficient promotion decisions or that the benefits of promotion-based incentives are great enough to justify the costs of managerial mismatch. We find that firms manage the costs of the Peter Principle by placing less weight on sales performance in promotion decisions when managerial roles entail greater responsibility and when frontline workers are incentivized by strong pay for performance.</t>
  </si>
  <si>
    <t>Alan Benson, Danielle Li, Kelly Shue</t>
  </si>
  <si>
    <t>Firm-Level Political Risk: Measurement and Effects</t>
  </si>
  <si>
    <t>Volume 134, Issue 4, November 2019, Pages 2135–2202, https://doi.org/10.1093/qje/qjz021</t>
  </si>
  <si>
    <t>We adapt simple tools from computational linguistics to construct a new measure of political risk faced by individual U.S. firms: the share of their quarterly earnings conference calls that they devote to political risks. We validate our measure by showing that it correctly identifies calls containing extensive conversations on risks that are political in nature, that it varies intuitively over time and across sectors, and that it correlates with the firm’s actions and stock market volatility in a manner that is highly indicative of political risk. Firms exposed to political risk retrench hiring and investment and actively lobby and donate to politicians. These results continue to hold after controlling for news about the mean (as opposed to the variance) of political shocks. Interestingly, the vast majority of the variation in our measure is at the firm level rather than at the aggregate or sector level, in the sense that it is captured neither by the interaction of sector and time fixed effects nor by heterogeneous exposure of individual firms to aggregate political risk. The dispersion of this firm-level political risk increases significantly at times with high aggregate political risk. Decomposing our measure of political risk by topic, we find that firms that devote more time to discussing risks associated with a given political topic tend to increase lobbying on that topic, but not on other topics, in the following quarter.</t>
  </si>
  <si>
    <t>Tarek A Hassan, Stephan Hollander, Laurence van Lent, Ahmed Tahoun</t>
  </si>
  <si>
    <t>Liquidity Affects Job Choice: Evidence from Teach for America</t>
  </si>
  <si>
    <t>Volume 134, Issue 4, November 2019, Pages 2203–2236, https://doi.org/10.1093/qje/qjz018</t>
  </si>
  <si>
    <t>Can access to a few hundred dollars of liquidity affect the career choice of a recent college graduate? In a three-year field experiment with Teach For America (TFA), a prestigious teacher placement program, we randomly increase the financial packages offered to nearly 7,300 potential teachers who requested support for the transition into teaching. The first two years of the experiment reveal that although most applicants do not respond to a marginal $600 of grants or loans, those in the worst financial position respond by joining TFA at higher rates. We continue the experiment into the third year and self-replicate our results. For the highest-need applicants, an extra $600 in loans, $600 in grants, and $1,200 in grants increase the likelihood of joining TFA by 12.2, 11.4, and 17.1 percentage points (or 20.0%, 18.7%, and 28.1%), respectively. Additional grant and loan dollars are equally effective, suggesting a liquidity mechanism. A follow-up survey bolsters the liquidity story and also shows that those drawn into teaching would have otherwise worked in private-sector firms.</t>
  </si>
  <si>
    <t>Lucas C Coffman, John J Conlon, Clayton R Featherstone, Judd B Kessler</t>
  </si>
  <si>
    <t>Ever Failed, Try Again, Succeed Better: Results from a Randomized Educational Intervention on Grit</t>
  </si>
  <si>
    <t>Volume 134, Issue 3, August 2019, Pages 1121–1162, https://doi.org/10.1093/qje/qjz006</t>
  </si>
  <si>
    <t>We show that grit, a skill that has been shown to be highly predictive of achievement, is malleable in childhood and can be fostered in the classroom environment. We evaluate a randomized educational intervention implemented in two independent elementary school samples. Outcomes are measured via a novel incentivized real-effort task and performance in standardized tests. We find that treated students are more likely to exert effort to accumulate task-specific ability and hence more likely to succeed. In a follow up 2.5 years after the intervention, we estimate an effect of about 0.2 standard deviations on a standardized math test.</t>
  </si>
  <si>
    <t>Sule Alan, Teodora Boneva, Seda Ertac</t>
  </si>
  <si>
    <t>Implicit Stereotypes: Evidence from Teachers’ Gender Bias</t>
  </si>
  <si>
    <t>Volume 134, Issue 3, August 2019, Pages 1163–1224, https://doi.org/10.1093/qje/qjz008</t>
  </si>
  <si>
    <t>I study whether exposure to teacher stereotypes, as measured by the Gender-Science Implicit Association Test, affects student achievement. I provide evidence that the gender gap in math performance, defined as the score of boys minus the score of girls in standardized tests, substantially increases when students are assigned to math teachers with stronger gender stereotypes. Teacher stereotypes induce girls to underperform in math and self-select into less demanding high schools, following the track recommendation of their teachers. These effects are at least partially driven by lower self-confidence on math ability of girls exposed to gender-biased teachers. Stereotypes impair the test performance of girls, who end up failing to achieve their full potential. I do not detect statistically significant effects on student outcomes of literature teacher stereotypes.</t>
  </si>
  <si>
    <t>Michela Carlana</t>
  </si>
  <si>
    <t>The Rate of Return on Everything, 1870–2015</t>
  </si>
  <si>
    <t>Volume 134, Issue 3, August 2019, Pages 1225–1298, https://doi.org/10.1093/qje/qjz012</t>
  </si>
  <si>
    <t>What is the aggregate real rate of return in the economy? Is it higher than the growth rate of the economy and, if so, by how much? Is there a tendency for returns to fall in the long run? Which particular assets have the highest long-run returns? We answer these questions on the basis of a new and comprehensive data set for all major asset classes, including housing. The annual data on total returns for equity, housing, bonds, and bills cover 16 advanced economies from 1870 to 2015, and our new evidence reveals many new findings and puzzles.</t>
  </si>
  <si>
    <t>Òscar Jordà, Katharina Knoll, Dmitry Kuvshinov, Moritz Schularick, Alan M Taylor</t>
  </si>
  <si>
    <t>Industry Input in Policy Making: Evidence from Medicare</t>
  </si>
  <si>
    <t>Volume 134, Issue 3, August 2019, Pages 1299–1342, https://doi.org/10.1093/qje/qjz005</t>
  </si>
  <si>
    <t>In setting prices for physician services, Medicare solicits input from a committee that evaluates proposals from industry. The committee itself comprises members from industry; we investigate whether this arrangement leads to regulatory capture with prices biased toward industry interests. We find that increasing a measure of affiliation between the committee and proposers by one standard deviation increases prices by 10%. We then evaluate whether employing a biased committee as an intermediary may nonetheless be desirable, if greater affiliation allows the committee to extract information needed for regulation. We find industry proposers more affiliated with the committee produce less hard evidence in their proposals. However, on soft information, we find evidence of a trade-off: private insurers set prices that more closely track Medicare prices generated under higher affiliation.</t>
  </si>
  <si>
    <t>David C Chan, Michael J Dickstein</t>
  </si>
  <si>
    <t>Who Profits from Patents? Rent-Sharing at Innovative Firms</t>
  </si>
  <si>
    <t>Volume 134, Issue 3, August 2019, Pages 1343–1404, https://doi.org/10.1093/qje/qjz011</t>
  </si>
  <si>
    <t>This article analyzes how patent-induced shocks to labor productivity propagate into worker compensation using a new linkage of U.S. patent applications to U.S. business and worker tax records. We infer the causal effects of patent allowances by comparing firms whose patent applications were initially allowed to those whose patent applications were initially rejected. To identify patents that are ex ante valuable, we extrapolate the excess stock return estimates of Kogan et al. (2017) to the full set of accepted and rejected patent applications based on predetermined firm and patent application characteristics. An initial allowance of an ex ante valuable patent generates substantial increases in firm productivity and worker compensation. By contrast, initial allowances of lower ex ante value patents yield no detectable effects on firm outcomes. Patent allowances lead firms to increase employment, but entry wages and workforce composition are insensitive to patent decisions. On average, workers capture roughly 30 cents of every dollar of patent-induced surplus in higher earnings. This share is roughly twice as high among workers present since the year of application. These earnings effects are concentrated among men and workers in the top half of the earnings distribution and are paired with corresponding improvements in worker retention among these groups. We interpret these earnings responses as reflecting the capture of economic rents by senior workers, who are most costly for innovative firms to replace.</t>
  </si>
  <si>
    <t>Patrick Kline, Neviana Petkova, Heidi Williams, Owen Zidar</t>
  </si>
  <si>
    <t>The Effect of Minimum Wages on Low-Wage Jobs</t>
  </si>
  <si>
    <t>Volume 134, Issue 3, August 2019, Pages 1405–1454, https://doi.org/10.1093/qje/qjz014</t>
  </si>
  <si>
    <t>We estimate the effect of minimum wages on low-wage jobs using 138 prominent state-level minimum wage changes between 1979 and 2016 in the United States using a difference-in-differences approach. We first estimate the effect of the minimum wage increase on employment changes by wage bins throughout the hourly wage distribution. We then focus on the bottom part of the wage distribution and compare the number of excess jobs paying at or slightly above the new minimum wage to the missing jobs paying below it to infer the employment effect. We find that the overall number of low-wage jobs remained essentially unchanged over the five years following the increase. At the same time, the direct effect of the minimum wage on average earnings was amplified by modest wage spillovers at the bottom of the wage distribution. Our estimates by detailed demographic groups show that the lack of job loss is not explained by labor-labor substitution at the bottom of the wage distribution. We also find no evidence of disemployment when we consider higher levels of minimum wages. However, we do find some evidence of reduced employment in tradeable sectors. We also show how decomposing the overall employment effect by wage bins allows a transparent way of assessing the plausibility of estimates.</t>
  </si>
  <si>
    <t>Doruk Cengiz, Arindrajit Dube, Attila Lindner, Ben Zipperer</t>
  </si>
  <si>
    <t>Trade, Merchants, and the Lost Cities of the Bronze Age</t>
  </si>
  <si>
    <t>Volume 134, Issue 3, August 2019, Pages 1455–1503, https://doi.org/10.1093/qje/qjz009</t>
  </si>
  <si>
    <t>We analyze a large data set of commercial records produced by Assyrian merchants in the nineteenth century BCE. Using the information from these records, we estimate a structural gravity model of long-distance trade in the Bronze Age. We use our structural gravity model to locate lost ancient cities. In many cases, our estimates confirm the conjectures of historians who follow different methodologies. In some instances, our estimates confirm one conjecture against others. We also structurally estimate ancient city sizes and offer evidence in support of the hypothesis that large cities tend to emerge at the intersections of natural transport routes, as dictated by topography. Finally, we document persistent patterns in the distribution of city sizes across four millennia, find a distance elasticity of trade in the Bronze Age close to modern estimates, and show suggestive evidence that the distribution of ancient city sizes, inferred from trade data, is well approximated by Zipf’s law.</t>
  </si>
  <si>
    <t>Gojko Barjamovic, Thomas Chaney, Kerem Coşar, Ali Hortaçsu</t>
  </si>
  <si>
    <t>Take-Up and Targeting: Experimental Evidence from SNAP</t>
  </si>
  <si>
    <t>Volume 134, Issue 3, August 2019, Pages 1505–1556, https://doi.org/10.1093/qje/qjz013</t>
  </si>
  <si>
    <t>We develop a framework for welfare analysis of interventions designed to increase take-up of social safety net programs in the presence of potential behavioral biases. We calibrate the key parameters using a randomized field experiment in which 30,000 elderly individuals not enrolled in—but likely eligible for—the Supplemental Nutrition Assistance Program (SNAP) are either provided with information that they are likely eligible, provided with this information and offered assistance in applying, or are in a “status quo” control group. Only 6% of the control group enrolls in SNAP over the next nine months, compared to 11% of the Information Only group and 18% of the Information Plus Assistance group. The individuals who apply or enroll in response to either intervention have higher net income and are less sick than the average enrollee in the control group. We present evidence consistent with the existence of optimization frictions that are greater for needier individuals, which suggests that the poor targeting properties of the interventions reduce their welfare benefits.</t>
  </si>
  <si>
    <t>Amy Finkelstein, Matthew J Notowidigdo</t>
  </si>
  <si>
    <t>Regressive Sin Taxes, with an Application to the Optimal Soda Tax</t>
  </si>
  <si>
    <t>Volume 134, Issue 3, August 2019, Pages 1557–1626, https://doi.org/10.1093/qje/qjz017</t>
  </si>
  <si>
    <t>A common objection to “sin taxes”—corrective taxes on goods that are thought to be overconsumed, such as cigarettes, alcohol, and sugary drinks—is that they often fall disproportionately on low-income consumers. This paper studies the interaction between corrective and redistributive motives in a general optimal taxation framework and delivers empirically implementable formulas for sufficient statistics for the optimal commodity tax. The optimal sin tax is increasing in the price elasticity of demand, increasing in the degree to which lower-income consumers are more biased or more elastic to the tax, decreasing in the extent to which consumption is concentrated among the poor, and decreasing in income effects, because income effects imply that commodity taxes create labor supply distortions. Contrary to common intuitions, stronger preferences for redistribution can increase the optimal sin tax, if lower-income consumers are more responsive to taxes or are more biased. As an application, we estimate the optimal nationwide tax on sugar-sweetened beverages, using Nielsen Homescan data and a specially designed survey measuring nutrition knowledge and self-control. Holding federal income tax rates constant, our estimates imply an optimal federal sugar-sweetened beverage tax of 1 to 2.1 cents per ounce, although optimal city-level taxes could be as much as 60% lower due to cross-border shopping.</t>
  </si>
  <si>
    <t>Hunt Allcott, Benjamin B Lockwood, Dmitry Taubinsky</t>
  </si>
  <si>
    <t>Inputs, Incentives, and Complementarities in Education: Experimental Evidence from Tanzania</t>
  </si>
  <si>
    <t>Volume 134, Issue 3, August 2019, Pages 1627–1673, https://doi.org/10.1093/qje/qjz010</t>
  </si>
  <si>
    <t>We present results from a large-scale randomized experiment across 350 schools in Tanzania that studied the impact of providing schools with (i) unconditional grants, (ii) teacher incentives based on student performance, and (iii) both of the above. After two years, we find (i) no impact on student test scores from providing school grants, (ii) some evidence of positive effects from teacher incentives, and (iii) significant positive effects from providing both programs. Most important, we find strong evidence of complementarities between the programs, with the effect of joint provision being significantly greater than the sum of the individual effects. Our results suggest that combining spending on school inputs (the default policy) with improved teacher incentives could substantially increase the cost-effectiveness of public spending on education.</t>
  </si>
  <si>
    <t>Isaac Mbiti, Karthik Muralidharan, Mauricio Romero, Youdi Schipper, Constantine Manda ...</t>
  </si>
  <si>
    <t>Channeling Fisher: Randomization Tests and the Statistical Insignificance of Seemingly Significant Experimental Results</t>
  </si>
  <si>
    <t>Volume 134, Issue 2, May 2019, Pages 557–598, https://doi.org/10.1093/qje/qjy029</t>
  </si>
  <si>
    <t>I follow R. A. Fisher's,The Design of Experiments (1935), using randomization statistical inference to test the null hypothesis of no treatment effects in a comprehensive sample of 53 experimental papers drawn from the journals of the American Economic Association. In the average paper, randomization tests of the significance of individual treatment effects find 13% to 22% fewer significant results than are found using authors’ methods. In joint tests of multiple treatment effects appearing together in tables, randomization tests yield 33% to 49% fewer statistically significant results than conventional tests. Bootstrap and jackknife methods support and confirm the randomization results.</t>
  </si>
  <si>
    <t>Alwyn Young</t>
  </si>
  <si>
    <t>Exchange Arrangements Entering the Twenty-First Century: Which Anchor will Hold?</t>
  </si>
  <si>
    <t>Volume 134, Issue 2, May 2019, Pages 599–646, https://doi.org/10.1093/qje/qjy033</t>
  </si>
  <si>
    <t>This article provides a comprehensive history of anchor or reference currencies, exchange rate arrangements, and a new measure of foreign exchange restrictions for 194 countries and territories over 1946–2016. We find that the often cited post–Bretton Woods transition from fixed to flexible arrangements is overstated; regimes with limited flexibility remain in the majority. Even if central bankers’ communications jargon has evolved considerably in recent decades, it is apparent that many still place a large implicit weight on the exchange rate. The U.S. dollar scores as the world's dominant anchor currency by a very large margin. By some metrics, its use is far wider today than 70 years ago. In contrast, the global role of the euro appears to have stalled. We argue that in addition to the usual safe assets story, the record accumulation of reserves since 2002 may also have to do with many countries’ desire to stabilize exchange rates in an environment of markedly reduced exchange rate restrictions or, more broadly, capital controls: an important amendment to the conventional portrayal of the macroeconomic trilemma.</t>
  </si>
  <si>
    <t>Ethan Ilzetzki, Carmen M Reinhart, Kenneth S Rogoff</t>
  </si>
  <si>
    <t>Who Becomes an Inventor in America? The Importance of Exposure to Innovation</t>
  </si>
  <si>
    <t>Volume 134, Issue 2, May 2019, Pages 647–713, https://doi.org/10.1093/qje/qjy028</t>
  </si>
  <si>
    <t>We characterize the factors that determine who becomes an inventor in the United States, focusing on the role of inventive ability (“nature”) versus environment (“nurture”). Using deidentified data on 1.2 million inventors from patent records linked to tax records, we first show that children’s chances of becoming inventors vary sharply with characteristics at birth, such as their race, gender, and parents’ socioeconomic class. For example, children from high-income (top 1%) families are 10 times as likely to become inventors as those from below-median income families. These gaps persist even among children with similar math test scores in early childhood—which are highly predictive of innovation rates—suggesting that the gaps may be driven by differences in environment rather than abilities to innovate. We directly establish the importance of environment by showing that exposure to innovation during childhood has significant causal effects on children’s propensities to invent. Children whose families move to a high-innovation area when they are young are more likely to become inventors. These exposure effects are technology class and gender specific. Children who grow up in a neighborhood or family with a high innovation rate in a specific technology class are more likely to patent in exactly the same class. Girls are more likely to invent in a particular class if they grow up in an area with more women (but not men) who invent in that class. These gender- and technology class–specific exposure effects are more likely to be driven by narrow mechanisms, such as role-model or network effects, than factors that only affect general human capital accumulation, such as the quality of schools. Consistent with the importance of exposure effects in career selection, women and disadvantaged youth are as underrepresented among high-impact inventors as they are among inventors as a whole. These findings suggest that there are many “lost Einsteins”—individuals who would have had highly impactful inventions had they been exposed to innovation in childhood—especially among women, minorities, and children from low-income families.</t>
  </si>
  <si>
    <t>Alex Bell, Raj Chetty, Xavier Jaravel, Neviana Petkova, John Van Reenen</t>
  </si>
  <si>
    <t>The Unequal Gains from Product Innovations: Evidence from the U.S. Retail Sector</t>
  </si>
  <si>
    <t>Volume 134, Issue 2, May 2019, Pages 715–783, https://doi.org/10.1093/qje/qjy031</t>
  </si>
  <si>
    <t>This article examines how product innovations led to inflation inequality in the United States from 2004 to 2015. Using scanner data from the retail sector, I find that annual inflation for retail products was 0.661 (std. err. 0.0535) percentage points higher for the bottom income quintile relative to the top income quintile. When including changes in product variety over time, this difference increases to 0.8846 (std. err. 0.0739) percentage points a year. In CEX-CPI data covering the full consumption basket, the annual inflation difference is 0.368 (std. err. 0.0502) percentage points. I investigate the following hypothesis: (i) the relative demand for products consumed by high-income households increased because of growth and rising inequality; (ii) in response, firms introduced more new products catering to such households; (iii) as a result, the prices of continuing products in these market segments fell due to increased competitive pressure. Using a shift-share research design, I find causal evidence that increasing relative demand leads to increasing product variety and lower inflation for continuing products. A calibration indicates that the hypothesized channel accounts for a large fraction (over 50%) of observed inflation inequality.</t>
  </si>
  <si>
    <t>Xavier Jaravel</t>
  </si>
  <si>
    <t>Sell Low and Buy High: Arbitrage and Local Price Effects in Kenyan Markets</t>
  </si>
  <si>
    <t>Volume 134, Issue 2, May 2019, Pages 785–842, https://doi.org/10.1093/qje/qjy034</t>
  </si>
  <si>
    <t>Large and regular seasonal price fluctuations in local grain markets appear to offer African farmers substantial intertemporal arbitrage opportunities, but these opportunities remain largely unexploited. Small-scale farmers are commonly observed to “sell low and buy high,” rather than the reverse. In a field experiment in Kenya, we show that credit market imperfections limit farmers’ abilities to move grain intertemporally. Providing timely access to credit allows farmers to buy at lower prices and sell at higher prices, increasing farm revenues and generating a return on investment of 29%. To understand general equilibrium (GE) effects of these changes in behavior, we vary the density of loan offers across locations. We document significant effects of the credit intervention on seasonal price fluctuations in local grain markets, and show that these GE effects shape individual-level profitability estimates. In contrast to existing experimental work, the results indicate a setting in which microcredit can improve firm profitability, and suggest that GE effects can substantially shape microcredit’s effectiveness. In particular, failure to consider these GE effects could lead to underestimates of the social welfare benefits of microcredit interventions.</t>
  </si>
  <si>
    <t>Marshall Burke, Lauren Falcao Bergquist, Edward Miguel</t>
  </si>
  <si>
    <t>The More We Die, The More We Sell? A Simple Test of the Home-Market Effect</t>
  </si>
  <si>
    <t>Volume 134, Issue 2, May 2019, Pages 843–894, https://doi.org/10.1093/qje/qjz003</t>
  </si>
  <si>
    <t>The home-market effect, first hypothesized by Linder (1961) and later formalized by Krugman (1980), is the idea that countries with larger demand for some products at home tend to have larger sales of the same products abroad. In this article, we develop a simple test of the home-market effect using detailed drug sales data from the global pharmaceutical industry. The core of our empirical strategy is the observation that a country’s exogenous demographic composition can be used as a predictor of the diseases that its inhabitants are most likely to die from and, in turn, the drugs they are most likely to demand. We find that the correlation between predicted home demand and sales abroad is positive and greater than the correlation between predicted home demand and purchases from abroad. In short, countries tend to be net sellers of the drugs they demand the most, as predicted by Linder (1961) and Krugman (1980).</t>
  </si>
  <si>
    <t>Arnaud Costinot, Dave Donaldson, Margaret Kyle, Heidi Williams</t>
  </si>
  <si>
    <t>Strategic Default in the International Coffee Market</t>
  </si>
  <si>
    <t>Volume 134, Issue 2, May 2019, Pages 895–951, https://doi.org/10.1093/qje/qjz004</t>
  </si>
  <si>
    <t>This article studies strategic default on forward sale contracts in the international coffee market. To test for strategic default, we construct contract-specific measures of unanticipated changes in market conditions by comparing spot prices at maturity with the relevant futures prices at the contracting date. Unanticipated rises in market prices increase defaults on fixed-price contracts but not on price-indexed ones. We isolate strategic default by focusing on unanticipated rises at the time of delivery after production decisions are sunk and suppliers have been paid. Estimates suggest that roughly half of the observed defaults are strategic. We model how strategic default introduces a trade-off between insurance and counterparty risk: relative to indexed contracts, fixed-price contracts insure against price swings but create incentives to default when market conditions change. A model calibration suggests that the possibility of strategic default causes 15.8% average losses in output, significant dispersion in the marginal product of capital, and sizable negative externalities on supplying farmers.</t>
  </si>
  <si>
    <t>Arthur Blouin, Rocco Macchiavello</t>
  </si>
  <si>
    <t>Kinship, Cooperation, and the Evolution of Moral Systems</t>
  </si>
  <si>
    <t>Volume 134, Issue 2, May 2019, Pages 953–1019, https://doi.org/10.1093/qje/qjz001</t>
  </si>
  <si>
    <t>Across the social sciences, a key question is how societies manage to enforce cooperative behavior in social dilemmas such as public goods provision or bilateral trade. According to an influential body of theories in psychology, anthropology, and evolutionary biology, the answer is that humans have evolved moral systems: packages of functional psychological and biological mechanisms that regulate economic behavior, including a belief in moralizing gods; moral values; negative reciprocity; and emotions of shame, guilt, and disgust. Based on a stylized model, this article empirically studies the structure and evolution of these moral traits as a function of historical heterogeneity in extended kinship relationships. The evidence shows that societies with a historically tightly knit kinship structure regulate behavior through communal moral values, revenge taking, emotions of external shame, and notions of purity and disgust. In loose kinship societies, on the other hand, cooperation appears to be enforced through universal moral values, internalized guilt, altruistic punishment, and an apparent rise and fall of moralizing religions. These patterns point to the presence of internally consistent but culturally variable functional moral systems. Consistent with the model, the relationship between kinship ties, economic development, and the structure of the mediating moral systems amplified over time.</t>
  </si>
  <si>
    <t>Protests as Strategic Games: Experimental Evidence from Hong Kong's Antiauthoritarian Movement</t>
  </si>
  <si>
    <t>Volume 134, Issue 2, May 2019, Pages 1021–1077, https://doi.org/10.1093/qje/qjz002</t>
  </si>
  <si>
    <t>Social scientists have long viewed the decision to protest as strategic, with an individual's participation a function of their beliefs about others’ turnout. We conduct a framed field experiment that recalibrates individuals’ beliefs about others’ protest participation, in the context of Hong Kong's ongoing antiauthoritarian movement. We elicit subjects’ planned participation in an upcoming protest and their prior beliefs about others’ participation, in an incentivized manner. One day before the protest, we randomly provide a subset of subjects with truthful information about others’ protest plans and elicit posterior beliefs about protest turnout, again in an incentivized manner. After the protest, we elicit subjects’ actual participation. This allows us to identify the causal effects of positively and negatively updated beliefs about others’ protest participation on subjects’ own turnout. In contrast with the assumptions of many recent models of protest participation, we consistently find evidence of strategic substitutability. We provide guidance regarding plausible sources of strategic substitutability that can be incorporated into theoretical models of protests.</t>
  </si>
  <si>
    <t>Davide Cantoni, David Y Yang, Noam Yuchtman, Y Jane Zhang</t>
  </si>
  <si>
    <t>Household Time Use among Older Couples: Evidence and Implications for Labor Supply Parameters</t>
  </si>
  <si>
    <t>Volume 134, Issue 2, May 2019, Pages 1079–1120, https://doi.org/10.1093/qje/qjy032</t>
  </si>
  <si>
    <t>Using the Consumption Activities Mail Survey (CAMS) module in the HRS, we document how individual time allocations change when one or more household members transitions from full-time work to not working. We find that the ratio of home production to leisure time is approximately constant for both family members. Using a model of household labor supply to understand the implications of this finding, we conclude that the elasticity of substitution between the leisure of the two members is quite large. This elasticity plays a key role in models of household labor supply and is important for understanding how changes in relative wages and taxes affect household labor supply.</t>
  </si>
  <si>
    <t>Richard Rogerson, Johanna Wallenius</t>
  </si>
  <si>
    <t>Firming Up Inequality</t>
  </si>
  <si>
    <t>Volume 134, Issue 1, February 2019, Pages 1–50, https://doi.org/10.1093/qje/qjy025</t>
  </si>
  <si>
    <t>We use a massive, matched employer-employee database for the United States to analyze the contribution of firms to the rise in earnings inequality from 1978 to 2013. We find that one-third of the rise in the variance of (log) earnings occurred within firms, whereas two-thirds of the rise occurred due to a rise in the dispersion of average earnings between firms. However, this rising between-firm variance is not accounted for by the firms themselves but by a widening gap between firms in the composition of their workers. This compositional change can be split into two roughly equal parts: high-wage workers became increasingly likely to work in high-wage firms (i.e., sorting increased), and high-wage workers became increasingly likely to work with each other (i.e., segregation rose). In contrast, we do not find a rise in the variance of firm-specific pay once we control for the worker composition in firms. Finally, we find that two-thirds of the rise in the within-firm variance of earnings occurred within mega (10,000+ employee) firms, which saw a particularly large increase in the variance of earnings compared with smaller firms.</t>
  </si>
  <si>
    <t>Jae Song, David J Price, Fatih Guvenen, Nicholas Bloom, Till von Wachter</t>
  </si>
  <si>
    <t>The Price Ain’t Right? Hospital Prices and Health Spending on the Privately Insured</t>
  </si>
  <si>
    <t>Volume 134, Issue 1, February 2019, Pages 51–107, https://doi.org/10.1093/qje/qjy020</t>
  </si>
  <si>
    <t>We use insurance claims data covering 28% of individuals with employer-sponsored health insurance in the United States to study the variation in health spending on the privately insured, examine the structure of insurer-hospital contracts, and analyze the variation in hospital prices across the nation. Health spending per privately insured beneficiary differs by a factor of three across geographic areas and has a very low correlation with Medicare spending. For the privately insured, half of the spending variation is driven by price variation across regions, and half is driven by quantity variation. Prices vary substantially across regions, across hospitals within regions, and even within hospitals. For example, even for a nearly homogeneous service such as lower-limb magnetic resonance imaging, about a fifth of the total case-level price variation occurs within a hospital in the cross section. Hospital market structure is strongly associated with price levels and contract structure. Prices at monopoly hospitals are 12% higher than those in markets with four or more rivals. Monopoly hospitals also have contracts that load more risk on insurers (e.g., they have more cases with prices set as a share of their charges). In concentrated insurer markets the opposite occurs—hospitals have lower prices and bear more financial risk. Examining the 366 mergers and acquisitions that occurred between 2007 and 2011, we find that prices increased by over 6% when the merging hospitals were geographically close (e.g., 5 miles or less apart), but not when the hospitals were geographically distant (e.g., over 25 miles apart).</t>
  </si>
  <si>
    <t>Zack Cooper, Stuart V Craig, Martin Gaynor, John Van Reenen</t>
  </si>
  <si>
    <t>Regional Heterogeneity and the Refinancing Channel of Monetary Policy</t>
  </si>
  <si>
    <t>Volume 134, Issue 1, February 2019, Pages 109–183, https://doi.org/10.1093/qje/qjy021</t>
  </si>
  <si>
    <t>We argue that the time-varying regional distribution of housing equity influences the aggregate consequences of monetary policy through its effects on mortgage refinancing. Using detailed loan-level data, we show that regional differences in housing equity affect refinancing and spending responses to interest rate cuts, but these effects vary over time with changes in the regional distribution of house price growth. We build a heterogeneous household model of refinancing with mortgage borrowers and lenders and use it to explore the monetary policy implications arising from our regional evidence. We find that the 2008 equity distribution made spending in depressed regions less responsive to interest rate cuts, thus dampening aggregate stimulus and increasing regional consumption inequality, whereas the opposite occurred in some earlier recessions. Taken together, our results strongly suggest that monetary policy makers should track the regional distribution of equity over time.</t>
  </si>
  <si>
    <t>Martin Beraja, Andreas Fuster, Erik Hurst, Joseph Vavra</t>
  </si>
  <si>
    <t>Busting the “Princelings”: The Campaign Against Corruption in China’s Primary Land Market</t>
  </si>
  <si>
    <t>Volume 134, Issue 1, February 2019, Pages 185–226, https://doi.org/10.1093/qje/qjy027</t>
  </si>
  <si>
    <t>Ting Chen, James Kai-sing Kung</t>
  </si>
  <si>
    <t>The Macro Effects of Unemployment Benefit Extensions: a Measurement Error Approach</t>
  </si>
  <si>
    <t>Volume 134, Issue 1, February 2019, Pages 227–279, https://doi.org/10.1093/qje/qjy018</t>
  </si>
  <si>
    <t>By how much does an extension of unemployment benefits affect macroeconomic outcomes such as unemployment? Answering this question is challenging because U.S. law extends benefits for states experiencing high unemployment. We use data revisions to decompose the variation in the duration of benefits into the part coming from actual differences in economic conditions and the part coming from measurement error in the real-time data used to determine benefit extensions. Using only the variation coming from measurement error, we find that benefit extensions have a limited influence on state-level macroeconomic outcomes. We apply our estimates to the increase in the duration of benefits during the Great Recession and find that they increased the unemployment rate by at most 0.3 percentage point.</t>
  </si>
  <si>
    <t>Gabriel Chodorow-Reich, John Coglianese, Loukas Karabarbounis</t>
  </si>
  <si>
    <t>Moral Hazard: Experimental Evidence from Tenancy Contracts</t>
  </si>
  <si>
    <t>Volume 134, Issue 1, February 2019, Pages 281–347, https://doi.org/10.1093/qje/qjy023</t>
  </si>
  <si>
    <t>Agricultural productivity is particularly low in developing countries. Output-sharing rules that make farmers less-than-full residual claimants are seen as a potentially important driver of low agricultural productivity. We report results from a field experiment designed to estimate and understand the effects of sharecropping contracts on agricultural input choices, risk-taking, and output. The experiment induced variation in the terms of sharecropping contracts. After agreeing to pay 50% of their output to the landlord, tenants were randomized into three groups: (i) some kept 50% of their output; (ii) others kept 75%; (iii) others kept 50% of output and received a lump-sum payment at the end of their contract, either fixed or stochastic. We find that tenants with higher output shares used more inputs, cultivated riskier crops, and produced 60% more output relative to control. Income or risk exposure have at most a small effect on farm output; the increase in output should be interpreted as an incentive effect of the output-sharing rule.</t>
  </si>
  <si>
    <t>Konrad B Burchardi, Selim Gulesci, Benedetta Lerva, Munshi Sulaiman</t>
  </si>
  <si>
    <t>Consequences of the Clean Water Act and the Demand for Water Quality</t>
  </si>
  <si>
    <t>Volume 134, Issue 1, February 2019, Pages 349–396, https://doi.org/10.1093/qje/qjy019</t>
  </si>
  <si>
    <t>Since the 1972 U.S. Clean Water Act, government and industry have invested over
$
1 trillion to abate water pollution, or
$
100 per person-year. Over half of U.S. stream and river miles, however, still violate pollution standards. We use the most comprehensive set of files ever compiled on water pollution and its determinants, including 50 million pollution readings from 240,000 monitoring sites and a network model of all U.S. rivers, to study water pollution’s trends, causes, and welfare consequences. We have three main findings. First, water pollution concentrations have fallen substantially. Between 1972 and 2001, for example, the share of waters safe for fishing grew by 12 percentage points. Second, the Clean Water Act’s grants to municipal wastewater treatment plants, which account for
$
650 billion in expenditure, caused some of these declines. Through these grants, it cost around
$
1.5 million (2014 dollars) to make one river-mile fishable for a year. We find little displacement of municipal expenditure due to a federal grant. Third, the grants’ estimated effects on housing values are smaller than the grants’ costs; we carefully discuss welfare implications.</t>
  </si>
  <si>
    <t>David A Keiser, Joseph S Shapiro</t>
  </si>
  <si>
    <t>Forward and Spot Exchange Rates in a Multi-Currency World</t>
  </si>
  <si>
    <t>Volume 134, Issue 1, February 2019, Pages 397–450, https://doi.org/10.1093/qje/qjy026</t>
  </si>
  <si>
    <t>Separate literatures study violations of uncovered interest parity (UIP) using regression-based and portfolio-based methods. We propose a decomposition of these violations into a cross-currency, a between-time-and-currency, and a cross-time component that allows us to analytically relate regression-based and portfolio-based facts and to estimate the joint restrictions they put on models of currency returns. Subject to standard assumptions on investors’ information sets, we find that the forward premium puzzle (FPP) and the “dollar trade” anomaly are intimately linked: both are driven almost exclusively by the cross-time component. By contrast, the “carry trade” anomaly is driven largely by cross-sectional violations of UIP. The simplest model that the data do not reject features a cross-sectional asymmetry that makes some currencies pay permanently higher expected returns than others, and larger time series variation in expected returns on the U.S. dollar than on other currencies. Importantly, conventional estimates of the FPP are not directly informative about expected returns because they do not correct for uncertainty about future mean interest rates. Once we correct for this uncertainty, we never reject the null that investors expect high-interest-rate currencies to depreciate, not appreciate.</t>
  </si>
  <si>
    <t>Tarek A Hassan, Rui C Mano</t>
  </si>
  <si>
    <t>From Hyperinflation to Stable Prices: Argentina’s Evidence on Menu Cost Models</t>
  </si>
  <si>
    <t>Volume 134, Issue 1, February 2019, Pages 451–505, https://doi.org/10.1093/qje/qjy022</t>
  </si>
  <si>
    <t>In this article, we analyze how inflation affects firms’ price-setting behavior. For a class of menu cost models, we derive several predictions about how price-setting changes with inflation at very high and at near-zero inflation rates. Then, we present evidence supporting these predictions using product-level data underlying Argentina’s consumer price index from 1988 to 1997—a unique experience where monthly inflation ranged from almost 200% to less than zero. For low inflation rates, we find that (i) the frequency and absolute size of price changes as well as the dispersion of relative prices do not change with inflation, (ii) the frequency and size of price increases and decreases are symmetric around zero inflation, and (iii) aggregate inflation changes are mostly driven by changes in the frequency of price increases and decreases, as opposed to the size of price changes. For high inflation rates, we find that (iv) the elasticity of the frequency of price changes with respect to inflation is close to two-thirds, (v) the frequency of price changes across different products becomes similar, and (vi) the elasticity of the dispersion of relative prices with respect to inflation is one-third. Our findings confirm and extend available evidence for countries that experienced either very high or near-zero inflation. We conclude by showing that a hyperinflation of 500% a year is associated with a cost of approximately 8.5% of aggregate output a year as a result of inefficient price dispersion alone.</t>
  </si>
  <si>
    <t>Fernando Alvarez, Martin Beraja, Martín Gonzalez-Rozada, Pablo Andrés Neumeyer</t>
  </si>
  <si>
    <t>The Mission: Human Capital Transmission, Economic Persistence, and Culture in South America</t>
  </si>
  <si>
    <t>Volume 134, Issue 1, February 2019, Pages 507–556, https://doi.org/10.1093/qje/qjy024</t>
  </si>
  <si>
    <t>This article examines the long-term consequences of a historical human capital intervention. The Jesuit order founded religious missions in 1609 among the Guaraní, in modern-day Argentina, Brazil, and Paraguay. Before their expulsion in 1767, missionaries instructed indigenous inhabitants in reading, writing, and various crafts. Using archival records, as well as data at the individual and municipal level, I show that in areas of former Jesuit presence—within the Guaraní area—educational attainment was higher and remains so (by 10%–15%) 250 years later. These educational differences have also translated into incomes that are 10% higher today. The identification of the positive effect of the Guaraní Jesuit missions emerges after comparing them with abandoned Jesuit missions and neighboring Franciscan Guaraní missions. The enduring effects observed are consistent with transmission mechanisms of structural transformation, occupational specialization, and technology adoption in agriculture.</t>
  </si>
  <si>
    <t>Felipe Valencia Caicedo</t>
  </si>
  <si>
    <t>Global Evidence on Economic Preferences</t>
  </si>
  <si>
    <t>Volume 133, Issue 4, November 2018, Pages 1645–1692, https://doi.org/10.1093/qje/qjy013</t>
  </si>
  <si>
    <t>This article studies the global variation in economic preferences. For this purpose, we present the Global Preference Survey (GPS), an experimentally validated survey data set of time preference, risk preference, positive and negative reciprocity, altruism, and trust from 80,000 people in 76 countries. The data reveal substantial heterogeneity in preferences across countries, but even larger within-country heterogeneity. Across individuals, preferences vary with age, gender, and cognitive ability, yet these relationships appear partly country specific. At the country level, the data reveal correlations between preferences and biogeographic and cultural variables, such as agricultural suitability, language structure, and religion. Variation in preferences is also correlated with economic outcomes and behaviors. Within countries and subnational regions, preferences are linked to individual savings decisions, labor market choices, and prosocial behaviors. Across countries, preferences vary with aggregate outcomes ranging from per capita income, to entrepreneurial activities, to the frequency of armed conflicts.</t>
  </si>
  <si>
    <t>Armin Falk, Anke Becker, Thomas Dohmen, Benjamin Enke, David Huffman ...</t>
  </si>
  <si>
    <t>Excess Sensitivity of High-Income Consumers</t>
  </si>
  <si>
    <t>Volume 133, Issue 4, November 2018, Pages 1693–1751, https://doi.org/10.1093/qje/qjy014</t>
  </si>
  <si>
    <t>Using new transaction data, I find considerable deviations from consumption smoothing in response to large, regular, predetermined, and salient payments from the Alaska Permanent Fund. On average, the marginal propensity to consume (MPC) is 25% for nondurables and services within one quarter of the payments. The MPC is heterogeneous, monotonically increasing with income, and the average is largely driven by high-income households with substantial amounts of liquid assets, who have MPCs above 50%. The account-level data and the properties of the payments rule out most previous explanations of excess sensitivity, including buffer stock models and rational inattention. How big are these “mistakes?” Using a sufficient statistics approach, I show that the welfare loss from excess sensitivity depends on the MPC and the relative payment size as a fraction of income. Since the lump-sum payments do not depend on income, the two statistics are negatively correlated such that the welfare losses are similar across households and small (less than 0.1% of wealth), despite the large MPCs.</t>
  </si>
  <si>
    <t>Lorenz Kueng</t>
  </si>
  <si>
    <t>What do Exporters Know?</t>
  </si>
  <si>
    <t>Volume 133, Issue 4, November 2018, Pages 1753–1801, https://doi.org/10.1093/qje/qjy015</t>
  </si>
  <si>
    <t>Much of the variation in international trade volume is driven by firms’ extensive margin decisions of whether to participate in export markets. We evaluate how the information potential exporters possess influences their decisions. We estimate a model of export participation in which firms weigh the fixed costs of exporting against the forecasted profits from serving a foreign market. We adopt a moment inequality approach, placing weak assumptions on firms’ expectations. The framework allows us to test whether firms differ in the information they have about foreign markets. We find that larger firms possess better knowledge of market conditions in foreign countries, even when those firms have not exported in the past. Quantifying the value of information, we show that, in a typical destination, total exports rise while the number of exporters falls when firms have access to better information to forecast export revenues.</t>
  </si>
  <si>
    <t>Michael J Dickstein, Eduardo Morales</t>
  </si>
  <si>
    <t>Marginal Tax Rates and Income: New Time Series Evidence</t>
  </si>
  <si>
    <t>Volume 133, Issue 4, November 2018, Pages 1803–1884, https://doi.org/10.1093/qje/qjy008</t>
  </si>
  <si>
    <t>Using new narrative measures of exogenous variation in marginal tax rates associated with postwar tax reforms in the United States, this study estimates short-run tax elasticities of reported income of around 1.2 based on time series from 1946 to 2012. Estimated elasticities are larger in the top 1% of the income distribution but are also positive and statistically significant for other income groups. Previous time series studies of tax returns data have found little evidence for income responses to taxes outside the top of the income distribution. The different results in this article arise because of additional efforts to account for dynamics, expectations, and especially the endogeneity of tax policy decisions. Marginal rate cuts lead to increases in real GDP and declines in unemployment. There is also evidence that the responses are to marginal tax rates rather than average tax rates. Counterfactual tax cuts targeting the top 1% alone are estimated to have short-run positive effects on economic activity and incomes outside of the top 1%, but to increase inequality in pretax incomes. Cuts for taxpayers outside of the top 1% also lead to increases in incomes and economic activity, but with a longer delay.</t>
  </si>
  <si>
    <t>Karel Mertens, José Luis Montiel Olea</t>
  </si>
  <si>
    <t>Racial Bias in Bail Decisions</t>
  </si>
  <si>
    <t>Volume 133, Issue 4, November 2018, Pages 1885–1932, https://doi.org/10.1093/qje/qjy012</t>
  </si>
  <si>
    <t>This article develops a new test for identifying racial bias in the context of bail decisions—a high-stakes setting with large disparities between white and black defendants. We motivate our analysis using Becker’s model of racial bias, which predicts that rates of pretrial misconduct will be identical for marginal white and marginal black defendants if bail judges are racially unbiased. In contrast, marginal white defendants will have higher rates of misconduct than marginal black defendants if bail judges are racially biased, whether that bias is driven by racial animus, inaccurate racial stereotypes, or any other form of bias. To test the model, we use the release tendencies of quasi-randomly assigned bail judges to identify the relevant race-specific misconduct rates. Estimates from Miami and Philadelphia show that bail judges are racially biased against black defendants, with substantially more racial bias among both inexperienced and part-time judges. We find suggestive evidence that this racial bias is driven by bail judges relying on inaccurate stereotypes that exaggerate the relative danger of releasing black defendants.</t>
  </si>
  <si>
    <t>David Arnold, Will Dobbie, Crystal S Yang</t>
  </si>
  <si>
    <t>The Elusive Costs of Inflation: Price Dispersion during the U.S. Great Inflation</t>
  </si>
  <si>
    <t>Volume 133, Issue 4, November 2018, Pages 1933–1980, https://doi.org/10.1093/qje/qjy017</t>
  </si>
  <si>
    <t>A key policy question is: how high an inflation rate should central banks target? This depends crucially on the costs of inflation. An important concern is that high inflation will lead to inefficient price dispersion. Workhorse New Keynesian models imply that this cost of inflation is very large. An increase in steady-state inflation from 0% to 10% yields a welfare loss that is an order of magnitude greater than the welfare loss from business cycle fluctuations in output in these models. We assess this prediction empirically using a new data set on price behavior during the Great Inflation of the late 1970s and early 1980s in the United States. If price dispersion increases rapidly with inflation, we should see the absolute size of price changes increasing with inflation: price changes should become larger as prices drift further from their optimal level at higher inflation rates. We find no evidence that the absolute size of price changes rose during the Great Inflation. This suggests that the standard New Keynesian analysis of the welfare costs of inflation is wrong and its implications for the optimal inflation rate need to be reassessed. We also find that (nonsale) prices have not become more flexible over the past 40 years.</t>
  </si>
  <si>
    <t>Emi Nakamura, Jón Steinsson, Patrick Sun, Daniel Villar</t>
  </si>
  <si>
    <t>Political Advertising and Election Results</t>
  </si>
  <si>
    <t>Volume 133, Issue 4, November 2018, Pages 1981–2036, https://doi.org/10.1093/qje/qjy010</t>
  </si>
  <si>
    <t>We study the persuasive effects of political advertising. Our empirical strategy exploits FCC regulations that result in plausibly exogenous variation in the number of impressions across the borders of neighboring counties. Applying this approach to detailed data on television advertisement broadcasts and viewership patterns during the 2004–12 presidential campaigns, our results indicate that total political advertising has almost no impact on aggregate turnout. By contrast, we find a positive and economically meaningful effect of advertising on candidates’ vote shares. Taken at face value, our estimates imply that a one standard deviation increase in the partisan difference in advertising raises the partisan difference in vote shares by about 0.5 percentage points. Evidence from a regression discontinuity design suggests that advertising affects election results by altering the partisan composition of the electorate.</t>
  </si>
  <si>
    <t>Jörg L Spenkuch, David Toniatti</t>
  </si>
  <si>
    <t>Religious Competition and Reallocation: the Political Economy of Secularization in the Protestant Reformation</t>
  </si>
  <si>
    <t>Volume 133, Issue 4, November 2018, Pages 2037–2096, https://doi.org/10.1093/qje/qjy011</t>
  </si>
  <si>
    <t>Using novel microdata, we document an important, unintended consequence of the Protestant Reformation: a reallocation of resources from religious to secular purposes. To understand this process, we propose a conceptual framework in which the introduction of religious competition shifts political markets where religious authorities provide legitimacy to rulers in exchange for control over resources. Consistent with our framework, religious competition changed the balance of power between secular and religious elites: secular authorities acquired enormous amounts of wealth from monasteries closed during the Reformation, particularly in Protestant regions. This transfer of resources had significant consequences. First, it shifted the allocation of upper-tail human capital. Graduates of Protestant universities increasingly took secular, especially administrative, occupations. Protestant university students increasingly studied secular subjects, especially degrees that prepared students for public sector jobs, rather than church sector specific theology. Second, it affected the sectoral composition of fixed investment. Particularly in Protestant regions, new construction shifted from religious toward secular purposes, especially the building of palaces and administrative buildings, which reflected the increased wealth and power of secular lords. Reallocation was not driven by preexisting economic or cultural differences. Our findings indicate that the Reformation played an important causal role in the secularization of the West.</t>
  </si>
  <si>
    <t>Davide Cantoni, Jeremiah Dittmar, Noam Yuchtman</t>
  </si>
  <si>
    <t>Missed Sales and the Pricing of Ancillary Goods</t>
  </si>
  <si>
    <t>Volume 133, Issue 4, November 2018, Pages 2097–2169, https://doi.org/10.1093/qje/qjy016</t>
  </si>
  <si>
    <t>Firms often sell a basic good as well as ancillary ones. Hold-up concerns have led to ancillary good regulations, such as transparency and price caps. The hold-up narrative, however, runs counter to evidence in many retail settings where ancillary good prices are set below cost (e.g., free shipping or limited card surcharging in countries where the “no-surcharge rule” was lifted). We argue that the key to unifying these conflicting narratives is that the seller may absorb partly or fully the ancillary good’s cost so as not to miss sales on the basic good. A supplier with market power on the ancillary good market then takes advantage of cost absorption and jacks up its wholesale price. Hold-ups occur only when consumers are initially uninformed or naive about the drip price and shopping costs are high. The price of the basic good then acts as a signal of the drip price, since a high markup on the basic good makes the firm more wary of missed sales. Regardless of whether consumers are informed, uninformed but rational, or naive, mandating price transparency and banning loss-making on the ancillary good leads to (i) an efficient consumption of the ancillary good, and (ii) a reduction of its wholesale price, generating strict welfare gains.</t>
  </si>
  <si>
    <t>Renato Gomes, Jean Tirole</t>
  </si>
  <si>
    <t>Should Buyers or Sellers Organize Trade in a Frictional Market?</t>
  </si>
  <si>
    <t>Volume 133, Issue 4, November 2018, Pages 2171–2214, https://doi.org/10.1093/qje/qjy009</t>
  </si>
  <si>
    <t>To answer the question in the title, this article characterizes the socially efficient organization of the market with search frictions. The efficient organization depends on the relative elasticity in the supply between the two sides of the market, the costs of participating in the market and organizing trade, and the (a)symmetry in matching. We also show that the social optimum can be implemented by a realistic market equilibrium where the organizers set up trading sites to direct the other side’s search. The results provide a unified explanation for why trade has often been organized by sellers in the goods market, by buyers (firms) in the labor market, and by both sides in the asset market. The analysis also sheds light on how the efficient market organization can change with innovations such as e-commerce and just-in-time production.</t>
  </si>
  <si>
    <t>Shouyong Shi, Alain Delacroix</t>
  </si>
  <si>
    <t>The Impacts of Neighborhoods on Intergenerational Mobility I: Childhood Exposure Effects</t>
  </si>
  <si>
    <t>Volume 133, Issue 3, August 2018, Pages 1107–1162, https://doi.org/10.1093/qje/qjy007</t>
  </si>
  <si>
    <t>We show that the neighborhoods in which children grow up shape their earnings, college attendance rates, and fertility and marriage patterns by studying more than 7 million families who move across commuting zones and counties in the United States. Exploiting variation in the age of children when families move, we find that neighborhoods have significant childhood exposure effects: the outcomes of children whose families move to a better neighborhood—as measured by the outcomes of children already living there—improve linearly in proportion to the amount of time they spend growing up in that area, at a rate of approximately 4% per year of exposure. We distinguish the causal effects of neighborhoods from confounding factors by comparing the outcomes of siblings within families, studying moves triggered by displacement shocks, and exploiting sharp variation in predicted place effects across birth cohorts, genders, and quantiles to implement overidentification tests. The findings show that neighborhoods affect intergenerational mobility primarily through childhood exposure, helping reconcile conflicting results in the prior literature.</t>
  </si>
  <si>
    <t>Raj Chetty, Nathaniel Hendren</t>
  </si>
  <si>
    <t>The Impacts of Neighborhoods on Intergenerational Mobility II: County-Level Estimates</t>
  </si>
  <si>
    <t>Volume 133, Issue 3, August 2018, Pages 1163–1228, https://doi.org/10.1093/qje/qjy006</t>
  </si>
  <si>
    <t>We estimate the causal effect of each county in the United States on children’s incomes in adulthood. We first estimate a fixed effects model that is identified by analyzing families who move across counties with children of different ages. We then use these fixed effect estimates to (i) quantify how much places matter for intergenerational mobility, (ii) construct forecasts of the causal effect of growing up in each county that can be used to guide families seeking to move to opportunity, and (iii) characterize which types of areas produce better outcomes. For children growing up in low-income families, each year of childhood exposure to a one standard deviation (std. dev.) better county increases income in adulthood by 0.5%. There is substantial variation in counties’ causal effects even within metro areas. Counties with less concentrated poverty, less income inequality, better schools, a larger share of two-parent families, and lower crime rates tend to produce better outcomes for children in poor families. Boys’ outcomes vary more across areas than girls’ outcomes, and boys have especially negative outcomes in highly segregated areas. Areas that generate better outcomes have higher house prices on average, but our approach uncovers many “opportunity bargains”—places that generate good outcomes but are not very expensive.</t>
  </si>
  <si>
    <t>Interfirm Relationships and Business Performance</t>
  </si>
  <si>
    <t>Volume 133, Issue 3, August 2018, Pages 1229–1282, https://doi.org/10.1093/qje/qjx049</t>
  </si>
  <si>
    <t>We organized business associations for the owner-managers of young Chinese firms to study the effect of business networks on firm performance. We randomized 2,820 firms into small groups whose managers held monthly meetings for one year, and into a “no-meetings” control group. We find the following. (i) The meetings increased firm revenue by 8.1%, and also significantly increased profit, factors, inputs, the number of partners, borrowing, and a management score. (ii) These effects persisted one year after the conclusion of the meetings. (iii) Firms randomized to have better peers exhibited higher growth. We exploit additional interventions to document concrete channels. (iv) Managers shared exogenous business-relevant information, particularly when they were not competitors, showing that the meetings facilitated learning from peers. (v) Managers created more business partnerships in the regular than in other one-time meetings, showing that the meetings improved supplier-client matching.</t>
  </si>
  <si>
    <t>Jing Cai, Adam Szeidl</t>
  </si>
  <si>
    <t>High-Frequency Identification of Monetary Non-Neutrality: The Information Effect</t>
  </si>
  <si>
    <t>Volume 133, Issue 3, August 2018, Pages 1283–1330, https://doi.org/10.1093/qje/qjy004</t>
  </si>
  <si>
    <t>We present estimates of monetary non-neutrality based on evidence from high-frequency responses of real interest rates, expected inflation, and expected output growth. Our identifying assumption is that unexpected changes in interest rates in a 30-minute window surrounding scheduled Federal Reserve announcements arise from news about monetary policy. In response to an interest rate hike, nominal and real interest rates increase roughly one-for-one, several years out into the term structure, while the response of expected inflation is small. At the same time, forecasts about output growth also increase—the opposite of what standard models imply about a monetary tightening. To explain these facts, we build a model in which Fed announcements affect beliefs not only about monetary policy but also about other economic fundamentals. Our model implies that these information effects play an important role in the overall causal effect of monetary policy shocks on output.</t>
  </si>
  <si>
    <t>Emi Nakamura, Jón Steinsson</t>
  </si>
  <si>
    <t>Ranking Firms Using Revealed Preference</t>
  </si>
  <si>
    <t>Volume 133, Issue 3, August 2018, Pages 1331–1393, https://doi.org/10.1093/qje/qjy001</t>
  </si>
  <si>
    <t>This article estimates workers’ preferences for firms by studying the structure of employer-to-employer transitions in U.S. administrative data. The article uses a tool from numerical linear algebra to measure the central tendency of worker flows, which is closely related to the ranking of firms revealed by workers’ choices. There is evidence for compensating differentials when workers systematically move to lower-paying firms in a way that cannot be accounted for by layoffs or differences in recruiting intensity. The estimates suggest that compensating differentials account for over half of the firm component of the variance of earnings.</t>
  </si>
  <si>
    <t>Isaac Sorkin</t>
  </si>
  <si>
    <t>Long-Range Growth: Economic Development in the Global Network of Air Links</t>
  </si>
  <si>
    <t>Volume 133, Issue 3, August 2018, Pages 1395–1458, https://doi.org/10.1093/qje/qjx050</t>
  </si>
  <si>
    <t>We study the impact of international long-distance flights on the global spatial allocation of economic activity. To identify causal effects, we exploit variation due to regulatory and technological constraints, which gives rise to a discontinuity in connectedness between cities at a distance of 6,000 miles. We show that improving an airport’s position in the network of air links has a positive effect on local economic activity, as captured by satellite-measured night lights. We find that air links increase business links, showing that the movement of people fosters the movement of capital. In particular, this is driven mostly by capital flowing from high-income to middle-income (but not low-income) countries. Taken together, the results suggest that increasing interconnectedness induces links between businesses and generates economic activity at the local level but also gives rise to increased spatial inequality locally, and potentially globally.</t>
  </si>
  <si>
    <t>Filipe Campante, David Yanagizawa-Drott</t>
  </si>
  <si>
    <t>Divergent Paths: A New Perspective on Earnings Differences Between Black and White Men Since 1940</t>
  </si>
  <si>
    <t>Volume 133, Issue 3, August 2018, Pages 1459–1501, https://doi.org/10.1093/qje/qjy003</t>
  </si>
  <si>
    <t>We present new evidence on the evolution of black–white earnings differences among all men, including both workers and nonworkers. We study two measures: (i) the level earnings gap—the racial earnings difference at a given quantile; and (ii) the earnings rank gap—the difference between a black man's percentile in the black earnings distribution and the position he would hold in the white earnings distribution. After narrowing from 1940 to the mid-1970s, the median black–white level earnings gap has since grown as large as it was in 1950. At the same time, the median black man's relative position in the earnings distribution has remained essentially constant since 1940, so that the improvement then worsening of median relative earnings have come mainly from the stretching and narrowing of the overall earnings distribution. Black men at higher percentiles have experienced significant advances in relative earnings since 1940, due mainly to strong positional gains among those with college educations. Large relative schooling gains by blacks at the median and below have been more than counteracted by rising return to skill in the labor market, which has increasingly penalized remaining racial differences in schooling at the bottom of the distribution.</t>
  </si>
  <si>
    <t>Patrick Bayer, Kerwin Kofi Charles</t>
  </si>
  <si>
    <t>The Macroeconomic Effects of Government Asset Purchases: Evidence from Postwar U.S. Housing Credit Policy</t>
  </si>
  <si>
    <t>Volume 133, Issue 3, August 2018, Pages 1503–1560, https://doi.org/10.1093/qje/qjy002</t>
  </si>
  <si>
    <t>We document the portfolio activity of federal housing agencies and provide evidence on its impact on mortgage markets and the economy. Through a narrative analysis, we identify historical policy changes leading to expansions or contractions in agency mortgage holdings. Based on those regulatory events that we classify as unrelated to short-run cyclical or credit market shocks, we find that an increase in mortgage purchases by the agencies boosts mortgage lending, in particular refinancing, and lowers mortgage rates. Agency purchases also influence prices in other asset markets, stimulate residential investment, and expand homeownership. We compare these effects to those of conventional monetary policy shocks, and we provide evidence on the interactions between housing credit and monetary policies.</t>
  </si>
  <si>
    <t>Andrew J Fieldhouse, Karel Mertens, Morten O Ravn</t>
  </si>
  <si>
    <t>Status Goods: Experimental Evidence from Platinum Credit Cards</t>
  </si>
  <si>
    <t>Volume 133, Issue 3, August 2018, Pages 1561–1595, https://doi.org/10.1093/qje/qjx048</t>
  </si>
  <si>
    <t>This article provides field-experimental evidence on status goods. We work with an Indonesian bank that markets platinum credit cards to high-income customers. In a first experiment, we show that demand for the platinum card exceeds demand for a nondescript control product with identical benefits, suggesting demand for the pure status aspect of the card. Transaction data reveal that platinum cards are more likely to be used in social contexts, implying social image motivations. In a second experiment, we provide evidence of positional externalities from the consumption of these status goods. A final experiment provides suggestive evidence that increasing self-esteem causally reduces demand for status goods, indicating that social image might be a substitute for self-image.</t>
  </si>
  <si>
    <t>Leonardo Bursztyn, Bruno Ferman, Stefano Fiorin, Martin Kanz, Gautam Rao</t>
  </si>
  <si>
    <t>Do Energy Efficiency Investments Deliver? Evidence from the Weatherization Assistance Program</t>
  </si>
  <si>
    <t>Volume 133, Issue 3, August 2018, Pages 1597–1644, https://doi.org/10.1093/qje/qjy005</t>
  </si>
  <si>
    <t>A growing number of policies and programs aim to increase investment in energy efficiency, because conventional wisdom suggests that people fail to take up these investments even though they have positive private returns and generate environmental benefits. Many explanations for this energy efficiency gap have been put forward, but there has been surprisingly little field testing of whether the conventional wisdom is correct. This article reports on the results of an experimental evaluation of the nation’s largest residential energy efficiency program—the Weatherization Assistance Program—conducted on a sample of approximately 30,000 households in Michigan. The findings suggest that the upfront investment costs are about twice the actual energy savings. Furthermore, the model-projected savings are more than three times the actual savings. Although this might be attributed to the “rebound” effect—when demand for energy end uses increases as a result of greater efficiency—the article fails to find evidence of significantly higher indoor temperatures at weatherized homes. Even when accounting for the broader societal benefits derived from emissions reductions, the costs still substantially outweigh the benefits; the average rate of return is approximately −7.8% annually.</t>
  </si>
  <si>
    <t>Meredith Fowlie, Michael Greenstone, Catherine Wolfram</t>
  </si>
  <si>
    <t>Distributional National Accounts: Methods and Estimates for the United States</t>
  </si>
  <si>
    <t>Volume 133, Issue 2, May 2018, Pages 553–609, https://doi.org/10.1093/qje/qjx043</t>
  </si>
  <si>
    <t>This article combines tax, survey, and national accounts data to estimate the distribution of national income in the United States since 1913. Our distributional national accounts capture 100% of national income, allowing us to compute growth rates for each quantile of the income distribution consistent with macroeconomic growth. We estimate the distribution of both pretax and posttax income, making it possible to provide a comprehensive view of how government redistribution affects inequality. Average pretax real national income per adult has increased 60% from 1980 to 2014, but we find that it has stagnated for the bottom 50% of the distribution at about $16,000 a year. The pretax income of the middle class—adults between the median and the 90th percentile—has grown 40% since 1980, faster than what tax and survey data suggest, due in particular to the rise of tax-exempt fringe benefits. Income has boomed at the top. The upsurge of top incomes was first a labor income phenomenon but has mostly been a capital income phenomenon since 2000. The government has offset only a small fraction of the increase in inequality. The reduction of the gender gap in earnings has mitigated the increase in inequality among adults, but the share of women falls steeply as one moves up the labor income distribution, and is only 11% in the top 0.1% in 2014.</t>
  </si>
  <si>
    <t>Thomas Piketty, Emmanuel Saez, Gabriel Zucman</t>
  </si>
  <si>
    <t>The Morale Effects of Pay Inequality</t>
  </si>
  <si>
    <t>Volume 133, Issue 2, May 2018, Pages 611–663, https://doi.org/10.1093/qje/qjx041</t>
  </si>
  <si>
    <t>Relative-pay concerns have potentially broad labor market implications. In a month-long experiment with Indian manufacturing workers, we randomize whether coworkers within production units receive the same flat daily wage or differential wages according to their (baseline) productivity ranks. When coworkers’ productivity is difficult to observe, pay inequality reduces output by 0.45 standard deviations and attendance by 18 percentage points. It also lowers coworkers’ ability to cooperate in their own self-interest. However, when workers can clearly perceive that their higher-paid peers are more productive than themselves, pay disparity has no discernible effect on output, attendance, or group cohesion. These findings help inform our understanding of when pay compression is more likely to arise in the labor market</t>
  </si>
  <si>
    <t>Emily Breza, Supreet Kaur, Yogita Shamdasani</t>
  </si>
  <si>
    <t>Human Capital and Development Accounting: New Evidence from Wage Gains at Migration</t>
  </si>
  <si>
    <t>Volume 133, Issue 2, May 2018, Pages 665–700, https://doi.org/10.1093/qje/qjx047</t>
  </si>
  <si>
    <t>We use new data on the pre- and postmigration wages of immigrants to the United States to measure wage gains at migration. The average immigrant from a middle-income or poor country increases their wage by a factor of two to three upon migration. This wage gain is small relative to the underlying gap in GDP per worker. In a development accounting framework, this finding implies that switching countries accounts for 40% of cross-country income differences, while human capital accounts for 60%. Wage gains decline with education, consistent with imperfect substitution between skill types. We augment our analysis to allow for this possibility and bound the human capital share in development accounting to between one-half and two-thirds. We also provide results on the importance of premigration sector of employment, assimilation, and skill transfer.</t>
  </si>
  <si>
    <t>Lutz Hendricks, Todd Schoellman</t>
  </si>
  <si>
    <t>Nation Building Through Foreign Intervention: Evidence from Discontinuities in Military Strategies</t>
  </si>
  <si>
    <t>Volume 133, Issue 2, May 2018, Pages 701–764, https://doi.org/10.1093/qje/qjx037</t>
  </si>
  <si>
    <t>This study uses discontinuities in U.S. strategies employed during the Vietnam War to estimate their causal impacts. It identifies the effects of bombing by exploiting rounding thresholds in an algorithm used to target air strikes. Bombing increased the military and political activities of the communist insurgency, weakened local governance, and reduced noncommunist civic engagement. The study also exploits a spatial discontinuity across neighboring military regions that pursued different counterinsurgency strategies. A strategy emphasizing overwhelming firepower plausibly increased insurgent attacks and worsened attitudes toward the U.S. and South Vietnamese government, relative to a more hearts-and-minds-oriented approach.</t>
  </si>
  <si>
    <t>Melissa Dell, Pablo Querubin</t>
  </si>
  <si>
    <t>Discretion in Hiring</t>
  </si>
  <si>
    <t>Volume 133, Issue 2, May 2018, Pages 765–800, https://doi.org/10.1093/qje/qjx042</t>
  </si>
  <si>
    <t>Job-testing technologies enable firms to rely less on human judgment when making hiring decisions. Placing more weight on test scores may improve hiring decisions by reducing the influence of human bias or mistakes but may also lead firms to forgo the potentially valuable private information of their managers. We study the introduction of job testing across 15 firms employing low-skilled service sector workers. When faced with similar applicant pools, we find that managers who appear to hire against test recommendations end up with worse average hires. This suggests that managers often overrule test recommendations because they are biased or mistaken, not only because they have superior private information.</t>
  </si>
  <si>
    <t>Mitchell Hoffman, Lisa B Kahn, Danielle Li</t>
  </si>
  <si>
    <t>Transparency and Deliberation Within the FOMC: A Computational Linguistics Approach</t>
  </si>
  <si>
    <t>Volume 133, Issue 2, May 2018, Pages 801–870, https://doi.org/10.1093/qje/qjx045</t>
  </si>
  <si>
    <t>How does transparency, a key feature of central bank design, affect monetary policy makers’ deliberations? Theory predicts a positive discipline effect and negative conformity effect. We empirically explore these effects using a natural experiment in the Federal Open Market Committee in 1993 and computational linguistics algorithms. We first find large changes in communication patterns after transparency. We then propose a difference-in-differences approach inspired by the career concerns literature, and find evidence for both effects. Finally, we construct an influence measure that suggests the discipline effect dominates.</t>
  </si>
  <si>
    <t>Stephen Hansen, Michael McMahon, Andrea Prat</t>
  </si>
  <si>
    <t>Recommender Systems as Mechanisms for Social Learning</t>
  </si>
  <si>
    <t>Volume 133, Issue 2, May 2018, Pages 871–925, https://doi.org/10.1093/qje/qjx044</t>
  </si>
  <si>
    <t>This article studies how a recommender system may incentivize users to learn about a product collaboratively. To improve the incentives for early exploration, the optimal design trades off fully transparent disclosure by selectively overrecommending the product (or “spamming”) to a fraction of users. Under the optimal scheme, the designer spams very little on a product immediately after its release but gradually increases its frequency; she stops it altogether when she becomes sufficiently pessimistic about the product. The recommender’s product research and intrinsic/naive users “seed” incentives for user exploration and determine the speed and trajectory of social learning. Potential applications for various Internet recommendation platforms and implications for review/ratings inflation are discussed.</t>
  </si>
  <si>
    <t>Yeon-Koo Che, Johannes Hörner</t>
  </si>
  <si>
    <t>Frontier Knowledge and Scientific Production: Evidence from the Collapse of International Science</t>
  </si>
  <si>
    <t>Volume 133, Issue 2, May 2018, Pages 927–991, https://doi.org/10.1093/qje/qjx046</t>
  </si>
  <si>
    <t>We show that World War I and the subsequent boycott against Central scientists severely interrupted international scientific cooperation. After 1914, citations to recent research from abroad decreased and paper titles became less similar (evaluated by latent semantic analysis), suggesting a reduction in international knowledge flows. Reduced international scientific cooperation led to a decline in the production of basic science and its application in new technology. Specifically, we compare productivity changes for scientists who relied on frontier research from abroad, to changes for scientists who relied on frontier research from home. After 1914, scientists who relied on frontier research from abroad published fewer papers in top scientific journals, produced less Nobel Prize–nominated research, introduced fewer novel scientific words, and introduced fewer novel words that appeared in the text of subsequent patent grants. The productivity of scientists who relied on top 1% research declined twice as much as the productivity of scientists who relied on top 3% research. Furthermore, highly prolific scientists experienced the starkest absolute productivity declines. This suggests that access to the very best research is key for scientific and technological progress.</t>
  </si>
  <si>
    <t>Alessandro Iaria, Carlo Schwarz, Fabian Waldinger</t>
  </si>
  <si>
    <t>Double for Nothing? Experimental Evidence on an Unconditional Teacher Salary Increase in Indonesia</t>
  </si>
  <si>
    <t>Volume 133, Issue 2, May 2018, Pages 993–1039, https://doi.org/10.1093/qje/qjx040</t>
  </si>
  <si>
    <t>How does a large unconditional increase in salary affect the performance of incumbent employees in the public sector? We present experimental evidence on this question in the context of a policy change in Indonesia that led to a permanent doubling of teacher base salaries. Using a large-scale randomized experiment across a representative sample of Indonesian schools that accelerated this pay increase for teachers in treated schools, we find that the large pay increase significantly improved teachers' satisfaction with their income, reduced the incidence of teachers holding outside jobs, and reduced self-reported financial stress. Nevertheless, after two and three years, the increase in pay led to no improvement in student learning outcomes. The effects are precisely estimated, and we can rule out even modest positive impacts on test scores. Our results suggest that unconditional pay increases are unlikely to be an effective policy option for improving the effort and productivity of incumbent employees in public-sector settings.</t>
  </si>
  <si>
    <t>Joppe de Ree, Karthik Muralidharan, Menno Pradhan, Halsey Rogers</t>
  </si>
  <si>
    <t>Social Mobility and Stability of Democracy: Reevaluating De Tocqueville</t>
  </si>
  <si>
    <t>Volume 133, Issue 2, May 2018, Pages 1041–1105, https://doi.org/10.1093/qje/qjx038</t>
  </si>
  <si>
    <t>An influential thesis often associated with de Tocqueville views social mobility as a bulwark of democracy: when members of a social group expect to join the ranks of other social groups in the near future, they should have less reason to exclude these other groups from the political process. In this article, we investigate this hypothesis using a dynamic model of political economy. As well as formalizing this argument, our model demonstrates its limits, elucidating a robust theoretical force making democracy less stable in societies with high social mobility: when the median voter expects to move up (respectively down), she would prefer to give less voice to poorer (respectively richer) social groups. Our theoretical analysis shows that in the presence of social mobility, the political preferences of an individual depend on the potentially conflicting preferences of her “future selves,” and that the evolution of institutions is determined through the implicit interaction between occupants of the same social niche at different points in time.</t>
  </si>
  <si>
    <t>Daron Acemoglu, Georgy Egorov, Konstantin Sonin</t>
  </si>
  <si>
    <t>Clans, Guilds, and Markets: Apprenticeship Institutions and Growth in the Preindustrial Economy</t>
  </si>
  <si>
    <t>Volume 133, Issue 1, February 2018, Pages 1–70, https://doi.org/10.1093/qje/qjx026</t>
  </si>
  <si>
    <t>In the centuries leading up to the Industrial Revolution, Western Europe gradually pulled ahead of other world regions in terms of technological creativity, population growth, and income per capita. We argue that superior institutions for the creation and dissemination of productive knowledge help explain the European advantage. We build a model of technological progress in a preindustrial economy that emphasizes the person-to-person transmission of tacit knowledge. The young learn as apprentices from the old. Institutions such as the family, the clan, the guild, and the market organize who learns from whom. We argue that medieval European institutions such as guilds, and specific features such as journeymanship, can explain the rise of Europe relative to regions that relied on the transmission of knowledge within closed kinship systems (extended families or clans).</t>
  </si>
  <si>
    <t>David de la Croix, Matthias Doepke, Joel Mokyr</t>
  </si>
  <si>
    <t>Excess Volatility: Beyond Discount Rates</t>
  </si>
  <si>
    <t>Volume 133, Issue 1, February 2018, Pages 71–127, https://doi.org/10.1093/qje/qjx034</t>
  </si>
  <si>
    <t>We document a form of excess volatility that is difficult to reconcile with standard models of prices, even after accounting for variation in discount rates. We compare prices of claims on the same cash flow stream but with different maturities. Standard models impose precise internal consistency conditions on the joint behavior of long- and short-maturity claims and these are strongly rejected in the data. In particular, long-maturity prices are significantly more variable than justified by the behavior at short maturities. We reject internal consistency conditions in all term structures that we study, including equity options, currency options, credit default swaps, commodity futures, variance swaps, and inflation swaps.</t>
  </si>
  <si>
    <t>Stefano Giglio, Bryan Kelly</t>
  </si>
  <si>
    <t>Do Banks Pass through Credit Expansions to Consumers Who want to Borrow?</t>
  </si>
  <si>
    <t>Volume 133, Issue 1, February 2018, Pages 129–190, https://doi.org/10.1093/qje/qjx027</t>
  </si>
  <si>
    <t>We propose a new approach to studying the pass-through of credit expansion policies that focuses on frictions, such as asymmetric information, that arise in the interaction between banks and borrowers. We decompose the effect of changes in banks’ cost of funds on aggregate borrowing into the product of banks’ marginal propensity to lend (MPL) to borrowers and those borrowers’ marginal propensity to borrow (MPB), aggregated over all borrowers in the economy. We apply our framework by estimating heterogeneous MPBs and MPLs in the U.S. credit card market. Using panel data on 8.5 million credit cards and 743 credit limit regression discontinuities, we find that the MPB is declining in credit score, falling from 59% for consumers with FICO scores below 660 to essentially zero for consumers with FICO scores above 740. We use a simple model of optimal credit limits to show that a bank’s MPL depends on a small number of parameters that can be estimated using our credit limit discontinuities. For the lowest FICO score consumers, higher credit limits sharply reduce profits from lending, limiting banks’ optimal MPL to these consumers. The negative correlation between MPB and MPL reduces the impact of changes in banks’ cost of funds on aggregate household borrowing, and highlights the importance of frictions in bank-borrower interactions for understanding the pass-through of credit expansions.</t>
  </si>
  <si>
    <t>Sumit Agarwal, Souphala Chomsisengphet, Neale Mahoney, Johannes Stroebel</t>
  </si>
  <si>
    <t>Ban the Box, Criminal Records, and Racial Discrimination: A Field Experiment</t>
  </si>
  <si>
    <t>Volume 133, Issue 1, February 2018, Pages 191–235, https://doi.org/10.1093/qje/qjx028</t>
  </si>
  <si>
    <t>“Ban the Box” (BTB) policies restrict employers from asking about applicants’ criminal histories on job applications and are often presented as a means of reducing unemployment among black men, who disproportionately have criminal records. However, withholding information about criminal records could risk encouraging racial discrimination: employers may make assumptions about criminality based on the applicant's race. To investigate BTB’s effects, we sent approximately 15,000 online job applications on behalf of fictitious young, male applicants to employers in New Jersey and New York City before and after the adoption of BTB policies. These applications varied whether the applicant had a distinctly black or distinctly white name and the felony conviction status of the applicant. We confirm that criminal records are a major barrier to employment: employers that asked about criminal records were 63% more likely to call applicants with no record. However, our results support the concern that BTB policies encourage racial discrimination: the black-white gap in callbacks grew dramatically at companies that removed the box after the policy went into effect. Before BTB, white applicants to employers with the box received 7% more callbacks than similar black applicants, but BTB increased this gap to 43%. We believe that the best interpretation of these results is that employers are relying on exaggerated impressions of real-world racial differences in felony conviction rates.</t>
  </si>
  <si>
    <t>Amanda Agan, Sonja Starr</t>
  </si>
  <si>
    <t>Human Decisions and Machine Predictions</t>
  </si>
  <si>
    <t>Volume 133, Issue 1, February 2018, Pages 237–293, https://doi.org/10.1093/qje/qjx032</t>
  </si>
  <si>
    <t>Can machine learning improve human decision making? Bail decisions provide a good test case. Millions of times each year, judges make jail-or-release decisions that hinge on a prediction of what a defendant would do if released. The concreteness of the prediction task combined with the volume of data available makes this a promising machine-learning application. Yet comparing the algorithm to judges proves complicated. First, the available data are generated by prior judge decisions. We only observe crime outcomes for released defendants, not for those judges detained. This makes it hard to evaluate counterfactual decision rules based on algorithmic predictions. Second, judges may have a broader set of preferences than the variable the algorithm predicts; for instance, judges may care specifically about violent crimes or about racial inequities. We deal with these problems using different econometric strategies, such as quasi-random assignment of cases to judges. Even accounting for these concerns, our results suggest potentially large welfare gains: one policy simulation shows crime reductions up to 24.7% with no change in jailing rates, or jailing rate reductions up to 41.9% with no increase in crime rates. Moreover, all categories of crime, including violent crimes, show reductions; these gains can be achieved while simultaneously reducing racial disparities. These results suggest that while machine learning can be valuable, realizing this value requires integrating these tools into an economic framework: being clear about the link between predictions and decisions; specifying the scope of payoff functions; and constructing unbiased decision counterfactuals.</t>
  </si>
  <si>
    <t>Jon Kleinberg, Himabindu Lakkaraju, Jure Leskovec, Jens Ludwig, Sendhil Mullainathan</t>
  </si>
  <si>
    <t>A Model of the International Monetary System</t>
  </si>
  <si>
    <t>Volume 133, Issue 1, February 2018, Pages 295–355, https://doi.org/10.1093/qje/qjx031</t>
  </si>
  <si>
    <t>We propose a simple model of the international monetary system. We study the world supply and demand for reserve assets denominated in different currencies under a variety of scenarios: a hegemon versus a multipolar world; abundant versus scarce reserve assets; and a gold exchange standard versus a floating rate system. We rationalize the Triffin dilemma, which posits the fundamental instability of the system, as well as the common prediction regarding the natural and beneficial emergence of a multipolar world, the Nurkse warning that a multipolar world is more unstable than a hegemon world, and the Keynesian argument that a scarcity of reserve assets under a gold standard or at the zero lower bound is recessionary. Our analysis is both positive and normative.</t>
  </si>
  <si>
    <t>Emmanuel Farhi, Matteo Maggiori</t>
  </si>
  <si>
    <t>The Global Distribution of Economic Activity: Nature, History, and the Role of Trade</t>
  </si>
  <si>
    <t>Volume 133, Issue 1, February 2018, Pages 357–406, https://doi.org/10.1093/qje/qjx030</t>
  </si>
  <si>
    <t>We explore the role of natural characteristics in determining the worldwide spatial distribution of economic activity, as proxied by lights at night, observed across 240,000 grid cells. A parsimonious set of 24 physical geography attributes explains 47% of worldwide variation and 35% of within-country variation in lights. We divide geographic characteristics into two groups, those primarily important for agriculture and those primarily important for trade, and confront a puzzle. In examining within-country variation in lights, among countries that developed early, agricultural variables incrementally explain over 6 times as much variation in lights as do trade variables, while among late developing countries the ratio is only about 1.5, even though the latter group is far more dependent on agriculture. Correspondingly, the marginal effects of agricultural variables as a group on lights are larger in absolute value, and those for trade smaller, for early developers than for late developers. We show that this apparent puzzle is explained by persistence and the differential timing of technological shocks in the two sets of countries. For early developers, structural transformation due to rising agricultural productivity began when transport costs were still high, so cities were localized in agricultural regions. When transport costs fell, these agglomerations persisted. In late-developing countries, transport costs fell before structural transformation. To exploit urban scale economies, manufacturing agglomerated in relatively few, often coastal, locations. Consistent with this explanation, countries that developed earlier are more spatially equal in their distribution of education and economic activity than late developers.</t>
  </si>
  <si>
    <t>J Vernon Henderson, Tim Squires, Adam Storeygard, David Weil</t>
  </si>
  <si>
    <t>Tuskegee and the Health of Black Men</t>
  </si>
  <si>
    <t>Volume 133, Issue 1, February 2018, Pages 407–455, https://doi.org/10.1093/qje/qjx029</t>
  </si>
  <si>
    <t>For 40 years, the Tuskegee Study of Untreated Syphilis in the Negro Male passively monitored hundreds of adult black men with syphilis despite the availability of effective treatment. The study’s methods have become synonymous with exploitation and mistreatment by the medical profession. To identify the study’s effects on the behavior and health of older black men, we use an interacted difference-in-difference-in-differences model, comparing older black men to other demographic groups, before and after the Tuskegee revelation, in varying proximity to the study’s victims. We find that the disclosure of the study in 1972 is correlated with increases in medical mistrust and mortality and decreases in both outpatient and inpatient physician interactions for older black men. Our estimates imply life expectancy at age 45 for black men fell by up to 1.5 years in response to the disclosure, accounting for approximately 35% of the 1980 life expectancy gap between black and white men and 25% of the gap between black men and women.</t>
  </si>
  <si>
    <t>Marcella Alsan, Marianne Wanamaker</t>
  </si>
  <si>
    <t>Preference for the Workplace, Investment in Human Capital, and Gender</t>
  </si>
  <si>
    <t>Volume 133, Issue 1, February 2018, Pages 457–507, https://doi.org/10.1093/qje/qjx035</t>
  </si>
  <si>
    <t>We use a hypothetical choice methodology to estimate preferences for workplace attributes from a sample of high-ability undergraduates attending a highly selective university. We estimate that women on average have a higher willingness to pay (WTP) for jobs with greater work flexibility and job stability, and men have a higher WTP for jobs with higher earnings growth. These job preferences relate to college major choices and to actual job choices reported in a follow-up survey four years after graduation. The gender differences in preferences explain at least a quarter of the early career gender wage gap.</t>
  </si>
  <si>
    <t>Matthew Wiswall, Basit Zafar</t>
  </si>
  <si>
    <t>Cooperation in the Finitely Repeated Prisoner’s Dilemma</t>
  </si>
  <si>
    <t>Volume 133, Issue 1, February 2018, Pages 509–551, https://doi.org/10.1093/qje/qjx033</t>
  </si>
  <si>
    <t>More than half a century after the first experiment on the finitely repeated prisoner’s dilemma, evidence on whether cooperation decreases with experience—as suggested by backward induction—remains inconclusive. This article provides a meta-analysis of prior experimental research and reports the results of a new experiment to elucidate how cooperation varies with the environment in this canonical game. We describe forces that affect initial play (formation of cooperation) and unraveling (breakdown of cooperation). First, contrary to the backward induction prediction, the parameters of the repeated game have a significant effect on initial cooperation. We identify how these parameters impact the value of cooperation—as captured by the size of the basin of attraction of always defect—to account for an important part of this effect. Second, despite these initial differences, the evolution of behavior is consistent with the unraveling logic of backward induction for all parameter combinations. Importantly, despite the seemingly contradictory results across studies, this article establishes a systematic pattern of behavior: subjects converge to use threshold strategies that conditionally cooperate until a threshold round; conditional on establishing cooperation, the first defection round moves earlier with experience. Simulation results generated from a learning model estimated at the subject level provide insights into the long-term dynamics and the forces that slow down the unraveling of cooperation.</t>
  </si>
  <si>
    <t>Matthew Embrey, Guillaume R Fréchette, Sevgi Yuksel</t>
  </si>
  <si>
    <t>Measuring the Sensitivity of Parameter Estimates to Estimation Moments</t>
  </si>
  <si>
    <t>Volume 132, Issue 4, November 2017, Pages 1553–1592, https://doi.org/10.1093/qje/qjx023</t>
  </si>
  <si>
    <t>We propose a local measure of the relationship between parameter estimates and the moments of the data they depend on. Our measure can be computed at negligible cost even for complex structural models. We argue that reporting this measure can increase the transparency of structural estimates, making it easier for readers to predict the way violations of identifying assumptions would affect the results. When the key assumptions are orthogonality between error terms and excluded instruments, we show that our measure provides a natural extension of the omitted variables bias formula for nonlinear models. We illustrate with applications to published articles in several fields of economics.</t>
  </si>
  <si>
    <t>Isaiah Andrews, Matthew Gentzkow, Jesse M. Shapiro</t>
  </si>
  <si>
    <t>The Growing Importance of Social Skills in the Labor Market</t>
  </si>
  <si>
    <t>Volume 132, Issue 4, November 2017, Pages 1593–1640, https://doi.org/10.1093/qje/qjx022</t>
  </si>
  <si>
    <t>David J. Deming</t>
  </si>
  <si>
    <t>Uncertainty Traps</t>
  </si>
  <si>
    <t>Volume 132, Issue 4, November 2017, Pages 1641–1692, https://doi.org/10.1093/qje/qjx021</t>
  </si>
  <si>
    <t>We develop a theory of endogenous uncertainty and business cycles in which short-lived shocks can generate long-lasting recessions. In the model, higher uncertainty about fundamentals discourages investment. Since agents learn from the actions of others, information flows slowly in times of low activity and uncertainty remains high, further discouraging investment. The economy displays uncertainty traps: self-reinforcing episodes of high uncertainty and low activity. Although the economy recovers quickly after small shocks, large temporary shocks may have long-lasting effects on the level of activity. The economy is subject to an information externality but uncertainty traps may remain in the efficient allocation. Embedding the mechanism in a standard business cycle framework, we find that endogenous uncertainty increases the persistence of large recessions and improves the performance of the model in accounting for the Great Recession.</t>
  </si>
  <si>
    <t>Pablo D. Fajgelbaum, Edouard Schaal, Mathieu Taschereau-Dumouchel</t>
  </si>
  <si>
    <t>Optimal Tax Progressivity: An Analytical Framework</t>
  </si>
  <si>
    <t>Volume 132, Issue 4, November 2017, Pages 1693–1754, https://doi.org/10.1093/qje/qjx018</t>
  </si>
  <si>
    <t>What shapes the optimal degree of progressivity of the tax and transfer system? On the one hand, a progressive tax system can counteract inequality in initial conditions and substitute for imperfect private insurance against idiosyncratic earnings risk. On the other hand, progressivity reduces incentives to work and to invest in skills, distortions that are especially costly when the government must finance public goods. We develop a tractable equilibrium model that features all of these trade-offs. The analytical expressions we derive for social welfare deliver a transparent understanding of how preference, technology, and market structure parameters influence the optimal degree of progressivity. A calibration for the U.S. economy indicates that endogenous skill investment, flexible labor supply, and the desire to finance government purchases play quantitatively similar roles in limiting optimal progressivity. In a version of the model where poverty constrains skill investment, optimal progressivity is close to the U.S. value. An empirical analysis on cross-country data offers support to the theory.</t>
  </si>
  <si>
    <t>Jonathan Heathcote, Kjetil Storesletten, Giovanni L. Violante</t>
  </si>
  <si>
    <t>Household Debt and Business Cycles Worldwide</t>
  </si>
  <si>
    <t>Volume 132, Issue 4, November 2017, Pages 1755–1817, https://doi.org/10.1093/qje/qjx017</t>
  </si>
  <si>
    <t>An increase in the household debt to GDP ratio predicts lower GDP growth and higher unemployment in the medium run for an unbalanced panel of 30 countries from 1960 to 2012. Low mortgage spreads are associated with an increase in the household debt to GDP ratio and a decline in subsequent GDP growth, highlighting the importance of credit supply shocks. Economic forecasters systematically over-predict GDP growth at the end of household debt booms, suggesting an important role of flawed expectations formation. The negative relation between the change in household debt to GDP and subsequent output growth is stronger for countries with less flexible exchange rate regimes. We also uncover a global household debt cycle that partly predicts the severity of the global growth slowdown after 2007. Countries with a household debt cycle more correlated with the global household debt cycle experience a sharper decline in growth after an increase in domestic household debt.</t>
  </si>
  <si>
    <t>Atif Mian, Amir Sufi, Emil Verner</t>
  </si>
  <si>
    <t>The Deposits Channel of Monetary Policy</t>
  </si>
  <si>
    <t>Volume 132, Issue 4, November 2017, Pages 1819–1876, https://doi.org/10.1093/qje/qjx019</t>
  </si>
  <si>
    <t>We present a new channel for the transmission of monetary policy, the deposits channel. We show that when the Fed funds rate rises, banks widen the spreads they charge on deposits, and deposits flow out of the banking system. We present a model where this is due to market power in deposit markets. Consistent with the market power mechanism, deposit spreads increase more and deposits flow out more in concentrated markets. This is true even when we control for lending opportunities by only comparing different branches of the same bank. Since deposits are the main source of liquid assets for households, the deposits channel can explain the observed strong relationship between the liquidity premium and the Fed funds rate. Since deposits are also a uniquely stable funding source for banks, the deposits channel impacts bank lending. When the Fed funds rate rises, banks that raise deposits in concentrated markets contract their lending by more than other banks. Our estimates imply that the deposits channel can account for the entire transmission of monetary policy through bank balance sheets.</t>
  </si>
  <si>
    <t>Itamar Drechsler, Alexi Savov, Philipp Schnabl</t>
  </si>
  <si>
    <t>Who Becomes A Politician?</t>
  </si>
  <si>
    <t>Volume 132, Issue 4, November 2017, Pages 1877–1914, https://doi.org/10.1093/qje/qjx016</t>
  </si>
  <si>
    <t>Can a democracy attract competent leaders, while attaining broad representation? Economic models suggest that free-riding incentives and lower opportunity costs give the less competent a comparative advantage at entering political life. Moreover, if elites have more human capital, selecting on competence may lead to uneven representation. This article examines patterns of political selection among the universe of municipal politicians and national legislators in Sweden, using extraordinarily rich data on competence traits and social background for the entire population. We document four new facts that together characterize an “inclusive meritocracy.” First, politicians are on average significantly smarter and better leaders than the population they represent. Second, this positive selection is present even when conditioning on family (and hence social) background, suggesting that individual competence is key for selection. Third, the representation of social background, whether measured by parental earnings or occupational social class, is remarkably even. Fourth, there is at best a weak trade-off in selection between competence and social representation, mainly due to strong positive selection of politicians of low (parental) socioeconomic status. A broad implication of these facts is that it is possible for democracy to generate competent and socially representative leadership.</t>
  </si>
  <si>
    <t>Ernesto Dal Bó, Frederico Finan, Olle Folke, Torsten Persson, Johanna Rickne</t>
  </si>
  <si>
    <t>Capital Allocation and Productivity in South Europe</t>
  </si>
  <si>
    <t>Volume 132, Issue 4, November 2017, Pages 1915–1967, https://doi.org/10.1093/qje/qjx024</t>
  </si>
  <si>
    <t>Starting in the early 1990s, countries in southern Europe experienced low productivity growth alongside declining real interest rates. We use data for manufacturing firms in Spain between 1999 and 2012 to document a significant increase in the dispersion of the return to capital across firms, a stable dispersion of the return to labor, and a significant increase in productivity losses from capital misallocation over time. We develop a model with size-dependent financial frictions that is consistent with important aspects of firms’ behavior in production and balance sheet data. We illustrate how the decline in the real interest rate, often attributed to the euro convergence process, leads to a significant decline in sectoral total factor productivity as capital inflows are misallocated toward firms that have higher net worth but are not necessarily more productive. We show that similar trends in dispersion and productivity losses are observed in Italy and Portugal but not in Germany, France, and Norway.</t>
  </si>
  <si>
    <t>Gita Gopinath, Şebnem Kalemli-Özcan, Loukas Karabarbounis, Carolina Villegas-Sanchez</t>
  </si>
  <si>
    <t>Reference-Dependent Job Search: Evidence from Hungary</t>
  </si>
  <si>
    <t>Volume 132, Issue 4, November 2017, Pages 1969–2018, https://doi.org/10.1093/qje/qjx015</t>
  </si>
  <si>
    <t>We propose a model of job search with reference-dependent preferences, with loss aversion relative to recent income (the reference point). In this model, newly unemployed individuals search hard since consumption is below their reference point. Over time, though, they get used to lower income and thus reduce their search effort. In anticipation of a benefit cut, their search effort rises again, then declines once they get accustomed to the lower postcut benefit level. The model fits the typical pattern of exit from unemployment, even with no unobserved heterogeneity. To distinguish between this and other models, we use a unique reform in the unemployment insurance (UI) benefit path. In 2005, Hungary switched from a single-step UI system to a two-step system, with overall generosity unchanged. The system generated increased hazard rates in anticipation of, and especially following, benefit cuts in ways the standard model has a hard time explaining. We estimate a model with optimal consumption, endogenous search effort, and unobserved heterogeneity. The reference-dependent model fits the hazard rates substantially better than plausible versions of the standard model, including habit formation. Our estimates indicate a slow-adjusting reference point and substantial impatience, likely reflecting present-bias.</t>
  </si>
  <si>
    <t>Stefano DellaVigna, Attila Lindner, Balázs Reizer, Johannes F. Schmieder</t>
  </si>
  <si>
    <t>The Benefits of Forced Experimentation: Striking Evidence from the London Underground Network</t>
  </si>
  <si>
    <t>Volume 132, Issue 4, November 2017, Pages 2019–2055, https://doi.org/10.1093/qje/qjx020</t>
  </si>
  <si>
    <t>We present evidence that a significant fraction of commuters on the London Underground do not travel on their optimal route. We show that a strike on the Underground, which forced many commuters to experiment with new routes, brought lasting changes in behavior. This effect is stronger for commuters who live in areas where the Underground map is more distorted, which points to the importance of informational imperfections. Information resulting from the strike improved network efficiency. Search costs alone are unlikely to explain the suboptimal behavior.</t>
  </si>
  <si>
    <t>Shaun Larcom, Ferdinand Rauch, Tim Willems</t>
  </si>
  <si>
    <t>Johannes Haushofer, Jeremy Shapiro</t>
  </si>
  <si>
    <t>Joshua D. Angrist, Peter D. Hull, Parag A. Pathak, Christopher R. Walters</t>
  </si>
  <si>
    <t>Lemon Technologies and Adoption: Measurement, Theory and Evidence from Agricultural Markets in Uganda</t>
  </si>
  <si>
    <t>Volume 132, Issue 3, August 2017, Pages 1055–1100, https://doi.org/10.1093/qje/qjx009</t>
  </si>
  <si>
    <t>To reduce poverty and food insecurity in Africa requires raising productivity in agriculture. Systematic use of fertilizer and hybrid seed is a pathway to increased productivity, but adoption of these technologies remains low. We investigate whether the quality of agricultural inputs can help explain low take-up. Testing modern products purchased in local markets, we find that 30% of nutrient is missing in fertilizer, and hybrid maize seed is estimated to contain less than 50% authentic seeds. We document that such low quality results in low average returns. If authentic technologies replaced these low-quality products, however, average returns are high. To rationalize the findings, we calibrate a learning model using data from our agricultural trials. Because agricultural yields are noisy, farmers’ ability to learn about quality is limited and this can help explain the low quality equilibrium we observe, but also why the market has not fully collapsed.</t>
  </si>
  <si>
    <t>Tessa Bold, Kayuki C. Kaizzi, Jakob Svensson, David Yanagizawa-Drott</t>
  </si>
  <si>
    <t>Organizational Barriers to Technology Adoption: Evidence from Soccer-Ball Producers in Pakistan</t>
  </si>
  <si>
    <t>Volume 132, Issue 3, August 2017, Pages 1101–1164, https://doi.org/10.1093/qje/qjx010</t>
  </si>
  <si>
    <t>This article studies technology adoption in a cluster of soccer-ball producers in Sialkot, Pakistan. We invented a new cutting technology that reduces waste of the primary raw material and gave the technology to a random subset of producers. Despite the clear net benefits for nearly all firms, after 15 months take-up remained puzzlingly low. We hypothesize that an important reason for the lack of adoption is a misalignment of incentives within firms: the key employees (cutters and printers) are typically paid piece rates, with no incentive to reduce waste, and the new technology slows them down, at least initially. Fearing reductions in their effective wage, employees resist adoption in various ways, including by misinforming owners about the value of the technology. To investigate this hypothesis, we implemented a second experiment among the firms that originally received the technology: we offered one cutter and one printer per firm a lump-sum payment, approximately a month’s earnings, conditional on demonstrating competence in using the technology in the presence of the owner. This incentive payment, small from the point of view of the firm, had a significant positive effect on adoption. The results suggest that misalignment of incentives within firms is an important barrier to technology adoption in our setting.</t>
  </si>
  <si>
    <t>David Atkin, Azam Chaudhry, Shamyla Chaudry, Amit K. Khandelwal, Eric Verhoogen</t>
  </si>
  <si>
    <t>The Rise of Domestic Outsourcing and the Evolution of the German Wage Structure</t>
  </si>
  <si>
    <t>Volume 132, Issue 3, August 2017, Pages 1165–1217, https://doi.org/10.1093/qje/qjx008</t>
  </si>
  <si>
    <t>The nature of the relationship between employers and employees has been changing over the past three decades, with firms increasingly relying on contractors, temp agencies, and franchises rather than hiring employees directly. We investigate the impact of this transformation on the wage structure by following jobs that are moved outside the boundary of lead employers to contracting firms. We develop a new method for identifying outsourcing of food, cleaning, security, and logistics services in administrative data using the universe of social security records in Germany. We document a dramatic growth of domestic outsourcing in Germany since the early 1990s. Event-study analyses show that wages in outsourced jobs fall by approximately 10–15% relative to similar jobs that are not outsourced. We find evidence that the wage losses associated with outsourcing stem from a loss of firm-specific rents, suggesting that labor cost savings are an important reason firms choose to contract out these services. Finally, we tie the increase in outsourcing activity to broader changes in the German wage structure, in particular showing that outsourcing of cleaning, security, and logistics services alone accounts for around 9% of the increase in German wage inequality since the 1980s.</t>
  </si>
  <si>
    <t>Deborah Goldschmidt, Johannes F. Schmieder</t>
  </si>
  <si>
    <t>Discrimination as a Self-Fulfilling Prophecy: Evidence from French Grocery Stores</t>
  </si>
  <si>
    <t>Volume 132, Issue 3, August 2017, Pages 1219–1260, https://doi.org/10.1093/qje/qjx006</t>
  </si>
  <si>
    <t>Examining the performance of cashiers in a French grocery store chain, we find that manager bias negatively affects minority job performance. In the stores studied, cashiers work with different managers on different days and their schedules are determined quasi-randomly. When minority cashiers, but not majority cashiers, are scheduled to work with managers who are biased (as determined by an implicit association test), they are absent more often, spend less time at work, scan items more slowly, and take more time between customers. This appears to be because biased managers interact less with minorities, leading minorities to exert less effort. Manager bias has consequences for the average performance of minority workers: while on average minority and majority workers perform equivalently, on days where managers are unbiased, minorities perform significantly better than do majority workers. The findings are consistent with statistical discrimination in hiring whereby because minorities underperform when assigned to biased managers, the firm sets a higher hiring standard for minorities to get similar average performance from minority and nonminority workers.</t>
  </si>
  <si>
    <t>Dylan Glover, Amanda Pallais, William Pariente</t>
  </si>
  <si>
    <t>What does a Deductible Do? The Impact of Cost-Sharing on Health Care Prices, Quantities, and Spending Dynamics</t>
  </si>
  <si>
    <t>Volume 132, Issue 3, August 2017, Pages 1261–1318, https://doi.org/10.1093/qje/qjx013</t>
  </si>
  <si>
    <t>Measuring consumer responsiveness to medical care prices is a central issue in health economics and a key ingredient in the optimal design and regulation of health insurance markets. We leverage a natural experiment at a large self-insured firm that required all of its employees to switch from an insurance plan that provided free health care to a nonlinear, high-deductible plan. The switch caused a spending reduction between 11.8% and 13.8% of total firm-wide health spending. We decompose this spending reduction into the components of (i) consumer price shopping, (ii) quantity reductions, and (iii) quantity substitutions and find that spending reductions are entirely due to outright reductions in quantity. We find no evidence of consumers learning to price shop after two years in high-deductible coverage. Consumers reduce quantities across the spectrum of health care services, including potentially valuable care (e.g., preventive services) and potentially wasteful care (e.g., imaging services). To better understand these changes, we study how consumers respond to the complex structure of the high-deductible contract. Consumers respond heavily to spot prices at the time of care, reducing their spending by 42% when under the deductible, conditional on their true expected end-of-year price and their prior year end-of-year marginal price. There is no evidence of learning to respond to the true shadow price in the second year post-switch.</t>
  </si>
  <si>
    <t>Zarek C. Brot-Goldberg, Amitabh Chandra, Benjamin R. Handel, Jonathan T. Kolstad</t>
  </si>
  <si>
    <t>Choose to Lose: Health Plan Choices from a Menu with Dominated Option</t>
  </si>
  <si>
    <t>Volume 132, Issue 3, August 2017, Pages 1319–1372, https://doi.org/10.1093/qje/qjx011</t>
  </si>
  <si>
    <t>We examine the health plan choices that 23,894 employees at a U.S. firm made from a large menu of options that differed only in financial cost-sharing and premium. These decisions provide a clear test of the predictions of the standard economic model of insurance choice in the absence of choice frictions because plans were priced so that nearly every plan with a lower deductible was financially dominated by an otherwise identical plan with a high deductible. We document that the majority of employees chose dominated plans, which resulted in excess spending equivalent to 24% of chosen plan premiums. Low-income employees were significantly more likely to choose dominated plans, and most employees did not switch into more financially efficient plans in the subsequent year. We show that the choice of dominated plans cannot be rationalized by standard risk preference or any expectations about health risk. Testing alternative explanations with a series of hypothetical-choice experiments, we find that the popularity of dominated plans was not primarily driven by the size and complexity of the plan menu, nor informed preferences for avoiding high deductibles, but by employees’ lack of understanding of health insurance. Our findings challenge the standard practice of inferring risk preferences from insurance choices and raise doubts about the welfare benefits of health reforms that expand consumer choice.</t>
  </si>
  <si>
    <t>Saurabh Bhargava, George Loewenstein, Justin Sydnor</t>
  </si>
  <si>
    <t>Credit-Market Sentiment and the Business Cycle</t>
  </si>
  <si>
    <t>Volume 132, Issue 3, August 2017, Pages 1373–1426, https://doi.org/10.1093/qje/qjx014</t>
  </si>
  <si>
    <t>Using U.S. data from 1929 to 2015, we show that elevated credit-market sentiment in year t − 2 is associated with a decline in economic activity in years t and t + 1. Underlying this result is the existence of predictable mean reversion in credit-market conditions. When credit risk is aggressively priced, spreads subsequently widen. The timing of this widening is, in turn, closely tied to the onset of a contraction in economic activity. Exploring the mechanism, we find that buoyant credit-market sentiment in year t − 2 also forecasts a change in the composition of external finance: net debt issuance falls in year t, while net equity issuance increases, consistent with the reversal in credit-market conditions leading to an inward shift in credit supply. Unlike much of the current literature on the role of financial frictions in macroeconomics, this article suggests that investor sentiment in credit markets can be an important driver of economic fluctuations.</t>
  </si>
  <si>
    <t>David López-Salido, Jeremy C. Stein, Egon Zakrajšek</t>
  </si>
  <si>
    <t>Credit Crises, Precautionary Savings, and the Liquidity Trap</t>
  </si>
  <si>
    <t>Volume 132, Issue 3, August 2017, Pages 1427–1467, https://doi.org/10.1093/qje/qjx005</t>
  </si>
  <si>
    <t>We study the effects of a credit crunch on consumer spending in a heterogeneous-agent incomplete-market model. After an unexpected permanent tightening in consumers’ borrowing capacity, constrained consumers are forced to repay their debt, and unconstrained consumers increase their precautionary savings. This depresses interest rates, especially in the short run, and generates an output drop, even with flexible prices. The output drop is larger with sticky prices, if the zero lower bound prevents the interest rate from adjusting downward. Adding durable goods to the model, households take larger debt positions and the output response can be larger.</t>
  </si>
  <si>
    <t>Veronica Guerrieri, Guido Lorenzoni</t>
  </si>
  <si>
    <t>Catering to Investors Through Security Design: Headline Rate and Complexity</t>
  </si>
  <si>
    <t>Volume 132, Issue 3, August 2017, Pages 1469–1508, https://doi.org/10.1093/qje/qjx007</t>
  </si>
  <si>
    <t xml:space="preserve">This study investigates how banks design financial products to cater to yield-seeking investors. We focus on a large market of investment products targeted exclusively at households: retail structured products. These products typically offer a high return under their best-case scenario—the headline rate—that is nested in a complex payoff formula. Using a text analysis of the payoff formulas of the 55,000 products issued in Europe from 2002 to 2010, we measure product headline rates, complexity, and risk. Over this period, product headline rates depart from the prevailing interest rates as the latter decrease, complexity increases, and risky products become more common. In the cross section, the headline rate of a product is positively correlated with its level of complexity and risk. Higher headline rate, more complex, and riskier products appear more profitable to the banks distributing them. Our results suggest that financial complexity is a by-product of banks catering to yield-seeking investors. </t>
  </si>
  <si>
    <t>Claire Célérier, Boris Vallée</t>
  </si>
  <si>
    <t>Party Polarization in Legislatures with Office-Motivated Candidates</t>
  </si>
  <si>
    <t>Volume 132, Issue 3, August 2017, Pages 1509–1550, https://doi.org/10.1093/qje/qjx012</t>
  </si>
  <si>
    <t>We develop a theory of legislative competition in which voters care about local candidate valence and national party positions that are determined by the parties’ median legislators. As long as election outcomes are sufficiently predictable, the only stable equilibria exhibit policy divergence between the parties. If the degree of uncertainty about election outcomes decreases, and if voters place less weight on local candidates’ valence, polarization between the parties increases. Furthermore, a systematic electoral shock makes the party favored by the shock more moderate, while the disadvantaged party becomes more extreme. Finally, we examine data on state elections and the ideological positions of state legislatures and find patterns that are consistent with key predictions of our model.</t>
  </si>
  <si>
    <t>Mattias K. Polborn, James M. Snyder, Jr.</t>
  </si>
  <si>
    <t>Exporting and Firm Performance: Evidence from a Randomized Experiment</t>
  </si>
  <si>
    <t>Volume 132, Issue 2, May 2017, Pages 551–615, https://doi.org/10.1093/qje/qjx002</t>
  </si>
  <si>
    <t>We conduct a randomized experiment that generates exogenous variation in the access to foreign markets for rug producers in Egypt. Combined with detailed survey data, we causally identify the impact of exporting on firm performance. Treatment firms report 16–26% higher profits and exhibit large improvements in quality alongside reductions in output per hour relative to control firms. These findings do not simply reflect firms being offered higher margins to manufacture high-quality products that take longer to produce. Instead, we find evidence of learning-by-exporting whereby exporting improves technical efficiency. First, treatment firms have higher productivity and quality after controlling for rug specifications. Second, when asked to produce an identical domestic rug using the same inputs and same capital equipment, treatment firms produce higher quality rugs despite no difference in production time. Third, treatment firms exhibit learning curves over time. Finally, we document knowledge transfers with quality increasing most along the specific dimensions that the knowledge pertained to.</t>
  </si>
  <si>
    <t>David Atkin, Amit K. Khandelwal, Adam Osman</t>
  </si>
  <si>
    <t>Fiscal Policy and Debt Management with Incomplete Markets</t>
  </si>
  <si>
    <t>Volume 132, Issue 2, May 2017, Pages 617–663, https://doi.org/10.1093/qje/qjw041</t>
  </si>
  <si>
    <t>A Ramsey planner chooses a distorting tax on labor and manages a portfolio of securities in an economy with incomplete markets. We develop a method that uses second order approximations of Ramsey policies to obtain formulas for conditional and unconditional moments of government debt and taxes that include means and variances of the invariant distribution as well as speeds of mean reversion. The asymptotic mean of the planner's portfolio minimizes a measure of fiscal risk. We obtain analytic expressions that approximate moments of the invariant distribution and apply them to data on a primary government deficit, aggregate consumption, and returns on traded securities. For U.S. data, we find that the optimal target debt level is negative but close to zero, the invariant distribution of debt is very dispersed, and mean reversion is slow.</t>
  </si>
  <si>
    <t>Anmol Bhandari, David Evans, Mikhail Golosov, Thomas J. Sargent</t>
  </si>
  <si>
    <t>Technological Innovation, Resource Allocation, and Growth</t>
  </si>
  <si>
    <t>Volume 132, Issue 2, May 2017, Pages 665–712, https://doi.org/10.1093/qje/qjw040</t>
  </si>
  <si>
    <t>We propose a new measure of the economic importance of each innovation. Our measure uses newly collected data on patents issued to U.S. firms in the 1926 to 2010 period, combined with the stock market response to news about patents. Our patent-level estimates of private economic value are positively related to the scientific value of these patents, as measured by the number of citations the patent receives in the future. Our new measure is associated with substantial growth, reallocation, and creative destruction, consistent with the predictions of Schumpeterian growth models. Aggregating our measure suggests that technological innovation accounts for significant medium-run fluctuations in aggregate economic growth and TFP. Our measure contains additional information relative to citation-weighted patent counts; the relation between our measure and firm growth is considerably stronger. Importantly, the degree of creative destruction that is associated with our measure is higher than previous estimates, confirming that it is a useful proxy for the private valuation of patents.</t>
  </si>
  <si>
    <t>Leonid Kogan, Dimitris Papanikolaou, Amit Seru, Noah Stoffman</t>
  </si>
  <si>
    <t>Credit Expansion and Neglected Crash Risk</t>
  </si>
  <si>
    <t>Volume 132, Issue 2, May 2017, Pages 713–764, https://doi.org/10.1093/qje/qjx004</t>
  </si>
  <si>
    <t>By analyzing 20 developed economies over 1920–2012, we find the following evidence of overoptimism and neglect of crash risk by bank equity investors during credit expansions: (i) bank credit expansion predicts increased bank equity crash risk, but despite the elevated crash risk, also predicts lower mean bank equity returns in subsequent one to three years; (ii) conditional on bank credit expansion of a country exceeding a 95th percentile threshold, the predicted excess return for the bank equity index in subsequent three years is −37.3%; and (iii) bank credit expansion is distinct from equity market sentiment captured by dividend yield and yet dividend yield and credit expansion interact with each other to make credit expansion a particularly strong predictor of lower bank equity returns when dividend yield is low.</t>
  </si>
  <si>
    <t>Matthew Baron, Wei Xiong</t>
  </si>
  <si>
    <t>Financial Crises and Risk Premia</t>
  </si>
  <si>
    <t>Volume 132, Issue 2, May 2017, Pages 765–809, https://doi.org/10.1093/qje/qjw045</t>
  </si>
  <si>
    <t>I analyze the behavior of risk premia in financial crises, wars, and recessions in an international panel spanning over 140 years and 14 countries. I document that expected returns, or risk premia, increase substantially in financial crises, but not in the other episodes. Asset prices decline in all episodes, but the decline in financial crises is substantially larger than the decline in fundamentals so that expected returns going forward are large. However, drops in consumption and consumption volatility are fairly similar across financial crises and recessions and are largest during wars, so asset pricing models based on aggregate consumption have trouble matching these facts. Comparing crises to “deep” recessions strengthens these findings further. By disentangling financial crises from other bad macroeconomic times, the results suggest that financial crises are particularly important to understanding why risk premia vary. I discuss implications for theory more broadly and discuss both rational and behavioral models that are consistent with the facts. Theories where asset prices are related to the health of the financial sector appear particularly promising.</t>
  </si>
  <si>
    <t>Tyler Muir</t>
  </si>
  <si>
    <t>Labor Markets and Poverty in Village Economies</t>
  </si>
  <si>
    <t>Volume 132, Issue 2, May 2017, Pages 811–870, https://doi.org/10.1093/qje/qjx003</t>
  </si>
  <si>
    <t xml:space="preserve">We study how women's choices over labor activities in village economies correlate with poverty and whether enabling the poorest women to take on the activities of their richer counterparts can set them on a sustainable trajectory out of poverty. To do this we conduct a large-scale randomized control trial, covering over 21,000 households in 1,309 villages surveyed four times over a seven-year period, to evaluate a nationwide program in Bangladesh that transfers livestock assets and skills to the poorest women. At baseline, the poorest women mostly engage in low return and seasonal casual wage labor while wealthier women solely engage in livestock rearing. The program enables poor women to start engaging in livestock rearing, increasing their aggregate labor supply and earnings. This leads to asset accumulation (livestock, land, and business assets) and poverty reduction, both sustained after four and seven years. These gains do not crowd out the livestock businesses of noneligible households while the wages these receive for casual jobs increase as the poor reduce their labor supply. Our results show that (i) the poor are able to take on the work activities of the nonpoor but face barriers to doing so, and, (ii) one-off interventions that remove these barriers lead to sustainable poverty reduction. </t>
  </si>
  <si>
    <t>Oriana Bandiera, Robin Burgess, Narayan Das, Selim Gulesci, Imran Rasul ...</t>
  </si>
  <si>
    <t>Leveraging Lotteries for School Value-Added: Testing and Estimation</t>
  </si>
  <si>
    <t>Volume 132, Issue 2, May 2017, Pages 871–919, https://doi.org/10.1093/qje/qjx001</t>
  </si>
  <si>
    <t>Conventional value-added models (VAMs) compare average test scores across schools after regression-adjusting for students’ demographic characteristics and previous scores. This article tests for VAM bias using a procedure that asks whether VAM estimates accurately predict the achievement consequences of random assignment to specific schools. Test results from admissions lotteries in Boston suggest conventional VAM estimates are biased, a finding that motivates the development of a hierarchical model describing the joint distribution of school value-added, bias, and lottery compliance. We use this model to assess the substantive importance of bias in conventional VAM estimates and to construct hybrid value-added estimates that optimally combine ordinary least squares and lottery-based estimates of VAM parameters. The hybrid estimation strategy provides a general recipe for combining nonexperimental and quasi-experimental estimates. While still biased, hybrid school value-added estimates have lower mean squared error than conventional VAM estimates. Simulations calibrated to the Boston data show that, bias notwithstanding, policy decisions based on conventional VAMs that control for lagged achievement are likely to generate substantial achievement gains. Hybrid estimates that incorporate lotteries yield further gains.</t>
  </si>
  <si>
    <t>Multinational Firms and International Business Cycle Transmission</t>
  </si>
  <si>
    <t>Volume 132, Issue 2, May 2017, Pages 921–962, https://doi.org/10.1093/qje/qjw043</t>
  </si>
  <si>
    <t>We investigate how multinational firms contribute to the transmission of shocks across countries using a large multicountry firm-level data set that contains cross-border ownership information. We use these data to document two novel empirical patterns. First, foreign affiliate and headquarter sales exhibit strong positive comovement: a 10% growth in the sales of the headquarter is associated with a 2% growth in the sales of the affiliate. Second, shocks to the source country account for a significant fraction of the variation in sales growth at the source-destination level. We propose a parsimonious quantitative model to interpret these findings and to evaluate the role of multinational firms for international business cycle transmission. For the typical country, the impact of foreign shocks transmitted by all foreign multinationals combined is non-negligible, accounting for about 10% of aggregate productivity shocks. On the other hand, since bilateral multinational production shares are small, interdependence between most individual country pairs is minimal. Our results do reveal substantial heterogeneity in the strength of this mechanism, with the most integrated countries significantly more affected by foreign shocks.</t>
  </si>
  <si>
    <t>Javier Cravino, Andrei A. Levchenko</t>
  </si>
  <si>
    <t>Smart and Illicit: Who Becomes an Entrepreneur and Do They Earn More?</t>
  </si>
  <si>
    <t>Volume 132, Issue 2, May 2017, Pages 963–1018, https://doi.org/10.1093/qje/qjw044</t>
  </si>
  <si>
    <t>We disaggregate the self-employed into incorporated and unincorporated to distinguish between “entrepreneurs” and other business owners. We show that the incorporated self-employed and their businesses engage in activities that demand comparatively strong nonroutine cognitive abilities, while the unincorporated and their firms perform tasks demanding relatively strong manual skills. People who become incorporated business owners tend to be more educated and—as teenagers—score higher on learning aptitude tests, exhibit greater self-esteem, and engage in more illicit activities than others. The combination of “smart” and “illicit” tendencies as youths accounts for both entry into entrepreneurship and the comparative earnings of entrepreneurs. Individuals tend to experience a material increase in earnings when becoming entrepreneurs, and this increase occurs at each decile of the distribution.</t>
  </si>
  <si>
    <t>Ross Levine, Yona Rubinstein</t>
  </si>
  <si>
    <t>Naïveté-Based Discrimination</t>
  </si>
  <si>
    <t>Volume 132, Issue 2, May 2017, Pages 1019–1054, https://doi.org/10.1093/qje/qjw042</t>
  </si>
  <si>
    <t>We initiate the study of naïveté-based discrimination, the practice of conditioning offers on external information about consumers’ naïveté. Knowing that a consumer is naive increases a monopolistic or competitive firm's willingness to generate inefficiency to exploit the consumer's mistakes, so naïveté-based discrimination is not Pareto-improving, can be Pareto-damaging, and often lowers total welfare when classical preference-based discrimination does not. Moreover, the effect on total welfare depends on a hitherto unemphasized market feature: the extent to which the exploitation of naive consumers distorts trade with different types of consumers. If the distortion is homogeneous across naive and sophisticated consumers, then under an arguably weak and empirically testable condition, naïveté-based discrimination lowers total welfare. In contrast, if the distortion arises only for trades with sophisticated consumers, then perfect naïveté-based discrimination maximizes social welfare, although imperfect discrimination often lowers welfare. If the distortion arises only for trades with naive consumers, then naïveté-based discrimination has no effect on welfare. We identify applications for each of these cases. In our primary example, a credit market with present-biased borrowers, firms lend more than is socially optimal to increase the amount of interest naive borrowers unexpectedly pay, creating a homogeneous distortion. The condition for naïveté-based discrimination to lower welfare is then weaker than prudence.</t>
  </si>
  <si>
    <t>Paul Heidhues, Botond Kőszegi</t>
  </si>
  <si>
    <t>Thinking, Fast and Slow? Some Field Experiments to Reduce Crime and Dropout in Chicago</t>
  </si>
  <si>
    <t>Volume 132, Issue 1, February 2017, Pages 1–54, https://doi.org/10.1093/qje/qjw033</t>
  </si>
  <si>
    <t>We present the results of three large-scale randomized controlled trials (RCTs) carried out in Chicago, testing interventions to reduce crime and dropout by changing the decision making of economically disadvantaged youth. We study a program called Becoming a Man (BAM), developed by the nonprofit Youth Guidance, in two RCTs implemented in 2009–2010 and 2013–2015. In the two studies participation in the program reduced total arrests during the intervention period by 28–35%, reduced violent-crime arrests by 45–50%, improved school engagement, and in the first study where we have follow-up data, increased graduation rates by 12–19%. The third RCT tested a program with partially overlapping components carried out in the Cook County Juvenile Temporary Detention Center (JTDC), which reduced readmission rates to the facility by 21%. These large behavioral responses combined with modest program costs imply benefit-cost ratios for these interventions from 5-to-1 up to 30-to-1 or more. Our data on mechanisms are not ideal, but we find no positive evidence that these effects are due to changes in emotional intelligence or social skills, self-control or “grit,” or a generic mentoring effect. We find suggestive support for the hypothesis that the programs work by helping youth slow down and reflect on whether their automatic thoughts and behaviors are well suited to the situation they are in, or whether the situation could be construed differently.</t>
  </si>
  <si>
    <t>Sara B. Heller, Anuj K. Shah, Jonathan Guryan, Jens Ludwig, Sendhil Mullainathan ...</t>
  </si>
  <si>
    <t>Optimal Time-Consistent Government Debt Maturity</t>
  </si>
  <si>
    <t>Volume 132, Issue 1, February 2017, Pages 55–102, https://doi.org/10.1093/qje/qjw038</t>
  </si>
  <si>
    <t>This article develops a model of optimal government debt maturity in which the government cannot issue state-contingent bonds and cannot commit to fiscal policy. If the government can perfectly commit, it fully insulates the economy against government spending shocks by purchasing short-term assets and issuing long-term debt. These positions are quantitatively very large relative to GDP and do not need to be actively managed by the government. Our main result is that these conclusions are not robust to the introduction of lack of commitment. Under lack of commitment, large and tilted debt positions are very expensive to finance ex ante since they exacerbate the problem of lack of commitment ex post. In contrast, a flat maturity structure minimizes the cost of lack of commitment, though it also limits insurance and increases the volatility of fiscal policy distortions. We show that the optimal time-consistent maturity structure is nearly flat because reducing average borrowing costs is quantitatively more important for welfare than reducing fiscal policy volatility. Thus, under lack of commitment, the government actively manages its debt positions and can approximate optimal policy by confining its debt instruments to consols.</t>
  </si>
  <si>
    <t>Davide Debortoli, Ricardo Nunes, Pierre Yared</t>
  </si>
  <si>
    <t>News Shocks in Open Economies: Evidence from Giant Oil Discoveries</t>
  </si>
  <si>
    <t>Volume 132, Issue 1, February 2017, Pages 103–155, https://doi.org/10.1093/qje/qjw030</t>
  </si>
  <si>
    <t>This article explores the effect of news shocks in open economies using worldwide giant oil and gas discoveries as a directly observable measure of news shocks about future output—the delay between a discovery and production is on average four to six years. We first analyze the effects of a discovery in a two-sector small open economy model with a resource sector. We then estimate the effects of giant oil and gas discoveries on a large panel of countries. Our empirical estimates are consistent with the predictions of the model. After an oil or gas discovery, the current account and saving rate decline for the first five years and then rise sharply during the ensuing years. Investment rises robustly soon after the news arrives, whereas GDP does not increase until after five years. Employment rates fall slightly and remain low for a sustained period.</t>
  </si>
  <si>
    <t>Rabah Arezki, Valerie A. Ramey, Liugang Sheng</t>
  </si>
  <si>
    <t>Global Production with Export Platforms</t>
  </si>
  <si>
    <t>Volume 132, Issue 1, February 2017, Pages 157–209, https://doi.org/10.1093/qje/qjw037</t>
  </si>
  <si>
    <t>Most international commerce is carried out by multinational firms, which use their foreign affiliates both to serve the market of the host country and to export to other markets outside the host country. In this article, I examine the determinants of multinational firms’ location and production decisions and the welfare implications of multinational production. The few existing quantitative general equilibrium models that incorporate multinational firms achieve tractability by assuming away export platforms—that is, they do not allow foreign affiliates of multinationals to export—or by ignoring fixed costs associated with foreign investment. I develop a quantifiable multicountry general equilibrium model, which tractably handles multinational firms that engage in export platform sales and that face fixed costs of foreign investment. I first estimate the model using German firm-level data to uncover the size and nature of costs of multinational enterprise and show that the fixed costs of foreign investment are large. Second, I calibrate the model to data on trade and multinational production for twelve European and North American countries. Counterfactual analysis reveals that multinationals play an important role in transmitting technological improvements to foreign countries and that the pending Canada-EU trade and investment agreement could divert a sizable fraction of the production of EU multinationals from the U.S. to Canada.</t>
  </si>
  <si>
    <t>Felix Tintelnot</t>
  </si>
  <si>
    <t>The Taxation of Superstars</t>
  </si>
  <si>
    <t>Volume 132, Issue 1, February 2017, Pages 211–270, https://doi.org/10.1093/qje/qjw036</t>
  </si>
  <si>
    <t>How are optimal taxes affected by superstar phenomena? To answer this question, we extend the Mirrlees model to incorporate an assignment problem in the labor market that generates superstar effects. Perhaps surprisingly, rather than providing a rationale for higher taxes, we show that superstar effects provide a force for lower marginal taxes conditional on the observed distribution of earnings. Superstar effects make the earnings schedule convex, which increases the responsiveness of individual earnings to tax changes. We show that various common elasticity measures must be adjusted upward in optimal tax formulas. Finally, we study a comparative static that does not keep the observed earnings distribution fixed: when superstar technologies are introduced, inequality increases but we obtain a neutrality result, finding optimal taxes unaltered.</t>
  </si>
  <si>
    <t>Florian Scheuer, Iván Werning</t>
  </si>
  <si>
    <t>Firm Leverage, Consumer Demand, and Employment Losses During the Great Recession</t>
  </si>
  <si>
    <t>Volume 132, Issue 1, February 2017, Pages 271–316, https://doi.org/10.1093/qje/qjw035</t>
  </si>
  <si>
    <t>This article argues that firms’ balance sheets were instrumental in the transmission of consumer demand shocks during the Great Recession. Using micro-level data from the U.S. Census Bureau, we find that establishments of more highly levered firms experienced significantly larger employment losses in response to declines in local consumer demand. These results are not driven by firms being less productive, having expanded too much prior to the Great Recession, or being generally more sensitive to fluctuations in either aggregate employment or house prices. Likewise, at the county level, we find that counties with more highly levered firms experienced significantly larger declines in employment in response to local consumer demand shocks. Accordingly, firms’ balance sheets also matter for aggregate employment. Our results suggest a possible role for employment policies that target firms directly besides conventional stimulus.</t>
  </si>
  <si>
    <t>Xavier Giroud, Holger M. Mueller</t>
  </si>
  <si>
    <t>The Real Effects of Liquidity During the Financial Crisis: Evidence from Automobiles</t>
  </si>
  <si>
    <t>Volume 132, Issue 1, February 2017, Pages 317–365, https://doi.org/10.1093/qje/qjw031</t>
  </si>
  <si>
    <t>Illiquidity in short-term credit markets during the financial crisis might have severely curtailed the supply of nonbank consumer credit. Using a new data set linking every car sold in the United States to the credit supplier involved in each transaction, we find that the collapse of the asset-backed commercial paper market reduced the financing capacity of such nonbank lenders as captive leasing companies in the automobile industry. As a result, car sales in counties that traditionally depended on nonbank lenders declined sharply. Although other lenders increased their supply of credit, the net aggregate effect of illiquidity on car sales is large and negative. We conclude that the decline in auto sales during the financial crisis was caused in part by a credit supply shock driven by the illiquidity of the most important providers of consumer finance in the auto loan market. These results also imply that interventions aimed at arresting illiquidity in short-term credit markets might have helped contain the real effects of the crisis.</t>
  </si>
  <si>
    <t>Efraim Benmelech, Ralf R. Meisenzahl, Rodney Ramcharan</t>
  </si>
  <si>
    <t>What is the Expected Return on the Market?</t>
  </si>
  <si>
    <t>Volume 132, Issue 1, February 2017, Pages 367–433, https://doi.org/10.1093/qje/qjw034</t>
  </si>
  <si>
    <t>I derive a lower bound on the equity premium in terms of a volatility index, SVIX, that can be calculated from index option prices. The bound implies that the equity premium is extremely volatile and that it rose above 20% at the height of the crisis in 2008. The time-series average of the lower bound is about 5%, suggesting that the bound may be approximately tight. I run predictive regressions and find that this hypothesis is not rejected by the data, so I use the SVIX index as a proxy for the equity premium and argue that the high equity premia available at times of stress largely reflect high expected returns over the very short run. I also provide a measure of the probability of a market crash, and introduce simple variance swaps, tradable contracts based on SVIX that are robust alternatives to variance swaps.</t>
  </si>
  <si>
    <t>Ian Martin</t>
  </si>
  <si>
    <t>Labor Supply Shocks, Native Wages, and the Adjustment of Local Employment</t>
  </si>
  <si>
    <t>Volume 132, Issue 1, February 2017, Pages 435–483, https://doi.org/10.1093/qje/qjw032</t>
  </si>
  <si>
    <t>By exploiting a commuting policy that led to a sharp and unexpected inflow of Czech workers to areas along the German-Czech border, we examine the impact of an exogenous immigration-induced labor supply shock on local wages and employment of natives. On average, the supply shock leads to a moderate decline in local native wages and a sharp decline in local native employment. These average effects mask considerable heterogeneity across groups: while younger natives experience larger wage effects, employment responses are particularly pronounced for older natives. This pattern is inconsistent with standard models of immigration but can be accounted for by a model that allows for a larger labor supply elasticity or a higher degree of wage rigidity for older than for young workers. We further show that the employment response is almost entirely driven by diminished inflows of natives into work rather than outflows into other areas or nonemployment, suggesting that “outsiders” shield “insiders” from the increased competition.</t>
  </si>
  <si>
    <t>Christian Dustmann, Uta Schönberg, Jan Stuhler</t>
  </si>
  <si>
    <t>Public Protests and Policy Making</t>
  </si>
  <si>
    <t>Volume 132, Issue 1, February 2017, Pages 485–549, https://doi.org/10.1093/qje/qjw039</t>
  </si>
  <si>
    <t>Technological advances and the development of social media have made petitions, public protests, and other form of spontaneous activism increasingly common tools for individuals to influence decision makers. To study these phenomena, in this article I present a theory of petitions and public protests that explores their limits as mechanisms to aggregate information. The key assumption is that valuable information is dispersed among citizens. Through petitions and protests, citizens can signal their private information to the policy maker, who can then choose to use it or not. I first show that if citizens’ individual signals are not sufficiently precise, information aggregation is impossible, no matter how large is the population of informed citizens, even if the conflict with the policy maker is small. I then characterize the conditions on conflict and the signal structure that guarantee information aggregation. When these conditions are satisfied, I show that full information aggregation is possible as the population grows to infinity. When they are not satisfied, I show that information aggregation may still be possible if social media are available.</t>
  </si>
  <si>
    <t>Marco Battaglini</t>
  </si>
  <si>
    <t>Measuring Economic Policy Uncertainty</t>
  </si>
  <si>
    <t>Volume 131, Issue 4, November 2016, Pages 1593–1636, https://doi.org/10.1093/qje/qjw024</t>
  </si>
  <si>
    <t>We develop a new index of economic policy uncertainty (EPU) based on newspaper coverage frequency. Several types of evidence—including human readings of 12,000 newspaper articles—indicate that our index proxies for movements in policy-related economic uncertainty. Our U.S. index spikes near tight presidential elections, Gulf Wars I and II, the 9/11 attacks, the failure of Lehman Brothers, the 2011 debt ceiling dispute, and other major battles over fiscal policy. Using firm-level data, we find that policy uncertainty is associated with greater stock price volatility and reduced investment and employment in policy-sensitive sectors like defense, health care, finance, and infrastructure construction. At the macro level, innovations in policy uncertainty foreshadow declines in investment, output, and employment in the United States and, in a panel vector autoregressive setting, for 12 major economies. Extending our U.S. index back to 1900, EPU rose dramatically in the 1930s (from late 1931) and has drifted upward since the 1960s.</t>
  </si>
  <si>
    <t>Scott R. Baker, Nicholas Bloom, Steven J. Davis</t>
  </si>
  <si>
    <t>Worms at Work: Long-run Impacts of a Child Health Investment</t>
  </si>
  <si>
    <t>Volume 131, Issue 4, November 2016, Pages 1637–1680, https://doi.org/10.1093/qje/qjw022</t>
  </si>
  <si>
    <t>This study estimates long-run impacts of a child health investment, exploiting community-wide experimental variation in school-based deworming. The program increased labor supply among men and education among women, with accompanying shifts in labor market specialization. Ten years after deworming treatment, men who were eligible as boys stay enrolled for more years of primary school, work 17% more hours each week, spend more time in nonagricultural self-employment, are more likely to hold manufacturing jobs, and miss one fewer meal per week. Women who were in treatment schools as girls are approximately one quarter more likely to have attended secondary school, halving the gender gap. They reallocate time from traditional agriculture into cash crops and nonagricultural self-employment. We estimate a conservative annualized financial internal rate of return to deworming of 32%, and show that mass deworming may generate more in future government revenue than it costs in subsidies.</t>
  </si>
  <si>
    <t>Sarah Baird, Joan Hamory Hicks, Michael Kremer, Edward Miguel</t>
  </si>
  <si>
    <t>Sources of Geographic Variation in Health Care: Evidence From Patient Migration</t>
  </si>
  <si>
    <t>Volume 131, Issue 4, November 2016, Pages 1681–1726, https://doi.org/10.1093/qje/qjw023</t>
  </si>
  <si>
    <t>We study the drivers of geographic variation in U.S. health care utilization, using an empirical strategy that exploits migration of Medicare patients to separate the role of demand and supply factors. Our approach allows us to account for demand differences driven by both observable and unobservable patient characteristics. Within our sample of over-65 Medicare beneficiaries, we find that 40–50% of geographic variation in utilization is attributable to demand-side factors, including health and preferences, with the remainder due to place-specific supply factors.</t>
  </si>
  <si>
    <t>Amy Finkelstein, Matthew Gentzkow, Heidi Williams</t>
  </si>
  <si>
    <t>Adam Smith, Watch Prices, and the Industrial Revolution</t>
  </si>
  <si>
    <t>Volume 131, Issue 4, November 2016, Pages 1727–1752, https://doi.org/10.1093/qje/qjw026</t>
  </si>
  <si>
    <t>Although largely absent from modern accounts of the Industrial Revolution, watches were the first mass-produced consumer durable and were Adam Smith’s preeminent example of technological progress. In fact, Smith makes the notable claim that watch prices may have fallen by up to 95% over the preceding century, a claim that this article attempts to evaluate. We look at changes in the reported value of over 3,200 stolen watches from criminal trials in the Old Bailey in London from 1685 to 1810. Before allowing for quality improvements, we find that the real price of watches in nearly all categories falls steadily by 1.3% a year, equivalent to a fall of 75% over a century, showing that sustained innovation in the production of a highly complex artifact had already appeared in one important sector of the British economy by the early eighteenth century.</t>
  </si>
  <si>
    <t>Morgan Kelly, Cormac Ó Gráda</t>
  </si>
  <si>
    <t>Stereotypes</t>
  </si>
  <si>
    <t>Volume 131, Issue 4, November 2016, Pages 1753–1794, https://doi.org/10.1093/qje/qjw029</t>
  </si>
  <si>
    <t>We present a model of stereotypes based on Kahneman and Tversky’s representativeness heuristic. A decision maker assesses a target group by overweighting its representative types, defined as the types that occur more frequently in that group than in a baseline reference group. Stereotypes formed this way contain a “kernel of truth”: they are rooted in true differences between groups. Because stereotypes focus on differences, they cause belief distortions, particularly when groups are similar. Stereotypes are also context dependent: beliefs about a group depend on the characteristics of the reference group. In line with our predictions, beliefs in the lab about abstract groups and beliefs in the field about political groups are context dependent and distorted in the direction of representative types.</t>
  </si>
  <si>
    <t>Pedro Bordalo, Katherine Coffman, Nicola Gennaioli, Andrei Shleifer</t>
  </si>
  <si>
    <t>Evaluating Public Programs with Close Substitutes: The Case of Head Start</t>
  </si>
  <si>
    <t>Volume 131, Issue 4, November 2016, Pages 1795–1848, https://doi.org/10.1093/qje/qjw027</t>
  </si>
  <si>
    <t>We use data from the Head Start Impact Study (HSIS) to evaluate the cost-effectiveness of Head Start, the largest early childhood education program in the United States. Head Start draws roughly a third of its participants from competing preschool programs, many of which receive public funds. We show that accounting for the fiscal impacts of such program substitution pushes estimates of Head Start’s benefit-cost ratio well above one under a wide range of assumptions on the structure of the market for preschool services and the dollar value of test score gains. To parse the program’s test score impacts relative to home care and competing preschools, we selection-correct test scores in each care environment using excluded interactions between experimental assignments and household characteristics. We find that Head Start generates larger test score gains for children who would not otherwise attend preschool and for children who are less likely to participate in the program.</t>
  </si>
  <si>
    <t>Patrick Kline, Christopher R. Walters</t>
  </si>
  <si>
    <t>Movers and Shakers</t>
  </si>
  <si>
    <t>Volume 131, Issue 4, November 2016, Pages 1849–1874, https://doi.org/10.1093/qje/qjw021</t>
  </si>
  <si>
    <t>Most projects, in most walks of life, require the participation of multiple parties. While it is difficult to unite individuals in a common endeavor, some people, who we call “movers and shakers,” seem able to do it. The article specifically examines moving and shaking of an investment project, whose return depends on its quality and the total capital invested in it. We analyze a model with two types of agents: managers and investors. Managers and investors initially form social connections. Managers then bid to buy control of the project, and the winning bidder puts effort into making investors aware of it. Finally, a subset of aware investors are given the chance to invest and they decide whether to do so after receiving private signals of the project’s quality. We first show that connections are valuable since they make it easier for a manager to “move and shake” the project (i.e., obtain capital from investors). When we endogenize the network, we find that while managers are identical ex ante, a single manager emerges as most connected; he consequently earns a rent. In extensions, we move away from the assumption of ex ante identical managers to highlight forces that lead one manager or another to become a mover and shaker. Our theory sheds light on a range of topics, including entrepreneurship, venture capital, and anchor investments.</t>
  </si>
  <si>
    <t>Robert Akerlof, Richard Holden</t>
  </si>
  <si>
    <t>Earthquakes, Religion, and Transition to Self-Government in Italian Cities</t>
  </si>
  <si>
    <t>Volume 131, Issue 4, November 2016, Pages 1875–1926, https://doi.org/10.1093/qje/qjw020</t>
  </si>
  <si>
    <t>This article presents a unique historical experiment to explore the dynamics of institutional change in the Middle Ages. We have assembled a novel data set, where information on political institutions for northern central Italian cities between 1000 and 1300 is matched with detailed information on the earthquakes that occurred in the area and period of interest. Exploiting the panel structure of the data, we document that the occurrence of an earthquake retarded institutional transition from autocratic regimes to self-government (the commune) in cities where the political and the religious leaders were the same person (episcopal see cities), but not in cities where political and religious powers were distinct (non–episcopal see cities). Such differential effect holds for destructive seismic episodes and for events that were felt by the population but did not cause any material damage to persons or objects. Ancillary results show that seismic events provoked a positive and statistically significant differential effect on the construction and further ornamentation of religious buildings between episcopal and non–episcopal see cities. Our findings are consistent with the idea that earthquakes, interpreted in the Middle Ages as manifestation of the will and outrage of God, represented a shock to people’s religious beliefs and, as a consequence, enhanced the ability of political-religious leaders to restore social order after a crisis relative to the emerging communal institutions. This interpretation is supported by historical evidence.</t>
  </si>
  <si>
    <t>Marianna Belloc, Francesco Drago, Roberto Galbiati</t>
  </si>
  <si>
    <t>The Liquidity Premium of Near-Money Assets*</t>
  </si>
  <si>
    <t>Volume 131, Issue 4, November 2016, Pages 1927–1971, https://doi.org/10.1093/qje/qjw028</t>
  </si>
  <si>
    <t>This article examines the link between the opportunity cost of money and time-varying liquidity premia of near-money assets. Higher interest rates imply higher opportunity costs of holding money and hence a higher premium for the liquidity service benefits of assets that are close substitutes for money. Consistent with this theory, short-term interest rates in the United States, United Kingdom, and Canada have a strong positive relationship with the liquidity premium of Treasury bills and other near-money assets over periods going back to the 1920s. Once the opportunity cost of money is taken into account, Treasury security supply variables lose their explanatory power for the liquidity premium, except for transitory short-run effects. These findings indicate a high elasticity of substitution between money and near-money assets. As a consequence, a central bank that follows an interest rate operating target not only elastically accommodates and neutralizes shocks to money demand, but effectively also shocks to near-money asset supply and demand.</t>
  </si>
  <si>
    <t>Stefan Nagel</t>
  </si>
  <si>
    <t>The Short-term Impact of Unconditional Cash Transfers to the Poor: Experimental Evidence from Kenya</t>
  </si>
  <si>
    <t>Volume 131, Issue 4, November 2016, Pages 1973–2042, https://doi.org/10.1093/qje/qjw025</t>
  </si>
  <si>
    <t>We use a randomized controlled trial to study the response of poor households in rural Kenya to unconditional cash transfers from the NGO GiveDirectly. The transfers differ from other programs in that they are explicitly unconditional, large, and concentrated in time. We randomized at both the village and household levels; furthermore, within the treatment group, we randomized recipient gender (wife versus husband), transfer timing (lump-sum transfer versus monthly installments), and transfer magnitude (US$404 PPP versus US$1,525 PPP). We find a strong consumption response to transfers, with an increase in household monthly consumption from $158 PPP to $193 PPP nine months after the transfer began. Transfer recipients experience large increases in psychological well-being. We find no overall effect on levels of the stress hormone cortisol, although there are differences across some subgroups. Monthly transfers are more likely than lump-sum transfers to improve food security, whereas lump-sum transfers are more likely to be spent on durables, suggesting that households face savings and credit constraints. Together, these results suggest that unconditional cash transfers have significant impacts on economic outcomes and psychological well-being.</t>
  </si>
  <si>
    <t>Editorial Board</t>
  </si>
  <si>
    <t>Subscription Page</t>
  </si>
  <si>
    <t>Field of Study, Earnings, and Self-Selection</t>
  </si>
  <si>
    <t>Volume 131, Issue 3, August 2016, Pages 1057–1111, https://doi.org/10.1093/qje/qjw019</t>
  </si>
  <si>
    <t>This article examines the labor market payoffs to different types of postsecondary education, including field and institution of study. Instrumental variables (IV) estimation of the payoff to choosing one type of education compared to another is made particularly challenging by individuals choosing between several types of education. Not only does identification require one instrument per alternative, but it is also necessary to deal with the issue that individuals who choose the same education may have different next-best alternatives. We address these difficulties using rich administrative data for Norway’s postsecondary education system. A centralized admission process creates credible instruments from discontinuities that effectively randomize applicants near unpredictable admission cutoffs into different institutions and fields of study. The admission process also provides information on preferred and next-best alternatives from strategy-proof measures of individuals’ ranking of institutions and fields. The results from our IV approach may be summarized with three broad conclusions. First, different fields of study have substantially different labor market payoffs, even after accounting for institution and peer quality. Second, the effect on earnings from attending a more selective institution tends to be relatively small compared to payoffs to field of study. Third, the estimated payoffs to field of study are consistent with individuals choosing fields in which they have a comparative advantage. Comparing our estimates to those obtained from other approaches highlights the importance of using instruments to correct for selection bias and information on individuals’ ranking of institutions and fields to measure their preferred and next-best alternatives.</t>
  </si>
  <si>
    <t>Lars J. Kirkeboen, Edwin Leuven, Magne Mogstad</t>
  </si>
  <si>
    <t>Measuring the Unequal Gains from Trade</t>
  </si>
  <si>
    <t>Volume 131, Issue 3, August 2016, Pages 1113–1180, https://doi.org/10.1093/qje/qjw013</t>
  </si>
  <si>
    <t>Individuals that consume different baskets of goods are differentially affected by relative price changes caused by international trade. We develop a methodology to measure the unequal gains from trade across consumers within countries. The approach requires data on aggregate expenditures and parameters estimated from a nonhomothetic gravity equation. We find that trade typically favors the poor, who concentrate spending in more traded sectors.</t>
  </si>
  <si>
    <t>Pablo D. Fajgelbaum, Amit K. Khandelwal</t>
  </si>
  <si>
    <t>Decision Making Under the Gambler’s Fallacy: Evidence from Asylum Judges, Loan Officers, and Baseball Umpires</t>
  </si>
  <si>
    <t>Volume 131, Issue 3, August 2016, Pages 1181–1242, https://doi.org/10.1093/qje/qjw017</t>
  </si>
  <si>
    <t>We find consistent evidence of negative autocorrelation in decision making that is unrelated to the merits of the cases considered in three separate high-stakes field settings: refugee asylum court decisions, loan application reviews, and Major League Baseball umpire pitch calls. The evidence is most consistent with the law of small numbers and the gambler’s fallacy—people underestimating the likelihood of sequential streaks occurring by chance—leading to negatively autocorrelated decisions that result in errors. The negative autocorrelation is stronger among more moderate and less experienced decision makers, following longer streaks of decisions in one direction, when the current and previous cases share similar characteristics or occur close in time, and when decision makers face weaker incentives for accuracy. Other explanations for negatively autocorrelated decisions such as quotas, learning, or preferences to treat all parties fairly are less consistent with the evidence, though we cannot completely rule out sequential contrast effects as an alternative explanation.</t>
  </si>
  <si>
    <t>Daniel L. Chen, Tobias J. Moskowitz, Kelly Shue</t>
  </si>
  <si>
    <t>Bayesian Networks and Boundedly Rational Expectations</t>
  </si>
  <si>
    <t>Volume 131, Issue 3, August 2016, Pages 1243–1290, https://doi.org/10.1093/qje/qjw011</t>
  </si>
  <si>
    <t>I present a framework for analyzing decision making under imperfect understanding of correlation structures and causal relations. A decision maker (DM) faces an objective long-run probability distribution p over several variables (including the action taken by previous DMs). The DM is characterized by a subjective causal model, represented by a directed acyclic graph over the set of variable labels. The DM attempts to fit this model to p , resulting in a subjective belief that distorts p by factorizing it according to the graph via the standard Bayesian network formula. As a result of this belief distortion, the DM’s evaluation of actions can vary with their long-run frequencies. Accordingly, I define a ”personal equilibrium” notion of individual behavior. The framework enables simple graphical representations of causal-attribution errors (such as coarseness or reverse causation), and provides tools for checking rationality properties of the DM’s behavior. I demonstrate the framework’s scope of applications with examples covering diverse areas, from demand for education to public policy.</t>
  </si>
  <si>
    <t>Ran Spiegler</t>
  </si>
  <si>
    <t>Quantifying the Sources of Firm Heterogeneity</t>
  </si>
  <si>
    <t>Volume 131, Issue 3, August 2016, Pages 1291–1364, https://doi.org/10.1093/qje/qjw012</t>
  </si>
  <si>
    <t>We develop and structurally estimate a model of heterogeneous multiproduct firms that can be used to decompose the firm-size distribution into the contributions of costs, “appeal” (quality or taste), markups, and product scope. Using Nielsen barcode data on prices and sales, we find that variation in firm appeal and product scope explains at least four fifths of the variation in firm sales. We show that the imperfect substitutability of products within firms, and the fact that larger firms supply more products than smaller firms, implies that standard productivity measures are highly dependent on implicit demand system assumptions and probably dramatically understate the relative productivity of the largest firms. Although most firms are well approximated by the monopolistic competition benchmark of constant markups, we find that the largest firms that account for most of aggregate sales depart substantially from this benchmark, and exhibit both variable markups and substantial cannibalization effects.</t>
  </si>
  <si>
    <t>Colin J. Hottman, Stephen J. Redding, David E. Weinstein</t>
  </si>
  <si>
    <t>Court Enforcement, Bank Loans, and Firm Investment: Evidence from a Bankruptcy Reform in Brazil</t>
  </si>
  <si>
    <t>Volume 131, Issue 3, August 2016, Pages 1365–1413, https://doi.org/10.1093/qje/qjw015</t>
  </si>
  <si>
    <t>We exploit variation in the congestion of civil courts across Brazilian municipalities, together with a bankruptcy reform increasing secured creditors’ protection, to estimate the effect of enforcement on firm access to finance, investment, and size. We find that firms operating in municipalities with less congested courts experienced a larger increase in the use of secured loans, as well as a larger increase in investment and value of output in the years after the reform. To establish the direction of causality, we use an instrumental variable strategy that exploits Brazilian state laws on judicial organization, and focus on differences in court congestion across otherwise similar neighboring municipalities located across judicial district borders within the same state. The evidence indicates that differences in court enforcement affect the impact of financial reform on firm access to finance, investment, and size.</t>
  </si>
  <si>
    <t>Jacopo Ponticelli, Leonardo S. Alencar</t>
  </si>
  <si>
    <t>Teacher Quality and Learning Outcomes in Kindergarten</t>
  </si>
  <si>
    <t>Volume 131, Issue 3, August 2016, Pages 1415–1453, https://doi.org/10.1093/qje/qjw016</t>
  </si>
  <si>
    <t>We assigned two cohorts of kindergarten students, totaling more than 24,000 children, to teachers within schools with a rule that is as good as random. We collected data on children at the beginning of the school year and applied 12 tests of math, language, and executive function (EF) at the end of the year. All teachers were filmed teaching for a full day, and the videos were coded using the Classroom Assessment Scoring System (or CLASS). We find substantial classroom effects: A 1 standard deviation increase in classroom quality results in 0.11, 0.11, and 0.07 standard deviation higher test scores in language, math, and EF, respectively. Teacher behaviors, as measured by the CLASS, are associated with higher test scores. Parents recognize better teachers, but do not change their behaviors appreciably to take account of differences in teacher quality.</t>
  </si>
  <si>
    <t>M. Caridad Araujo, Pedro Carneiro, Yyannú Cruz-Aguayo, Norbert Schady</t>
  </si>
  <si>
    <t>Shocking Behavior: Random Wealth in Antebellum Georgia and Human Capital Across Generations</t>
  </si>
  <si>
    <t>Volume 131, Issue 3, August 2016, Pages 1455–1495, https://doi.org/10.1093/qje/qjw014</t>
  </si>
  <si>
    <t>Does the lack of wealth constrain parents’ investments in the human capital of their descendants? We conduct a nearly 50-year follow-up of an episode in which such constraints would have been plausibly relaxed by a random allocation of substantial wealth to families. We track descendants of participants in Georgia’s Cherokee Land Lottery of 1832, in which nearly every adult white male in the state took part. Winners received close to the median level of wealth—a large financial windfall orthogonal to participants’ underlying characteristics that might have also affected their children’s human capital. Although winners had slightly more children than did nonwinners, they did not send them to school more. Sons of winners have no better adult outcomes (wealth, income, literacy) than the sons of nonwinners, and winners’ grandchildren do not have higher literacy or school attendance than nonwinners’ grandchildren. We can reject effects implied by the cross-sectional gradient of child outcomes by paternal wealth. This suggests only a limited role for family financial resources in the formation of human capital in the next generations in this environment and a potentially more important role for other factors that persist through family lines.</t>
  </si>
  <si>
    <t>Hoyt Bleakley, Joseph Ferrie</t>
  </si>
  <si>
    <t>Rethinking the Effects of Financial Globalization</t>
  </si>
  <si>
    <t>Volume 131, Issue 3, August 2016, Pages 1497–1542, https://doi.org/10.1093/qje/qjw010</t>
  </si>
  <si>
    <t>During the past three decades, many countries have lifted restrictions on cross-border financial transactions. We present a simple model that can account for the observed effects of financial globalization. The model emphasizes the role of imperfect enforcement of domestic debts and the interactions between domestic and foreign debts. Financial globalization can lead to a variety of outcomes: (i) domestic capital flight and ambiguous effects on net capital flows, investment, and growth; (ii) capital inflows and higher investment and growth; or (iii) volatile capital flows and unstable domestic financial markets. The model shows how the effects of financial globalization depend on the level of development, productivity, domestic savings, and the quality of institutions.</t>
  </si>
  <si>
    <t>Fernando Broner, Jaume Ventura</t>
  </si>
  <si>
    <t>Input Specificity and the Propagation of Idiosyncratic Shocks in Production Networks</t>
  </si>
  <si>
    <t>Volume 131, Issue 3, August 2016, Pages 1543–1592, https://doi.org/10.1093/qje/qjw018</t>
  </si>
  <si>
    <t>This article examines whether firm-level idiosyncratic shocks propagate in production networks. We identify idiosyncratic shocks with the occurrence of natural disasters. We find that affected suppliers impose substantial output losses on their customers, especially when they produce specific inputs. These output losses translate into significant market value losses, and they spill over to other suppliers. Our point estimates are economically large, suggesting that input specificity is an important determinant of the propagation of idiosyncratic shocks in the economy.</t>
  </si>
  <si>
    <t>Jean-Noël Barrot, Julien Sauvagnat</t>
  </si>
  <si>
    <t>Wealth Inequality in the United States since 1913: Evidence from Capitalized Income Tax Data</t>
  </si>
  <si>
    <t>Volume 131, Issue 2, May 2016, Pages 519–578, https://doi.org/10.1093/qje/qjw004</t>
  </si>
  <si>
    <t>This paper combines income tax returns with macroeconomic household balance sheets to estimate the distribution of wealth in the United States since 1913. We estimate wealth by capitalizing the incomes reported by individual taxpayers, accounting for assets that do not generate taxable income. We successfully test our capitalization method in three micro datasets where we can observe both income and wealth: the Survey of Consumer Finance, linked estate and income tax returns, and foundations’ tax records. We find that wealth concentration was high in the beginning of the twentieth century, fell from 1929 to 1978, and has continuously increased since then. The top 0.1% wealth share has risen from 7% in 1978 to 22% in 2012, a level almost as high as in 1929. Top wealth-holders are younger today than in the 1960s and earn a higher fraction of the economy’s labor income. The bottom 90% wealth share first increased up to the mid-1980s and then steadily declined. The increase in wealth inequality in recent decades is due to the upsurge of top incomes combined with an increase in saving rate inequality. We explain how our findings can be reconciled with Survey of Consumer Finances and estate tax data.</t>
  </si>
  <si>
    <t>Emmanuel Saez, Gabriel Zucman</t>
  </si>
  <si>
    <t>Lights, Camera … Income! Illuminating the National Accounts-Household Surveys Debate</t>
  </si>
  <si>
    <t>Volume 131, Issue 2, May 2016, Pages 579–631, https://doi.org/10.1093/qje/qjw003</t>
  </si>
  <si>
    <t>GDP per capita and household survey means present conflicting pictures of the rate of economic development in emerging countries. One of the areas in which the national accounts–household surveys debate is key is the measurement of developing world poverty. We propose a data-driven method to assess the relative quality of GDP per capita and survey means by comparing them to the evolution of satellite-recorded nighttime lights. Our main assumption, which is robust to a variety of specification checks, is that the measurement error in nighttime lights is unrelated to the measurement errors in either national accounts or survey means. We obtain estimates of weights on national accounts and survey means in an optimal proxy for true income; these weights are very large for national accounts and very modest for survey means. We conclusively reject the null hypothesis that the optimal weight on surveys is greater than the optimal weight on national accounts, and we generally fail to reject the null hypothesis that the optimal weight on surveys is zero. Additionally, we provide evidence that national accounts are good indicators of desirable outcomes for the poor (such as longer life expectancy, better education and access to safe water), and we show that surveys appear to perform worse in developing countries that are richer and that are growing faster. Therefore, we interpret our results as providing support for estimates of world poverty that are based on national accounts.</t>
  </si>
  <si>
    <t>Maxim Pinkovskiy, Xavier Sala-i-Martin</t>
  </si>
  <si>
    <t>Bargaining, Sorting, and the Gender Wage Gap: Quantifying the Impact of Firms on the Relative Pay of Women</t>
  </si>
  <si>
    <t>Volume 131, Issue 2, May 2016, Pages 633–686, https://doi.org/10.1093/qje/qjv038</t>
  </si>
  <si>
    <t>There is growing evidence that firm-specific pay premiums are an important source of wage inequality. These premiums will contribute to the gender wage gap if women are less likely to work at high-paying firms or if women negotiate (or are offered) worse wage bargains with their employers than men. Using longitudinal data on the hourly wages of Portuguese workers matched with income statement information for firms, we show that the wages of both men and women contain firm-specific premiums that are strongly correlated with simple measures of the potential bargaining surplus at each firm. We then show how the impact of these firm-specific pay differentials on the gender wage gap can be decomposed into a combination of sorting and bargaining effects. We find that women are less likely to work at firms that pay higher premiums to either gender, with sorting effects being most important for low- and middle-skilled workers. We also find that women receive only 90% of the firm-specific pay premiums earned by men. Importantly, we find the same gender gap in the responses of wages to changes in potential surplus over time. Taken together, the combination of sorting and bargaining effects explain about one-fifth of the cross-sectional gender wage gap in Portugal.</t>
  </si>
  <si>
    <t>David Card, Ana Rute Cardoso, Patrick Kline</t>
  </si>
  <si>
    <t>Wealth, Health, and Child Development: Evidence from Administrative Data on Swedish Lottery Players</t>
  </si>
  <si>
    <t>Volume 131, Issue 2, May 2016, Pages 687–738, https://doi.org/10.1093/qje/qjw001</t>
  </si>
  <si>
    <t>We use administrative data on Swedish lottery players to estimate the causal impact of substantial wealth shocks on players’ own health and their children’s health and developmental outcomes. Our estimation sample is large, virtually free of attrition, and allows us to control for the factors conditional on which the prizes were randomly assigned. In adults, we find no evidence that wealth impacts mortality or health care utilization, with the possible exception of a small reduction in the consumption of mental health drugs. Our estimates allow us to rule out effects on 10-year mortality one sixth as large as the cross-sectional wealth-mortality gradient. In our intergenerational analyses, we find that wealth increases children’s health care utilization in the years following the lottery and may also reduce obesity risk. The effects on most other child outcomes, including drug consumption, scholastic performance, and skills, can usually be bounded to a tight interval around zero. Overall, our findings suggest that in affluent countries with extensive social safety nets, causal effects of wealth are not a major source of the wealth-mortality gradients, nor of the observed relationships between child developmental outcomes and household income.</t>
  </si>
  <si>
    <t>David Cesarini, Erik Lindqvist, Robert Östling, Björn Wallace</t>
  </si>
  <si>
    <t>Measuring Income Tax Evasion Using Bank Credit: Evidence from Greece</t>
  </si>
  <si>
    <t>Volume 131, Issue 2, May 2016, Pages 739–798, https://doi.org/10.1093/qje/qjw009</t>
  </si>
  <si>
    <t>We document that in semiformal economies, banks lend to tax-evading individuals based on the bank’s assessment of the individual’s true income. This observation leads to a novel approach to estimate tax evasion. We use microdata on household credit from a Greek bank and replicate the bank underwriting model to infer the banks estimate of individuals’ true income. We estimate that 43–45% of self-employed income goes unreported and thus untaxed. For 2009, this implies €28.2 billion of unreported income, implying forgone tax revenues of over €11 billion or 30% of the deficit. Our method innovation allows for estimating the industry distribution of tax evasion in settings where uncovering the incidence of hidden cash transactions is difficult using other methods. Primary tax-evading industries are professional services—medicine, law, engineering, education, and media. We conclude with evidence that contemplates the importance of institutions, paper trail, and political willpower for the persistence of tax evasion.</t>
  </si>
  <si>
    <t>Nikolaos Artavanis, Adair Morse, Margarita Tsoutsoura</t>
  </si>
  <si>
    <t>Railroads and American Economic Growth: A “Market Access” Approach</t>
  </si>
  <si>
    <t>Volume 131, Issue 2, May 2016, Pages 799–858, https://doi.org/10.1093/qje/qjw002</t>
  </si>
  <si>
    <t>This article examines the historical impact of railroads on the U.S. economy, with a focus on quantifying the aggregate impact on the agricultural sector in 1890. Expansion of the railroad network may have affected all counties directly or indirectly—an econometric challenge that arises in many empirical settings. However, the total impact on each county is captured by changes in that county’s “market access,” a reduced-form expression derived from general equilibrium trade theory. We measure counties’ market access by constructing a network database of railroads and waterways and calculating lowest-cost county-to-county freight routes. We estimate that county agricultural land values increased substantially with increases in county market access, as the railroad network expanded from 1870 to 1890. Removing all railroads in 1890 is estimated to decrease the total value of U.S. agricultural land by 60%, with limited potential for mitigating these losses through feasible extensions to the canal network or improvements to country roads.</t>
  </si>
  <si>
    <t>Dave Donaldson, Richard Hornbeck</t>
  </si>
  <si>
    <t>A Typology of Players: Between Instinctive and Contemplative</t>
  </si>
  <si>
    <t>Volume 131, Issue 2, May 2016, Pages 859–890, https://doi.org/10.1093/qje/qjw008</t>
  </si>
  <si>
    <t>A new typology of players is proposed based on the classification of actions as either instinctive or contemplative. A person’s type is the probability of him choosing a contemplative action. To test the typology, results of 10 games are analyzed. Actions in each game were classified depending on whether their response time was more or less, respectively, than the median response time of all subjects who played the game. It is argued that fast actions are more instinctive and slow actions are more contemplative. A subject’s contemplative index (CI) is defined as the proportion of games in which he chose a contemplative action. It is found that for 8 of the 10 games, the CI in the other 9 games is positively correlated with a player’s choice of a contemplative action in that game (average Spearman correlation of 9%). The CI is used to shed light on the nature of choice in five additional games.</t>
  </si>
  <si>
    <t>Ariel Rubinstein</t>
  </si>
  <si>
    <t>Economic Activity and the Spread of Viral Diseases: Evidence from High Frequency Data</t>
  </si>
  <si>
    <t>Volume 131, Issue 2, May 2016, Pages 891–941, https://doi.org/10.1093/qje/qjw005</t>
  </si>
  <si>
    <t>Viruses are a major threat to human health, and—given that they spread through social interactions—represent a costly externality. This article addresses three main questions: (i) what are the unintended consequences of economic activity on the spread of infections; (ii) how efficient are measures that limit interpersonal contacts; (iii) how do we allocate our scarce resources to limit the spread of infections? To answer these questions, we use novel high frequency data from France on the incidence of a number of viral diseases across space, for different age groups, over a quarter of a century. We use quasi-experimental variation to evaluate the importance of policies reducing interpersonal contacts such as school closures or the closure of public transportation networks. While these policies significantly reduce disease prevalence, we find that they are not cost-effective. We find that expansions of transportation networks have significant health costs in increasing the spread of viruses, and that propagation rates are pro-cyclically sensitive to economic conditions and increase with inter-regional trade.</t>
  </si>
  <si>
    <t>Jérôme Adda</t>
  </si>
  <si>
    <t>Information, Misallocation, and Aggregate Productivity</t>
  </si>
  <si>
    <t>Volume 131, Issue 2, May 2016, Pages 943–1005, https://doi.org/10.1093/qje/qjw006</t>
  </si>
  <si>
    <t>We propose a theory linking imperfect information to resource misallocation and hence to aggregate productivity and output. In our setup, firms look to a variety of noisy information sources when making input decisions. We devise a novel empirical strategy that uses a combination of firm-level production and stock market data to pin down the information structure in the economy. Even when only capital is chosen under imperfect information, applying this methodology to data from the United States, China, and India reveals substantial losses in productivity and output due to the informational friction. Our estimates for these losses range from 7% to 10% for productivity and 10% to 14% for output in China and India, and are smaller, though still significant, in the United States. Losses are substantially higher when labor decisions are also made under imperfect information. We find that firms turn primarily to internal sources for information; learning from financial markets contributes little, even in the United States.</t>
  </si>
  <si>
    <t>Joel M. David, Hugo A. Hopenhayn, Venky Venkateswaran</t>
  </si>
  <si>
    <t>Product Design in Selection Markets</t>
  </si>
  <si>
    <t>Volume 131, Issue 2, May 2016, Pages 1007–1056, https://doi.org/10.1093/qje/qjw007</t>
  </si>
  <si>
    <t>In selection markets, where the cost of serving consumers is heterogeneous and noncontractible, nonprice product features allow a firm to sort profitable from unprofitable consumers. An example of this “sorting by quality” is the use of down payments to dissuade borrowers who are unlikely to repay. We study a model in which consumers have multidimensional types and a firm offers a single product of endogenous quality, as in Spence (1975) . These two ingredients generate a novel sorting incentive in a firm’s first-order condition for quality, which is a simple ratio. The denominator is marginal consumer surplus, a measure of market power. The numerator is the covariance, among marginal consumers, between marginal willingness to pay for quality and cost to the firm. We provide conditions under which this term is signed and contrast the sorting incentives of a profit-maximizer and a social planner. We then use this characterization to quantify the importance of sorting empirically in subprime auto lending, analytically sign its impact in a model of add-on pricing, and calibrate optimal competition policy in health insurance markets.</t>
  </si>
  <si>
    <t>André Veiga, E. Glen Weyl</t>
  </si>
  <si>
    <t>Rare Disasters and Exchange Rates</t>
  </si>
  <si>
    <t>Volume 131, Issue 1, February 2016, Pages 1–52, https://doi.org/10.1093/qje/qjv040</t>
  </si>
  <si>
    <t>We propose a new model of exchange rates, based on the hypothesis that the possibility of rare but extreme disasters is an important determinant of risk premia in asset markets. The probability of world disasters as well as each country’s exposure to these events is time-varying. This creates joint fluctuations in exchange rates, interest rates, options, and stock markets. The model accounts for a series of major puzzles in exchange rates: excess volatility and exchange rate disconnect, forward premium puzzle and large excess returns of the carry trade, and comovements between stocks and exchange rates. It also makes empirically successful signature predictions regarding the link between exchange rates and telltale signs of disaster risk in currency options.</t>
  </si>
  <si>
    <t>Emmanuel Farhi, Xavier Gabaix</t>
  </si>
  <si>
    <t>Learning from Inflation Experiences</t>
  </si>
  <si>
    <t>Volume 131, Issue 1, February 2016, Pages 53–87, https://doi.org/10.1093/qje/qjv037</t>
  </si>
  <si>
    <t>How do individuals form expectations about future inflation? We propose that individuals overweight inflation experienced during their lifetimes. This approach modifies existing adaptive learning models to allow for age-dependent updating of expectations in response to inflation surprises. Young individuals update their expectations more strongly than older individuals since recent experiences account for a greater share of their accumulated lifetime history. We find support for these predictions using 57 years of microdata on inflation expectations from the Reuters/Michigan Survey of Consumers. Differences in experiences strongly predict differences in expectations, including the substantial disagreement between young and old individuals in periods of highly volatile inflation, such as the 1970s. It also explains household borrowing and lending behavior, including the choice of mortgages.</t>
  </si>
  <si>
    <t>Ulrike Malmendier, Stefan Nagel</t>
  </si>
  <si>
    <t>A Unified Theory of Firm Selection and Growth</t>
  </si>
  <si>
    <t>Volume 131, Issue 1, February 2016, Pages 89–155, https://doi.org/10.1093/qje/qjv039</t>
  </si>
  <si>
    <t>This article develops an analytical framework to study firm and exporter growth and provides a dynamic foundation for a standard general equilibrium trade model. Firm-level growth is the result of idiosyncratic productivity improvements with a continuous arrival of new potential producers. A firm enters a market if it is profitable to incur the marginal cost to reach the first consumer and pays an increasing marketing cost to reach additional consumers. I calibrate the model using data on the cross section of firm sales and bilateral trade, as well as the rate of incumbent firm exit. The calibrated model predicts that a firm’s growth is inversely related to its initial size, and that the distribution of growth rates of small firms is heavily skewed to the right. These predictions are confirmed by looking at the growth of sales of U.S. firms and Brazilian exporters to the United States. I use this model to study the impact of cross-firm reallocations on economic activity and measured productivity.</t>
  </si>
  <si>
    <t>Costas Arkolakis</t>
  </si>
  <si>
    <t>The Effects of School Spending on Educational and Economic Outcomes: Evidence from School Finance Reforms</t>
  </si>
  <si>
    <t>Volume 131, Issue 1, February 2016, Pages 157–218, https://doi.org/10.1093/qje/qjv036</t>
  </si>
  <si>
    <t>Since the Coleman Report, many have questioned whether public school spending affects student outcomes. The school finance reforms that began in the early 1970s and accelerated in the 1980s caused dramatic changes to the structure of K–12 education spending in the United States. To study the effect of these school finance reform–induced changes in public school spending on long-run adult outcomes, we link school spending and school finance reform data to detailed, nationally representative data on children born between 1955 and 1985 and followed through 2011. We use the timing of the passage of court-mandated reforms and their associated type of funding formula change as exogenous shifters of school spending, and we compare the adult outcomes of cohorts that were differentially exposed to school finance reforms, depending on place and year of birth. Event study and instrumental variable models reveal that a 10% increase in per pupil spending each year for all 12 years of public school leads to 0.31 more completed years of education, about 7% higher wages, and a 3.2 percentage point reduction in the annual incidence of adult poverty; effects are much more pronounced for children from low-income families. Exogenous spending increases were associated with notable improvements in measured school inputs, including reductions in student-to-teacher ratios, increases in teacher salaries, and longer school years.</t>
  </si>
  <si>
    <t>C. Kirabo Jackson, Rucker C. Johnson, Claudia Persico</t>
  </si>
  <si>
    <t>Tax Farming Redux: Experimental Evidence on Performance Pay for Tax Collectors</t>
  </si>
  <si>
    <t>Volume 131, Issue 1, February 2016, Pages 219–271, https://doi.org/10.1093/qje/qjv042</t>
  </si>
  <si>
    <t>Performance pay for tax collectors has the potential to raise revenues, but might come at a cost if it increases the bargaining power of tax collectors vis-à-vis taxpayers. We report the first large-scale field experiment on these issues, where we experimentally allocated 482 property tax units in Punjab, Pakistan, into one of three performance pay schemes or a control. After two years, incentivized units had 9.4 log points higher revenue than controls, which translates to a 46% higher growth rate. The scheme that rewarded purely on revenue did best, increasing revenue by 12.9 log points (64% higher growth rate), with little penalty for customer satisfaction and assessment accuracy compared to the two other schemes that explicitly also rewarded these dimensions. The revenue gains accrue from a small number of properties becoming taxed at their true value, which is substantially more than they had been taxed at previously. The majority of properties in incentivized areas in fact pay no more taxes, but instead report higher bribes. The results are consistent with a collusive setting in which performance pay increases collectors’ bargaining power over taxpayers, who have to either pay higher bribes to avoid being reassessed or pay substantially higher taxes if collusion breaks down.</t>
  </si>
  <si>
    <t>Adnan Q. Khan, Asim I. Khwaja, Benjamin A. Olken</t>
  </si>
  <si>
    <t>Ghost-House Busters: The Electoral Response to a Large Anti–Tax Evasion Program</t>
  </si>
  <si>
    <t>Volume 131, Issue 1, February 2016, Pages 273–314, https://doi.org/10.1093/qje/qjv041</t>
  </si>
  <si>
    <t>The incentives of political agents to enforce tax collection are key determinants of the levels of compliance. We study the electoral response to the Ghost Buildings program, a nationwide anti tax evasion policy in Italy that used innovative monitoring technologies to target buildings hidden from tax authorities. The program induced monetary and non-monetary benefits for non-evaders and an increase in local government expenditures. A one standard deviation increase in town-level program intensity leads to a 4.8% increase in local incumbent reelection rates. In addition, these political returns are higher in areas with lower tax evasion tolerance and with higher efficiency of public good provision, implying complementarity among enforcement policies, the underlying tax culture, and the quality of the government.</t>
  </si>
  <si>
    <t>Lorenzo Casaburi, Ugo Troiano</t>
  </si>
  <si>
    <t>Dynamic Selection: An Idea Flows Theory of Entry, Trade, and Growth</t>
  </si>
  <si>
    <t>Volume 131, Issue 1, February 2016, Pages 315–380, https://doi.org/10.1093/qje/qjv032</t>
  </si>
  <si>
    <t>This article develops an idea flows theory of trade and growth with heterogeneous firms. Entrants learn from incumbent firms, and the diffusion technology is such that learning depends not on the frontier technology, but on the entire distribution of productivity. By shifting the productivity distribution upward, selection causes technology diffusion, and in equilibrium this dynamic selection process leads to endogenous growth without scale effects. On the balanced growth path, the productivity distribution is a traveling wave with a lower bound that increases over time. The free entry condition implies trade liberalization must increase the dynamic selection rate to offset the profits from new export opportunities. Consequently, trade integration raises long-run growth. Dynamic selection is a new source of gains from trade not found when firms are homogeneous. Calibrating the model implies dynamic selection approximately triples the gains from trade compared to heterogeneous firm economies with static steady states.</t>
  </si>
  <si>
    <t>Thomas Sampson</t>
  </si>
  <si>
    <t>Political Centralization and Government Accountability</t>
  </si>
  <si>
    <t>Volume 131, Issue 1, February 2016, Pages 381–422, https://doi.org/10.1093/qje/qjv035</t>
  </si>
  <si>
    <t>This article explains why decentralization can undermine accountability and answers three questions: what determines if power should be centralized or decentralized when regions are heterogeneous? How many levels of government should there be? How should state borders be drawn? We develop a model of political agency in which voters differ in their ability to monitor rent-seeking politicians. We find that rent extraction is a decreasing and convex function of the share of informed voters, because voter information improves monitoring but also reduces the appeal of holding office. As a result, information heterogeneity pushes toward centralization to reduce rent extraction. Taste heterogeneity pulls instead toward decentralization to match local preferences. Our model thus implies that optimal borders should cluster by tastes but ensure diversity of information. We also find economies of scope in accountability that explain why multiplying government tiers harms efficiency. A single government in charge of many policies has better incentives than many special-purpose governments splitting its budget and responsibilities. Hence, a federal system is desirable only if information varies enough across regions.</t>
  </si>
  <si>
    <t>Federico Boffa, Amedeo Piolatto, Giacomo A. M. Ponzetto</t>
  </si>
  <si>
    <t>The Effects of Youth Employment: Evidence from New York City Lotteries</t>
  </si>
  <si>
    <t>Volume 131, Issue 1, February 2016, Pages 423–460, https://doi.org/10.1093/qje/qjv034</t>
  </si>
  <si>
    <t>Programs to encourage labor market activity among youth, including public employment programs and wage subsidies like the Work Opportunity Tax Credit, can be supported by three broad rationales. They may (i) provide contemporaneous income support to participants; (ii) encourage work experience that improves future employment and/or educational outcomes of participants; and/or (iii) keep participants “out of trouble.” We study randomized lotteries for access to the New York City (NYC) Summer Youth Employment Program (SYEP), the largest summer youth employment program in the United States, by merging SYEP administrative data on 294,100 lottery participants to IRS data on the universe of U.S. tax records; to New York State administrative incarceration data; and to NYC administrative cause of death data. In assessing the three rationales, we find that (i) SYEP participation causes average earnings and the probability of employment to increase in the year of program participation, with modest contemporaneous crowdout of other earnings and employment; (ii) SYEP participation causes a modest decrease in average earnings for three years following the program and has no impact on college enrollment; and (iii) SYEP participation decreases the probability of incarceration and decreases the probability of mortality, which has important and potentially pivotal implications for analyzing the net benefits of the program.</t>
  </si>
  <si>
    <t>Alexander Gelber, Adam Isen, Judd B. Kessler</t>
  </si>
  <si>
    <t>Efficiency, Welfare, and Political Competition</t>
  </si>
  <si>
    <t>Volume 131, Issue 1, February 2016, Pages 461–518, https://doi.org/10.1093/qje/qjv033</t>
  </si>
  <si>
    <t>We study political competition in an environment in which voters have private information about their preferences. Our framework covers models of income taxation, public-goods provision, or publicly provided private goods. Politicians are vote-share maximizers. They can propose any policy that is resource-feasible and incentive-compatible. They can also offer special favors to subsets of the electorate. We prove two main results. First, the unique symmetric equilibrium is such that policies are surplus-maximizing and hence first-best Pareto-efficient. Second, there is a surplus-maximizing policy that wins a majority against any welfare-maximizing policy. Thus, in our model, policies that trade off equity and efficiency considerations are politically infeasible.</t>
  </si>
  <si>
    <t>Felix J. Bierbrauer, Pierre C. Boyer</t>
  </si>
  <si>
    <t>The High-Frequency Trading Arms Race: Frequent Batch Auctions as a Market Design Response</t>
  </si>
  <si>
    <t>Volume 130, Issue 4, November 2015, Pages 1547–1621, https://doi.org/10.1093/qje/qjv027</t>
  </si>
  <si>
    <t>The high-frequency trading arms race is a symptom of flawed market design. Instead of the continuous limit order book market design that is currently predominant, we argue that financial exchanges should use frequent batch auctions: uniform price double auctions conducted, for example, every tenth of a second. That is, time should be treated as discrete instead of continuous, and orders should be processed in a batch auction instead of serially. Our argument has three parts. First, we use millisecond-level direct-feed data from exchanges to document a series of stylized facts about how the continuous market works at high-frequency time horizons: (i) correlations completely break down; which (ii) leads to obvious mechanical arbitrage opportunities; and (iii) competition has not affected the size or frequency of the arbitrage opportunities, it has only raised the bar for how fast one has to be to capture them. Second, we introduce a simple theory model which is motivated by and helps explain the empirical facts. The key insight is that obvious mechanical arbitrage opportunities, like those observed in the data, are built into the market design—continuous-time serial-processing implies that even symmetrically observed public information creates arbitrage rents. These rents harm liquidity provision and induce a never-ending socially wasteful arms race for speed. Last, we show that frequent batch auctions directly address the flaws of the continuous limit order book. Discrete time reduces the value of tiny speed advantages, and the auction transforms competition on speed into competition on price. Consequently, frequent batch auctions eliminate the mechanical arbitrage rents, enhance liquidity for investors, and stop the high-frequency trading arms race.</t>
  </si>
  <si>
    <t>Eric Budish, Peter Cramton, John Shim</t>
  </si>
  <si>
    <t>Behavioral Hazard in Health Insurance</t>
  </si>
  <si>
    <t>Volume 130, Issue 4, November 2015, Pages 1623–1667, https://doi.org/10.1093/qje/qjv029</t>
  </si>
  <si>
    <t>A fundamental implication of standard moral hazard models is overuse of low-value medical care because copays are lower than costs. In these models, the demand curve alone can be used to make welfare statements, a fact relied on by much empirical work. There is ample evidence, though, that people misuse care for a different reason: mistakes, or “behavioral hazard.” Much high-value care is underused even when patient costs are low, and some useless care is bought even when patients face the full cost. In the presence of behavioral hazard, welfare calculations using only the demand curve can be off by orders of magnitude or even be the wrong sign. We derive optimal copay formulas that incorporate both moral and behavioral hazard, providing a theoretical foundation for value-based insurance design and a way to interpret behavioral “nudges.” Once behavioral hazard is taken into account, health insurance can do more than just provide financial protection—it can also improve health care efficiency.</t>
  </si>
  <si>
    <t>Katherine Baicker, Sendhil Mullainathan, Joshua Schwartzstein</t>
  </si>
  <si>
    <t>Do Pharmacists Buy Bayer? Informed Shoppers and the Brand Premium</t>
  </si>
  <si>
    <t>Volume 130, Issue 4, November 2015, Pages 1669–1726, https://doi.org/10.1093/qje/qjv024</t>
  </si>
  <si>
    <t>We estimate the effect of information and expertise on consumers’ willingness to pay for national brands in physically homogeneous product categories. In a detailed case study of headache remedies, we find that more informed or expert consumers are less likely to pay extra to buy national brands, with pharmacists choosing them over store brands only 9 percent of the time, compared to 26 percent of the time for the average consumer. In a similar case study of pantry staples such as salt and sugar, we show that chefs devote 12 percentage points less of their purchases to national brands than demographically similar nonchefs. We extend our analysis to cover 50 retail health categories and 241 food and drink categories. The results suggest that misinformation and related consumer mistakes explain a sizable share of the brand premium for health products, and a much smaller share for most food and drink products. We tie our estimates together using a stylized model of demand and pricing.</t>
  </si>
  <si>
    <t>Bart J. Bronnenberg, Jean-Pierre Dubé, Matthew Gentzkow, Jesse M. Shapiro</t>
  </si>
  <si>
    <t>Coordination and Crisis in Monetary Unions</t>
  </si>
  <si>
    <t>Volume 130, Issue 4, November 2015, Pages 1727–1779, https://doi.org/10.1093/qje/qjv022</t>
  </si>
  <si>
    <t>We study fiscal and monetary policy in a monetary union with the potential for rollover crises in sovereign debt markets. Member-country fiscal authorities lack commitment to repay their debt and choose fiscal policy independently. A common monetary authority chooses inflation for the union, also without commitment. We first describe the existence of a fiscal externality that arises in the presence of limited commitment and leads countries to overborrow; this externality rationalizes the imposition of debt ceilings in a monetary union. We then investigate the impact of the composition of debt in a monetary union, that is the fraction of high-debt versus low-debt members, on the occurrence of self-fulfilling debt crises. We demonstrate that a high-debt country may be less vulnerable to crises and have higher welfare when it belongs to a union with an intermediate mix of high- and low-debt members, than one where all other members are low-debt. This contrasts with the conventional wisdom that all countries should prefer a union with low-debt members, as such a union can credibly deliver low inflation. These findings shed new light on the criteria for an optimal currency area in the presence of rollover crises.</t>
  </si>
  <si>
    <t>Mark Aguiar, Manuel Amador, Emmanuel Farhi, Gita Gopinath</t>
  </si>
  <si>
    <t>The Skill Complementarity of Broadband Internet</t>
  </si>
  <si>
    <t>Volume 130, Issue 4, November 2015, Pages 1781–1824, https://doi.org/10.1093/qje/qjv028</t>
  </si>
  <si>
    <t>Does adoption of broadband internet in firms enhance labor productivity and increase wages? Is this technological change skill biased or factor neutral? We combine several Norwegian data sets to answer these questions. A public program with limited funding rolled out broadband access points and provides plausibly exogenous variation in the availability and adoption of broadband internet in firms. Our results suggest that broadband internet improves (worsens) the labor market outcomes and productivity of skilled (unskilled) workers. We explore several possible explanations for the skill complementarity of broadband internet. We find suggestive evidence that broadband adoption in firms complements skilled workers in executing nonroutine abstract tasks, and substitutes for unskilled workers in performing routine tasks. Taken together, our findings have important implications for the ongoing policy debate over government investment in broadband infrastructure to encourage productivity and wage growth.</t>
  </si>
  <si>
    <t>Anders Akerman, Ingvil Gaarder, Magne Mogstad</t>
  </si>
  <si>
    <t>Human Capital and Industrialization: Evidence from the Age of Enlightenment</t>
  </si>
  <si>
    <t>Volume 130, Issue 4, November 2015, Pages 1825–1883, https://doi.org/10.1093/qje/qjv025</t>
  </si>
  <si>
    <t>While human capital is a strong predictor of economic development today, its importance for the Industrial Revolution has typically been assessed as minor. To resolve this puzzling contrast, we differentiate average human capital (literacy) from upper-tail knowledge. As a proxy for the historical presence of knowledge elites, we use city-level subscriptions to the famous Encyclopédie in mid-18th century France. We show that subscriber density is a strong predictor of city growth after the onset of French industrialization. Alternative measures of development such as soldier height, disposable income, and industrial activity confirm this pattern. Initial literacy levels, on the other hand, are associated with development in the cross-section, but they do not predict growth. Finally, by joining data on British patents with a large French firm survey from the 1840s, we shed light on the mechanism: upper-tail knowledge raised productivity in innovative industrial technology.</t>
  </si>
  <si>
    <t>Mara P. Squicciarini, Nico Voigtländer</t>
  </si>
  <si>
    <t>Radio and the Rise of The Nazis in Prewar Germany</t>
  </si>
  <si>
    <t>Volume 130, Issue 4, November 2015, Pages 1885–1939, https://doi.org/10.1093/qje/qjv030</t>
  </si>
  <si>
    <t>How do the media affect public support for democratic institutions in a fragile democracy? What role do they play in a dictatorial regime? We study these questions in the context of Germany of the 1920s and 1930s. During the democratic period, when the Weimar government introduced progovernment political news, the growth of Nazi popularity slowed down in areas with access to radio. This effect was reversed during the campaign for the last competitive election as a result of the pro-Nazi radio broadcast following Hitler’s appointment as chancellor. During the consolidation of dictatorship, radio propaganda helped the Nazis enroll new party members. After the Nazis established their rule, radio propaganda incited anti-Semitic acts and denunciations of Jews to authorities by ordinary citizens. The effect of anti-Semitic propaganda varied depending on the listeners’ predispositions toward the message. Nazi radio was most effective in places where anti-Semitism was historically high and had a negative effect in places with historically low anti-Semitism.</t>
  </si>
  <si>
    <t>Maja Adena, Ruben Enikolopov, Maria Petrova, Veronica Santarosa, Ekaterina Zhuravskaya</t>
  </si>
  <si>
    <t>The Unfavorable Economics of Measuring the Returns to Advertising</t>
  </si>
  <si>
    <t>Volume 130, Issue 4, November 2015, Pages 1941–1973, https://doi.org/10.1093/qje/qjv023</t>
  </si>
  <si>
    <t>Twenty-five large field experiments with major U.S. retailers and brokerages, most reaching millions of customers and collectively representing $2.8 million in digital advertising expenditure, reveal that measuring the returns to advertising is difficult. The median confidence interval on return on investment is over 100 percentage points wide. Detailed sales data show that relative to the per capita cost of the advertising, individual-level sales are very volatile; a coefficient of variation of 10 is common. Hence, informative advertising experiments can easily require more than 10 million person-weeks, making experiments costly and potentially infeasible for many firms. Despite these unfavorable economics, randomized control trials represent progress by injecting new, unbiased information into the market. The inference challenges revealed in the field experiments also show that selection bias, due to the targeted nature of advertising, is a crippling concern for widely employed observational methods.</t>
  </si>
  <si>
    <t>Randall A. Lewis, Justin M. Rao</t>
  </si>
  <si>
    <t>Why you Can’t Find a Taxi in the Rain and Other Labor Supply Lessons from Cab Drivers</t>
  </si>
  <si>
    <t>Volume 130, Issue 4, November 2015, Pages 1975–2026, https://doi.org/10.1093/qje/qjv026</t>
  </si>
  <si>
    <t>I replicate and extend the seminal work of Camerer et al. (“Labor Supply of New York City Cabdrivers: One Day at a Time,” Quarterly Journal of Economics, 112 [1997], 407–441), who find that the wage elasticity of daily hours of work for New York City taxi drivers is negative and conclude that their labor supply behavior is consistent with reference dependence. In contrast, my analysis of the complete record of all trips taken in NYC taxi cabs from 2009 to 2013 shows that drivers tend to respond positively to unanticipated as well as anticipated increases in earnings opportunities. Additionally, using a discrete choice stopping model, the probability of a shift ending is strongly positively related to hours worked but at best weakly related to income earned. I find substantial heterogeneity across drivers in their elasticities, but the estimated elasticities are generally positive and rarely substantially negative. I find that new drivers with smaller elasticities are more likely to exit the industry, whereas drivers who remain quickly learn to be better optimizers (have positive labor supply elasticities that grow with experience). These results are consistent with the neoclassical optimizing model of labor supply and suggest that consideration of gain-loss utility and income reference dependence is not an important factor in the daily labor supply decisions of taxi drivers.</t>
  </si>
  <si>
    <t>Henry S. Farber</t>
  </si>
  <si>
    <t>Risk, Returns, and Multinational Production</t>
  </si>
  <si>
    <t>Volume 130, Issue 4, November 2015, Pages 2027–2073, https://doi.org/10.1093/qje/qjv031</t>
  </si>
  <si>
    <t>This article starts by unveiling a strong empirical regularity: multinational corporations exhibit higher stock market returns and earning yields than nonmultinational firms. Within nonmultinationals, exporters exhibit higher earning yields and returns than firms selling only in their domestic market. To explain this pattern, we develop a real option value model where firms are heterogeneous in productivity and have to decide whether and how to sell in a foreign market where demand is risky. Selling abroad is a source of risk exposure to firms: following a negative shock, they are reluctant to exit the foreign market because they would forgo the sunk cost they paid to enter. Multinational firms are the most exposed because of the higher costs they have to pay to invest. The calibrated model is able to match both aggregate U.S. export and foreign direct investment data, and the observed cross-sectional differences in earning yields and returns.</t>
  </si>
  <si>
    <t>José L. Fillat, Stefania Garetto</t>
  </si>
  <si>
    <t>Table of Content</t>
  </si>
  <si>
    <t>The Aggregate Effect of School Choice: Evidence from a Two-Stage Experiment in India</t>
  </si>
  <si>
    <t>Volume 130, Issue 3, August 2015, Pages 1011–1066, https://doi.org/10.1093/qje/qjv013</t>
  </si>
  <si>
    <t>We present experimental evidence on the impact of a school choice program in the Indian state of Andhra Pradesh that provided students with a voucher to finance attending a private school of their choice. The study design featured a unique two-stage lottery-based allocation of vouchers that created both student-level and market-level experiments, which allows us to study the individual and the aggregate effects of school choice (including spillovers). After two and four years of the program, we find no difference between test scores of lottery winners and losers on Telugu (native language), math, English, and science/social studies, suggesting that the large cross-sectional differences in test scores across public and private schools mostly reflect omitted variables. However, private schools also teach Hindi, which is not taught by the public schools, and lottery winners have much higher test scores in Hindi. Furthermore, the mean cost per student in the private schools in our sample was less than a third of the cost in public schools. Thus, private schools in this setting deliver slightly better test score gains than their public counterparts (better on Hindi and same in other subjects), and do so at a substantially lower cost per student. Finally, we find no evidence of spillovers on public school students who do not apply for the voucher, or on private school students, suggesting that the positive effects on voucher winners did not come at the expense of other students.</t>
  </si>
  <si>
    <t>Karthik Muralidharan, Venkatesh Sundararaman</t>
  </si>
  <si>
    <t>Working over Time: Dynamic Inconsistency in Real Effort Tasks</t>
  </si>
  <si>
    <t>Volume 130, Issue 3, August 2015, Pages 1067–1115, https://doi.org/10.1093/qje/qjv020</t>
  </si>
  <si>
    <t>Experimental tests of dynamically inconsistent time preferences have largely relied on choices over time-dated monetary rewards. Several recent studies have failed to find the standard patterns of present bias. However, such monetary studies contain often-discussed confounds. In this article, we sidestep these confounds and investigate choices over consumption (real effort) in a longitudinal experiment. We pair this effort study with a companion monetary discounting study. We confirm very limited time inconsistency in monetary choices. However, subjects show considerably more present bias in effort. Furthermore, present bias in the allocation of work has predictive power for demand of a meaningfully binding commitment device. Therefore our findings validate a key implication of models of dynamic inconsistency, with corresponding policy implications.</t>
  </si>
  <si>
    <t>Ned Augenblick, Muriel Niederle, Charles Sprenger</t>
  </si>
  <si>
    <t>Site Selection Bias in Program Evaluation</t>
  </si>
  <si>
    <t>Volume 130, Issue 3, August 2015, Pages 1117–1165, https://doi.org/10.1093/qje/qjv015</t>
  </si>
  <si>
    <t>“Site selection bias” can occur when the probability that a program is adopted or evaluated is correlated with its impacts. I test for site selection bias in the context of the Opower energy conservation programs, using 111 randomized control trials involving 8.6 million households across the United States. Predictions based on rich microdata from the first 10 replications substantially overstate efficacy in the next 101 sites. Several mechanisms caused this positive selection. For example, utilities in more environmentalist areas are more likely to adopt the program, and their customers are more responsive to the treatment. Also, because utilities initially target treatment at higher-usage consumer subpopulations, efficacy drops as the program is later expanded. The results illustrate how program evaluations can still give systematically biased out-of-sample predictions, even after many replications.</t>
  </si>
  <si>
    <t>Hunt Allcott</t>
  </si>
  <si>
    <t>Preventives Versus Treatments</t>
  </si>
  <si>
    <t>Volume 130, Issue 3, August 2015, Pages 1167–1239, https://doi.org/10.1093/qje/qjv012</t>
  </si>
  <si>
    <t>Preventives are sold ex ante, before disease status is realized, while treatments are sold ex post. Even if the mean of the ex ante distribution of consumer values is the same as that ex post, the shape of the distributions may differ, generating a difference between the surplus each product can extract. If, for example, consumers differ only in ex ante disease risk, then a monopolist would have more difficulty extracting surplus with a preventive than with a treatment because treatment consumers, having contracted the disease, no longer differ in disease risk. We show that the ratio of preventive to treatment producer surplus can be arbitrarily small, in particular when the distribution of consumer values has a Zipf shape and the disease is rare. The firm’s bias toward treatments can be reversed, for example, if the source of private information is disease severity learned ex post. The difference between the producer surplus earned from the products can result in distorted R&amp;D incentives; the deadweight loss from this distortion can be as large as the entire producer-surplus difference. Calibrations for HIV and heart attacks based on risk factors in the U.S. population suggest that the distribution of disease risk is sufficiently Zipf-similar to generate substantial differences between producer surplus from preventives and treatments. Empirically, we find that proxies for the Zipf-similarity of the disease-risk distribution are associated a significantly lower likelihood of vaccine development but not drug development.</t>
  </si>
  <si>
    <t>Michael Kremer, Christopher M. Snyder</t>
  </si>
  <si>
    <t>Dollar Funding and the Lending Behavior of Global Banks</t>
  </si>
  <si>
    <t>Volume 130, Issue 3, August 2015, Pages 1241–1281, https://doi.org/10.1093/qje/qjv017</t>
  </si>
  <si>
    <t>A large share of dollar-denominated lending is done by non-U.S. banks, particularly European banks. We present a model in which such banks cut dollar lending more than euro lending in response to a shock to their credit quality. Because these banks rely on wholesale dollar funding, while raising more of their euro funding through insured retail deposits, the shock leads to a greater withdrawal of dollar funding. Banks can borrow in euros and swap into dollars to make up for the dollar shortfall, but this may lead to violations of covered interest parity when there is limited capital to take the other side of the swap trade. In this case, synthetic dollar borrowing also becomes expensive, which causes cuts in dollar lending. We test the model in the context of the Eurozone sovereign crisis, which escalated in the second half of 2011 and resulted in U.S. money market funds sharply reducing their exposure to European banks in the year that followed. During this period dollar lending by Eurozone banks fell relative to their euro lending, and firms who were more reliant on Eurozone banks before the Eurozone crisis had a more difficult time borrowing.</t>
  </si>
  <si>
    <t>Victoria Ivashina, David S. Scharfstein, Jeremy C. Stein</t>
  </si>
  <si>
    <t>Price Coherence and Excessive Intermediation</t>
  </si>
  <si>
    <t>Volume 130, Issue 3, August 2015, Pages 1283–1328, https://doi.org/10.1093/qje/qjv018</t>
  </si>
  <si>
    <t>Suppose an intermediary provides a benefit to buyers when they purchase from sellers using the intermediary’s technology. We develop a model to show that the intermediary would want to restrict sellers from charging buyers more for transactions it intermediates. With this restriction an intermediary can profitably raise demand for its services by eliminating any extra price buyers face for purchasing through the intermediary. We show that this leads to inflated retail prices, excessive adoption of the intermediaries’ services, over-investment in benefits to buyers, and a reduction in consumer surplus and sometimes welfare. Competition among intermediaries intensifies these problems by increasing the magnitude of their effects and broadening the circumstances in which they arise. We discuss applications to payment card systems, travel reservation systems, rebate services, and various other intermediaries.</t>
  </si>
  <si>
    <t>Benjamin Edelman, Julian Wright</t>
  </si>
  <si>
    <t>How Does Peer Pressure Affect Educational Investments?</t>
  </si>
  <si>
    <t>Volume 130, Issue 3, August 2015, Pages 1329–1367, https://doi.org/10.1093/qje/qjv021</t>
  </si>
  <si>
    <t>When effort is observable to peers, students may try to avoid social penalties by conforming to prevailing norms. To test this hypothesis, we first consider a natural experiment that introduced a performance leaderboard into computer-based high school courses. The result was a 24 percent performance decline. The decline appears to be driven by a desire to avoid the leaderboard; top performing students prior to the change, those most at risk of appearing on the leaderboard, had a 40 percent performance decline, while poor performing students improved slightly. We next consider a field experiment that offered students complimentary access to an online SAT preparatory course. Sign-up forms differed randomly across students only in whether they said the decision would be kept private from classmates. In nonhonors classes, sign-up was 11 percentage points lower when decisions were public rather than private. Honors class sign-up was unaffected. For students taking honors and nonhonors classes, the response depended on which peers they were with at the time of the offer, and thus to whom their decision would be revealed. When offered the course in a nonhonors class (where peer sign-up rates are low), they were 15 percentage points less likely to sign up if the decision was public. But when offered the course in an honors class (where peer sign-up rates are high), they were 8 percentage points more likely to sign up if the decision was public. Thus, students are highly responsive to their peers are the prevailing norm when they make decisions. JEL Code: I21.</t>
  </si>
  <si>
    <t>Leonardo Bursztyn, Robert Jensen</t>
  </si>
  <si>
    <t>International Liquidity and Exchange Rate Dynamics</t>
  </si>
  <si>
    <t>Volume 130, Issue 3, August 2015, Pages 1369–1420, https://doi.org/10.1093/qje/qjv016</t>
  </si>
  <si>
    <t>We provide a theory of the determination of exchange rates based on capital flows in imperfect financial markets. Capital flows drive exchange rates by altering the balance sheets of financiers that bear the risks resulting from international imbalances in the demand for financial assets. Such alterations to their balance sheets cause financiers to change their required compensation for holding currency risk, thus affecting both the level and volatility of exchange rates. Our theory of exchange rate determination in imperfect financial markets not only helps rationalize the empirical disconnect between exchange rates and traditional macroeconomic fundamentals, it also has real consequences for output and risk sharing. Exchange rates are sensitive to imbalances in financial markets and seldom perform the shock absorption role that is central to traditional theoretical macroeconomic analysis. Our framework is flexible; it accommodates a number of important modeling features within an imperfect financial market model, such as nontradables, production, money, sticky prices or wages, various forms of international pricing-to-market, and unemployment.</t>
  </si>
  <si>
    <t>Xavier Gabaix, Matteo Maggiori</t>
  </si>
  <si>
    <t>Property Rights over Marital Transfers</t>
  </si>
  <si>
    <t>Volume 130, Issue 3, August 2015, Pages 1421–1484, https://doi.org/10.1093/qje/qjv014</t>
  </si>
  <si>
    <t>In developing countries, the extent to which women possess property rights is shaped in large part by transfers received at the time of marriage. Focusing on dowry, we develop a simple model of the marriage market with intrahousehold bargaining to understand the incentives for brides’ parents to allocate the rights over the dowry between their daughter and her groom. In doing so, we clarify and formalize the “dual role” of dowry—as a premortem bequest and as a market clearing price—identified in the literature. We use the model to shed light on the intriguing observation that in contrast to other rights, women’s rights over the dowry tend to deteriorate with development. We show how marriage payments are utilized even when they are inefficient, and how the marriage market mitigates changes in other dimensions of women’s rights even to the point where women are worse off following a strengthening of such rights. We also generate predictions for when marital transfers will disappear and highlight the importance of female human capital for the welfare of women.</t>
  </si>
  <si>
    <t>Siwan Anderson, Chris Bidner</t>
  </si>
  <si>
    <t>Financial Asset Holdings and Political Attitudes: Evidence from Revolutionary England</t>
  </si>
  <si>
    <t>Volume 130, Issue 3, August 2015, Pages 1485–1545, https://doi.org/10.1093/qje/qjv019</t>
  </si>
  <si>
    <t>The English Parliament’s struggle for supremacy against monarchical dictatorship during the Civil War (1642–1648) was crucial for the establishment of representative government, yet its lessons continue to be debated. I exploit novel data on individual MPs drawn from 1,842 biographies to show that the conflict was over overseas interests and other factors over which the executive enjoyed broad constitutional discretion, rather than over domestic property rights. I further exploit the coincidence of individual MPs’ ability to sign legally binding share contracts with novel share offerings by overseas companies to measure the effect of overseas share investment on their political attitudes. I show that overseas shareholding pushed moderates lacking prior mercantile interests to support reform. I interpret the effect of financial assetholding as allowing new investors to exploit emerging economic opportunities overseas, aligning their interests with traders. By consolidating a broad parliamentary majority that favored reform, the introduction of financial assets also broadened support for the institutionalization of parliamentary supremacy over dictatorial rule.</t>
  </si>
  <si>
    <t>Saumitra Jha</t>
  </si>
  <si>
    <t>Aggregate Demand, Idle Time, and Unemployment</t>
  </si>
  <si>
    <t>Volume 130, Issue 2, May 2015, Pages 507–569, https://doi.org/10.1093/qje/qjv006</t>
  </si>
  <si>
    <t>This article develops a model of unemployment fluctuations. The model keeps the architecture of the general-disequilibrium model of Barro and Grossman (1971) but takes a matching approach to the labor and product markets instead of a disequilibrium approach. On the product and labor markets, both price and tightness adjust to equalize supply and demand. Since there are two equilibrium variables but only one equilibrium condition on each market, a price mechanism is needed to select an equilibrium. We focus on two polar mechanisms: fixed prices and competitive prices. When prices are fixed, aggregate demand affects unemployment as follows. An increase in aggregate demand leads firms to find more customers. This reduces the idle time of their employees and thus increases their labor demand. This in turn reduces unemployment. We combine the predictions of the model and empirical measures of product market tightness, labor market tightness, output, and employment to assess the sources of labor market fluctuations in the United States. First, we find that product market tightness and labor market tightness fluctuate a lot, which implies that the fixed-price equilibrium describes the data better than the competitive-price equilibrium. Next, we find that labor market tightness and employment are positively correlated, which suggests that the labor market fluctuations are mostly due to labor demand shocks and not to labor supply or mismatch shocks. Last, we find that product market tightness and output are positively correlated, which suggests that the labor demand shocks mostly reflect aggregate demand shocks and not technology shocks.</t>
  </si>
  <si>
    <t>Pascal Michaillat, Emmanuel Saez</t>
  </si>
  <si>
    <t>Gender Identity and Relative Income within Households</t>
  </si>
  <si>
    <t>Volume 130, Issue 2, May 2015, Pages 571–614, https://doi.org/10.1093/qje/qjv001</t>
  </si>
  <si>
    <t>We examine causes and consequences of relative income within households. We show that the distribution of the share of income earned by the wife exhibits a sharp drop to the right of
1
2
, where the wife’s income exceeds the husband’s income. We argue that this pattern is best explained by gender identity norms, which induce an aversion to a situation where the wife earns more than her husband. We present evidence that this aversion also impacts marriage formation, the wife’s labor force participation, the wife’s income conditional on working, marriage satisfaction, likelihood of divorce, and the division of home production. Within marriage markets, when a randomly chosen woman becomes more likely to earn more than a randomly chosen man, marriage rates decline. In couples where the wife’s potential income is likely to exceed the husband’s, the wife is less likely to be in the labor force and earns less than her potential if she does work. In couples where the wife earns more than the husband, the wife spends more time on household chores; moreover, those couples are less satisfied with their marriage and are more likely to divorce. These patterns hold both cross-sectionally and within couples over time.</t>
  </si>
  <si>
    <t>Marianne Bertrand, Emir Kamenica, Jessica Pan</t>
  </si>
  <si>
    <t>Does Religion Affect Economic Growth and Happiness? Evidence from Ramadan</t>
  </si>
  <si>
    <t>Volume 130, Issue 2, May 2015, Pages 615–658, https://doi.org/10.1093/qje/qjv002</t>
  </si>
  <si>
    <t>We study the economic effects of religious practices in the context of the observance of Ramadan fasting, one of the central tenets of Islam. To establish causality, we exploit variation in the length of daily fasting due to the interaction between the rotating Islamic calendar and a country’s latitude. We report two key, quantitatively meaningful results: (i) longer Ramadan fasting has a negative effect on output growth in Muslim countries, and (ii) it increases subjective well-being among Muslims. We find evidence that these patterns are consistent with a standard club good explanation for the emergence of costly religious practices: increased strictness of fasting screens out the less committed members, while the more committed respond with an increase in their relative levels of participation. Together, our results underscore that religious practices can affect individual behavior and beliefs in ways that have negative implications for economic performance, but that nevertheless increase subjective well-being among followers.</t>
  </si>
  <si>
    <t>Comparative Advantage and Optimal Trade Policy</t>
  </si>
  <si>
    <t>Volume 130, Issue 2, May 2015, Pages 659–702, https://doi.org/10.1093/qje/qjv007</t>
  </si>
  <si>
    <t>The theory of comparative advantage is at the core of neoclassical trade theory. Yet we know little about its implications for how nations should conduct their trade policy. For example, should import sectors with weaker comparative advantage be protected more? Conversely, should export sectors with stronger comparative advantage be subsidized less? In this article we take a first stab at exploring these issues. Our main results imply that in the context of a canonical Ricardian model, optimal import tariffs should be uniform, whereas optimal export subsidies should be weakly decreasing with respect to comparative advantage, reflecting the fact that countries have more room to manipulate prices in their comparative-advantage sectors. Quantitative exercises suggest substantial gains from such policies relative to simpler tax schedules.</t>
  </si>
  <si>
    <t>Arnaud Costinot, Dave Donaldson, Jonathan Vogel, Iván Werning</t>
  </si>
  <si>
    <t>Education and Human Capital Externalities: Evidence from Colonial Benin</t>
  </si>
  <si>
    <t>Volume 130, Issue 2, May 2015, Pages 703–757, https://doi.org/10.1093/qje/qjv004</t>
  </si>
  <si>
    <t>Using a unique data set on students from the first regional schools in colonial Benin, we investigate the effect of education on living standards, occupation, and political participation. Since both school locations and student cohorts were selected with very little information, treatment and control groups are balanced on observables. We can therefore estimate the effect of education by comparing the treated to the untreated living in the same village, as well as those living in villages where no schools were set up. We find a significant positive treatment effect of education for the first generation of students, as well as their descendants: they have higher living standards, are less likely to be farmers, and are more likely to be politically active. We find large village-level externalities—descendants of the uneducated in villages with schools do better than those in control villages. We also find extended family externalities—nephews and nieces directly benefit from their uncle’s education—and show that this represents a “family tax,” as educated uncles transfer resources to the extended family.</t>
  </si>
  <si>
    <t>Leonard Wantchekon, Marko Klašnja, Natalija Novta</t>
  </si>
  <si>
    <t>Juvenile Incarceration, Human Capital, and Future Crime: Evidence from Randomly Assigned Judges</t>
  </si>
  <si>
    <t>Volume 130, Issue 2, May 2015, Pages 759–803, https://doi.org/10.1093/qje/qjv003</t>
  </si>
  <si>
    <t>Over 130,000 juveniles are detained in the United States each year with 70,000 in detention on any given day, yet little is known about whether such a penalty deters future crime or interrupts social and human capital formation in a way that increases the likelihood of later criminal behavior. This article uses the incarceration tendency of randomly assigned judges as an instrumental variable to estimate causal effects of juvenile incarceration on high school completion and adult recidivism. Estimates based on over 35,000 juvenile offenders over a 10-year period from a large urban county in the United States suggest that juvenile incarceration results in substantially lower high school completion rates and higher adult incarceration rates, including for violent crimes. In an attempt to understand the large effects, we found that incarceration for this population could be very disruptive, greatly reducing the likelihood of ever returning to school and, for those who do return, significantly increasing the likelihood of being classified as having an emotional or behavioral disorder.</t>
  </si>
  <si>
    <t>Anna Aizer, Joseph J. Doyle, Jr.</t>
  </si>
  <si>
    <t>The Value of Hiring through Employee Referrals</t>
  </si>
  <si>
    <t>Volume 130, Issue 2, May 2015, Pages 805–839, https://doi.org/10.1093/qje/qjv010</t>
  </si>
  <si>
    <t>Using personnel data from nine large firms in three industries (call centers, trucking, and high-tech), we empirically assess the benefit to firms of hiring through employee referrals. Compared to nonreferred applicants, referred applicants are more likely to be hired and more likely to accept offers, even though referrals and nonreferrals have similar skill characteristics. Referred workers tend to have similar productivity compared to nonreferred workers on most measures, but referred workers have lower accident rates in trucking and produce more patents in high-tech. Referred workers are substantially less likely to quit and earn slightly higher wages than nonreferred workers. In call centers and trucking, the two industries for which we can calculate worker-level profits, referred workers yield substantially higher profits per worker than nonreferred workers. These profit differences are driven by lower turnover and lower recruiting costs for referrals.</t>
  </si>
  <si>
    <t>Stephen V. Burks, Bo Cowgill, Mitchell Hoffman, Michael Housman</t>
  </si>
  <si>
    <t>The Response of Drug Expenditure to Nonlinear Contract Design: Evidence from Medicare Part D</t>
  </si>
  <si>
    <t>Volume 130, Issue 2, May 2015, Pages 841–899, https://doi.org/10.1093/qje/qjv005</t>
  </si>
  <si>
    <t>We study the demand response to nonlinear price schedules using data on insurance contracts and prescription drug purchases in Medicare Part D. We exploit the kink in individuals’ budgets set created by the famous “donut hole,” where insurance becomes discontinuously much less generous on the margin, to provide descriptive evidence of the drug purchase response to a price increase. We then specify and estimate a simple dynamic model of drug use that allows us to quantify the spending response along the entire nonlinear budget set. We use the model for counterfactual analysis of the increase in spending from “filling” the donut hole, as will be required by 2020 under the Affordable Care Act. In our baseline model, which considers spending decisions within a single year, we estimate that filling the donut hole will increase annual drug spending by about $150, or about 8 percent. About one-quarter of this spending increase reflects anticipatory behavior, coming from beneficiaries whose spending prior to the policy change would leave them short of reaching the donut hole. We also present descriptive evidence of cross-year substitution of spending by individuals who reach the kink, which motivates a simple extension to our baseline model that allows—in a highly stylized way—for individuals to engage in such cross-year substitution. Our estimates from this extension suggest that a large share of the $150 drug spending increase could be attributed to cross-year substitution, and the net increase could be as little as $45 a year.</t>
  </si>
  <si>
    <t>Liran Einav, Amy Finkelstein, Paul Schrimpf</t>
  </si>
  <si>
    <t>Spending-Biased Legislators: Discipline Through Disagreement</t>
  </si>
  <si>
    <t>Volume 130, Issue 2, May 2015, Pages 901–949, https://doi.org/10.1093/qje/qjv011</t>
  </si>
  <si>
    <t>We study legislators who have a present bias for spending: they want to increase current spending and procrastinate spending cuts. We show that disagreement in legislatures can lead to policy persistence that attenuates the temptation to overspend. Depending on the environment, legislators’ decisions to be fiscally responsible may either complement or substitute other legislators’ decisions. When legislators have low discount factors, their actions are strategic complements. Thus, changes of the political environment that induce fiscal responsibility are desirable as they generate a positive responsibility multiplier and reduce spending. However, when the discount factor is high, the same changes induce some legislators to free ride on others’ responsibility which may lead to higher spending.</t>
  </si>
  <si>
    <t>Facundo Piguillem, Alessandro Riboni</t>
  </si>
  <si>
    <t>Experimentation in Federal Systems</t>
  </si>
  <si>
    <t>Volume 130, Issue 2, May 2015, Pages 951–1002, https://doi.org/10.1093/qje/qjv008</t>
  </si>
  <si>
    <t>We develop a model of policy experimentation in federal systems in which heterogeneous districts choose both whether to experiment and the policies to experiment with. The prospect of informational spillovers implies that in the first best the districts converge in their policy choice. Strikingly, when authority is decentralized, the equilibrium predicts the opposite. The districts use their policy choice to discourage other districts from free-riding on them, thereby inefficiently minimizing informational spillovers. To address this failure, we introduce a dynamic form of federalism in which the central government harmonizes policy choices only after the districts have experimented. This progressive concentration of power induces a policy tournament that can increase the incentive to experiment and encourage policy convergence. We compare outcomes under the different systems and derive the optimal levels of district heterogeneity.</t>
  </si>
  <si>
    <t>Steven Callander, Bård Harstad</t>
  </si>
  <si>
    <t>Very Long-Run Discount Rates</t>
  </si>
  <si>
    <t>Volume 130, Issue 1, February 2015, Pages 1–53, https://doi.org/10.1093/qje/qju036</t>
  </si>
  <si>
    <t>We estimate how households trade off immediate costs and uncertain future benefits that occur in the very long run, 100 or more years away. We exploit a unique feature of housing markets in the United Kingdom and Singapore, where residential property ownership takes the form of either leaseholds or freeholds. Leaseholds are temporary, prepaid, and tradable ownership contracts with maturities between 99 and 999 years, while freeholds are perpetual ownership contracts. The price difference between leaseholds and freeholds reflects the present value of perpetual rental income starting at leasehold expiration, and is thus informative about very long-run discount rates. We estimate the price discounts for varying leasehold maturities compared to freeholds and extremely long-run leaseholds via hedonic regressions using proprietary data sets of the universe of transactions in each country. Households discount very long-run cash flows at low rates, assigning high present value to cash flows hundreds of years in the future. For example, 100-year leaseholds are valued at more than 10% less than otherwise identical freeholds, implying discount rates below 2.6% for 100-year claims.</t>
  </si>
  <si>
    <t>Stefano Giglio, Matteo Maggiori, Johannes Stroebel</t>
  </si>
  <si>
    <t>Waves in Ship Prices and Investment</t>
  </si>
  <si>
    <t>Volume 130, Issue 1, February 2015, Pages 55–109, https://doi.org/10.1093/qje/qju035</t>
  </si>
  <si>
    <t>We study the link between investment boom and bust cycles and returns on capital in the dry bulk shipping industry. We show that high current ship earnings are associated with high used ship prices and heightened industry investment in new ships, but forecast low future returns. We propose and estimate a behavioral model of industry cycles that can account for the evidence. In our model, firms overextrapolate exogenous demand shocks and partially neglect the endogenous investment response of their competitors. As a result, firms overpay for ships and overinvest in booms and are disappointed by the subsequent low returns. Formal estimation of the model suggests that modest expectational errors can result in dramatic excess volatility in prices and investment.</t>
  </si>
  <si>
    <t>Robin Greenwood, Samuel G. Hanson</t>
  </si>
  <si>
    <t>Regulating Consumer Financial Products: Evidence from Credit Cards</t>
  </si>
  <si>
    <t>Volume 130, Issue 1, February 2015, Pages 111–164, https://doi.org/10.1093/qje/qju037</t>
  </si>
  <si>
    <t>We analyze the effectiveness of consumer financial regulation by considering the 2009 Credit Card Accountability Responsibility and Disclosure (CARD) Act. We use a panel data set covering 160 million credit card accounts and a difference-in-differences research design that compares changes in outcomes over time for consumer credit cards, which were subject to the regulations, to changes for small business credit cards, which the law did not cover. We estimate that regulatory limits on credit card fees reduced overall borrowing costs by an annualized 1.6% of average daily balances, with a decline of more than 5.3% for consumers with FICO scores below 660. We find no evidence of an offsetting increase in interest charges or a reduction in the volume of credit. Taken together, we estimate that the CARD Act saved consumers $11.9 billion a year. We also analyze a nudge that disclosed the interest savings from paying off balances in 36 months rather than making minimum payments. We detect a small increase in the share of accounts making the 36-month payment value but no evidence of a change in overall payments.</t>
  </si>
  <si>
    <t>Does Working from Home Work? Evidence from a Chinese Experiment</t>
  </si>
  <si>
    <t>Volume 130, Issue 1, February 2015, Pages 165–218, https://doi.org/10.1093/qje/qju032</t>
  </si>
  <si>
    <t>A rising share of employees now regularly engage in working from home (WFH), but there are concerns this can lead to “shirking from home.” We report the results of a WFH experiment at Ctrip, a 16,000-employee, NASDAQ-listed Chinese travel agency. Call center employees who volunteered to WFH were randomly assigned either to work from home or in the office for nine months. Home working led to a 13% performance increase, of which 9% was from working more minutes per shift (fewer breaks and sick days) and 4% from more calls per minute (attributed to a quieter and more convenient working environment). Home workers also reported improved work satisfaction, and their attrition rate halved, but their promotion rate conditional on performance fell. Due to the success of the experiment, Ctrip rolled out the option to WFH to the whole firm and allowed the experimental employees to reselect between the home and office. Interestingly, over half of them switched, which led to the gains from WFH almost doubling to 22%. This highlights the benefits of learning and selection effects when adopting modern management practices like WFH.</t>
  </si>
  <si>
    <t>Nicholas Bloom, James Liang, John Roberts, Zhichun Jenny Ying</t>
  </si>
  <si>
    <t>Do Markets Erode Social Responsibility?</t>
  </si>
  <si>
    <t>Volume 130, Issue 1, February 2015, Pages 219–266, https://doi.org/10.1093/qje/qju031</t>
  </si>
  <si>
    <t>This article studies socially responsible behavior in markets. We develop a laboratory product market in which low-cost production creates a negative externality for third parties, but where alternative production with higher costs mitigates the externality. Our first study, conducted in Switzerland, reveals a persistent preference among many consumers and firms for avoiding negative social impact in the market, reflected both in the composition of product types and in a price premium for socially responsible products. Socially responsible behavior is generally robust to varying market characteristics, such as increased seller competition and limited consumer information, and it responds to prices in a manner consistent with a model in which positive social impact is a utility-enhancing feature of a consumer product. In a second study, we investigate whether market social responsibility varies across societies by comparing market behavior in Switzerland and China. While subjects in Switzerland and China do not differ in their degree of social concern in nonmarket contexts, we find that low-cost production that creates negative externalities is significantly more prevalent in markets in China. Across both studies, consumers in markets exhibit less social concern than subjects in a comparable individual choice context.</t>
  </si>
  <si>
    <t>Björn Bartling, Roberto A. Weber, Lan Yao</t>
  </si>
  <si>
    <t>The Geography of Interstate Resource Wars</t>
  </si>
  <si>
    <t>Volume 130, Issue 1, February 2015, Pages 267–315, https://doi.org/10.1093/qje/qju038</t>
  </si>
  <si>
    <t>We establish a theoretical and empirical framework to assess the role of resource endowments and their geographic location in interstate conflict. The main predictions of the theory are that conflict is more likely when at least one country has natural resources, when the resources in the resource-endowed country are closer to the border, and, in the case where both countries have natural resources, when the resources are located asymmetrically vis-à-vis the border. We test these predictions on a novel data set featuring oilfield distances from bilateral borders. The empirical analysis shows that the presence and location of oil are significant and quantitatively important predictors of interstate conflicts after World War II.</t>
  </si>
  <si>
    <t>Francesco Caselli, Massimo Morelli, Dominic Rohner</t>
  </si>
  <si>
    <t>Patents and Cumulative Innovation: Causal Evidence from the Courts</t>
  </si>
  <si>
    <t>Volume 130, Issue 1, February 2015, Pages 317–369, https://doi.org/10.1093/qje/qju029</t>
  </si>
  <si>
    <t>Cumulative innovation is central to economic growth. Do patent rights facilitate or impede follow-on innovation? We study the causal effect of removing patent rights by court invalidation on subsequent research related to the focal patent, as measured by later citations. We exploit random allocation of judges at the U.S. Court of Appeals for the Federal Circuit to control for endogeneity of patent invalidation. Patent invalidation leads to a 50% increase in citations to the focal patent, on average, but the impact is heterogeneous and depends on characteristics of the bargaining environment. Patent rights block downstream innovation in computers, electronics, and medical instruments, but not in drugs, chemicals, or mechanical technologies. Moreover, the effect is entirely driven by invalidation of patents owned by large patentees that triggers more follow-on innovation by small firms.</t>
  </si>
  <si>
    <t>Alberto Galasso, Mark Schankerman</t>
  </si>
  <si>
    <t>The Psychological Effect of Weather on Car Purchases</t>
  </si>
  <si>
    <t>Volume 130, Issue 1, February 2015, Pages 371–414, https://doi.org/10.1093/qje/qju033</t>
  </si>
  <si>
    <t>When buying durable goods, consumers must forecast how much utility they will derive from future consumption, including consumption in different states of the world. This can be complicated for consumers because making intertemporal evaluations may expose them to a variety of psychological biases such as present bias, projection bias, and salience effects. We investigate whether consumers are affected by such intertemporal biases when they purchase automobiles. Using data for more than 40 million vehicle transactions, we explore the impact of weather on purchasing decisions. We find that the choice to purchase a convertible or a four-wheel-drive is highly dependent on the weather at the time of purchase in a way that is inconsistent with classical utility theory. We consider a range of rational explanations for the empirical effects we find, but none can explain fully the effects we estimate. We then discuss and explore projection bias and salience as two primary psychological mechanisms that are consistent with our results.</t>
  </si>
  <si>
    <t>Meghan R. Busse, Devin G. Pope, Jaren C. Pope, Jorge Silva-Risso</t>
  </si>
  <si>
    <t>Optimal Regulation in the Presence of Reputation Concerns</t>
  </si>
  <si>
    <t>Volume 130, Issue 1, February 2015, Pages 415–464, https://doi.org/10.1093/qje/qju034</t>
  </si>
  <si>
    <t>In all markets, firms go through a process of creative destruction: entry, random growth, and exit. In many of these markets there are also regulations that restrict entry, possibly distorting this process. We study the public interest rationale for entry taxes in a general equilibrium model with free entry and exit of firms in which firm dynamics are driven by reputation concerns. In our model firms can produce high-quality output by making a costly but efficient initial unobservable investment. If buyers never learn about this investment, an extreme “lemons problem” develops, no firm invests, and the market shuts down. Learning introduces reputation incentives such that a fraction of entrants do invest. We show that if the market operates with spot prices, entry taxes always enhance the role of reputation to induce investment, improving welfare despite the impact of these taxes on equilibrium prices and total production.</t>
  </si>
  <si>
    <t>Andrew Atkeson, Christian Hellwig, Guillermo Ordoñez</t>
  </si>
  <si>
    <t>The Impact of Housing Assistance on Child Outcomes: Evidence from a Randomized Housing Lottery</t>
  </si>
  <si>
    <t>Volume 130, Issue 1, February 2015, Pages 465–506, https://doi.org/10.1093/qje/qju030</t>
  </si>
  <si>
    <t>One long-standing motivation for low-income housing programs is the possibility that housing affordability and housing conditions generate externalities, including on children’s behavior and long-term life outcomes. We take advantage of a randomized housing voucher lottery in Chicago in 1997 to examine the long-term impact of housing assistance on a wide variety of child outcomes, including schooling, health, and criminal involvement. In contrast to most prior work focusing on families in public housing, we focus on families living in unsubsidized private housing at baseline, for whom voucher receipt generates large changes in both housing and nonhousing consumption. We find that the receipt of housing assistance has little, if any, impact on neighborhood or school quality or on a wide range of important child outcomes.</t>
  </si>
  <si>
    <t>Brian A. Jacob, Max Kapustin, Jens Ludwig</t>
  </si>
  <si>
    <t>Where is the land of Opportunity? The Geography of Intergenerational Mobility in the United States</t>
  </si>
  <si>
    <t>Volume 129, Issue 4, November 2014, Pages 1553–1623, https://doi.org/10.1093/qje/qju022</t>
  </si>
  <si>
    <t>We use administrative records on the incomes of more than 40 million children and their parents to describe three features of intergenerational mobility in the United States. First, we characterize the joint distribution of parent and child income at the national level. The conditional expectation of child income given parent income is linear in percentile ranks. On average, a 10 percentile increase in parent income is associated with a 3.4 percentile increase in a child’s income. Second, intergenerational mobility varies substantially across areas within the United States. For example, the probability that a child reaches the top quintile of the national income distribution starting from a family in the bottom quintile is 4.4% in Charlotte but 12.9% in San Jose. Third, we explore the factors correlated with upward mobility. High mobility areas have (i) less residential segregation, (ii) less income inequality, (iii) better primary schools, (iv) greater social capital, and (v) greater family stability. Although our descriptive analysis does not identify the causal mechanisms that determine upward mobility, the publicly available statistics on intergenerational mobility developed here can facilitate research on such mechanisms.</t>
  </si>
  <si>
    <t>Raj Chetty, Nathaniel Hendren, Patrick Kline, Emmanuel Saez</t>
  </si>
  <si>
    <t>Evidence on Self-Stereotyping and the Contribution of Ideas</t>
  </si>
  <si>
    <t>Volume 129, Issue 4, November 2014, Pages 1625–1660, https://doi.org/10.1093/qje/qju023</t>
  </si>
  <si>
    <t>We use a lab experiment to explore the factors that predict an individual’s decision to contribute her idea to a group. We find that contribution decisions depend on the interaction of gender and the gender stereotype associated with the decision-making domain: conditional on measured ability, individuals are less willing to contribute ideas in areas that are stereotypically outside of their gender’s domain. Importantly, these decisions are largely driven by self-assessments, rather than fear of discrimination. Individuals are less confident in gender-incongruent areas and are thus less willing to contribute their ideas. Because even very knowledgeable group members undercontribute in gender-incongruent categories, group performance suffers and, ex post, groups have difficulty recognizing who their most talented members are. Our results show that even in an environment where other group members show no bias, women in male-typed areas and men in female-typed areas may be less influential. An intervention that provides feedback about a woman’s (man’s) strength in a male-typed (female-typed) area does not significantly increase the probability that she contributes her ideas to the group. A back-of-the-envelope calculation reveals that a “lean in”–style policy that increases contribution by women would significantly improve group performance in male-typed domains.</t>
  </si>
  <si>
    <t>Katherine Baldiga Coffman</t>
  </si>
  <si>
    <t>A Sparsity-Based Model of Bounded Rationality</t>
  </si>
  <si>
    <t>Volume 129, Issue 4, November 2014, Pages 1661–1710, https://doi.org/10.1093/qje/qju024</t>
  </si>
  <si>
    <t>This article defines and analyzes a “sparse max” operator, which is a less than fully attentive and rational version of the traditional max operator. The agent builds (as economists do) a simplified model of the world which is sparse, considering only the variables of first-order importance. His stylized model and his resulting choices both derive from constrained optimization. Still, the sparse max remains tractable to compute. Moreover, the induced outcomes reflect basic psychological forces governing limited attention. The sparse max yields a behavioral version of basic chapters of the microeconomics textbook: consumer demand and competitive equilibrium. I obtain a behavioral version of Marshallian and Hicksian demand, Arrow-Debreu competitive equilibrium, the Slutsky matrix, the Edgeworth box, Roy’s identity, and so on. The Slutsky matrix is no longer symmetric: nonsalient prices are associated with anomalously small demand elasticities. Because the consumer exhibits nominal illusion, in the Edgeworth box, the offer curve is a two-dimensional surface rather than a one-dimensional curve. As a result, different aggregate price levels correspond to materially distinct competitive equilibria, in a similar spirit to a Phillips curve. The Arrow-Debreu welfare theorems typically do not hold. This framework provides a way to assess which parts of basic microeconomics are robust, and which are not, to the assumption of perfect maximization.</t>
  </si>
  <si>
    <t>Xavier Gabaix</t>
  </si>
  <si>
    <t>Family Welfare Cultures</t>
  </si>
  <si>
    <t>Volume 129, Issue 4, November 2014, Pages 1711–1752, https://doi.org/10.1093/qje/qju019</t>
  </si>
  <si>
    <t>We investigate the existence and importance of family welfare cultures, where the receipt of a welfare program by one generation causes increased participation in the next generation. Our context is Norway’s disability insurance (DI) system. To overcome the challenge of correlated unobservables across generations, we take advantage of random assignment of judges to DI applicants whose cases are initially denied. Some appeal judges are systematically more lenient, which leads to random variation in the probability a parent will be allowed DI. Using this exogenous variation, we find strong evidence for a causal link across generations: when a parent is allowed DI at the appeal stage, their adult child’s participation over the next five years increases by 6 percentage points. This effect grows over time, rising to 12 percentage points after 10 years. Although these findings are specific to our setting, they highlight that welfare reforms can have long-lasting effects on program participation, since any original effect on the current generation could be reinforced by changing the participation behavior of their children as well. The detailed nature of our data allows us to compare the intergenerational transmission with spillover effects in other networks and to explore mechanisms.</t>
  </si>
  <si>
    <t>Gordon B. Dahl, Andreas Ravndal Kostøl, Magne Mogstad</t>
  </si>
  <si>
    <t>A Welfare Criterion For Models With Distorted Beliefs</t>
  </si>
  <si>
    <t>Volume 129, Issue 4, November 2014, Pages 1753–1797, https://doi.org/10.1093/qje/qju025</t>
  </si>
  <si>
    <t>This article proposes a welfare criterion for economies in which agents have heterogeneously distorted beliefs. Instead of taking a stand on whose belief is correct, our criterion asserts that an allocation is belief-neutral efficient (inefficient) if it is efficient (inefficient) under any convex combination of agents’ beliefs. Although this criterion gives an incomplete ranking of social allocations, it can identify positive- and negative-sum speculation driven by conflicting beliefs in a broad range of economic environments.</t>
  </si>
  <si>
    <t>Markus K. Brunnermeier, Alp Simsek, Wei Xiong</t>
  </si>
  <si>
    <t>Trade Adjustment: Worker-Level Evidence</t>
  </si>
  <si>
    <t>Volume 129, Issue 4, November 2014, Pages 1799–1860, https://doi.org/10.1093/qje/qju026</t>
  </si>
  <si>
    <t>We analyze the effect of exposure to international trade on earnings and employment of U.S. workers from 1992 through 2007 by exploiting industry shocks to import competition stemming from China’s spectacular rise as a manufacturing exporter paired with longitudinal data on individual earnings by employer spanning close to two decades. Individuals who in 1991 worked in manufacturing industries that experienced high subsequent import growth garner lower cumulative earnings, face elevated risk of obtaining public disability benefits, and spend less time working for their initial employers, less time in their initial two-digit manufacturing industries, and more time working elsewhere in manufacturing and outside of manufacturing. Earnings losses are larger for individuals with low initial wages, low initial tenure, and low attachment to the labor force. Low-wage workers churn primarily among manufacturing sectors, where they are repeatedly exposed to subsequent trade shocks. High-wage workers are better able to move across employers with minimal earnings losses and are more likely to move out of manufacturing conditional on separation. These findings reveal that import shocks impose substantial labor adjustment costs that are highly unevenly distributed across workers according to their skill levels and conditions of employment in the pre-shock period.</t>
  </si>
  <si>
    <t>David H. Autor, David Dorn, Gordon H. Hanson, Jae Song</t>
  </si>
  <si>
    <t>Extensive Imitation is Irrational and Harmful</t>
  </si>
  <si>
    <t>Volume 129, Issue 4, November 2014, Pages 1861–1898, https://doi.org/10.1093/qje/qju021</t>
  </si>
  <si>
    <t>Erik Eyster, Matthew Rabin</t>
  </si>
  <si>
    <t>Ethnic Divisions and Production in Firms</t>
  </si>
  <si>
    <t>Volume 129, Issue 4, November 2014, Pages 1899–1946, https://doi.org/10.1093/qje/qju028</t>
  </si>
  <si>
    <t>A body of literature suggests that ethnic heterogeneity limits economic growth. This article provides microeconometric evidence on the direct effect of ethnic divisions on productivity. In team production at a plant in Kenya, an upstream worker supplies and distributes flowers to two downstream workers, who assemble them into bunches. The plant uses an essentially random rotation process to assign workers to positions, leading to three types of teams: (i) ethnically homogeneous teams, and teams in which (ii) one or (iii) both downstream workers belong to a tribe in rivalry with the upstream worker’s tribe. I find strong evidence that upstream workers undersupply non-coethnic downstream workers (vertical discrimination) and shift flowers from non-coethnic to coethnic downstream workers (horizontal discrimination), at the cost of lower own pay and total output. A period of ethnic conflict following Kenya’s 2007 election led to a sharp increase in discrimination. In response, the plant began paying the two downstream workers for their combined output (team pay). This led to a modest output reduction in (i) and (iii) teams—as predicted by standard incentive models—but an increase in output in (ii) teams, and overall. Workers’ behavior before conflict, during conflict, and under team pay is predicted by a model of taste-based discrimination. My findings suggest that interethnic rivalries lower allocative efficiency in the private sector, that the economic costs of ethnic diversity vary with the political environment, and that in high-cost environments firms are forced to adopt “second best” policies to limit discrimination distortions.</t>
  </si>
  <si>
    <t>Jonas Hjort</t>
  </si>
  <si>
    <t>Propaganda and Conflict: Evidence from the Rwandan Genocide</t>
  </si>
  <si>
    <t>Volume 129, Issue 4, November 2014, Pages 1947–1994, https://doi.org/10.1093/qje/qju020</t>
  </si>
  <si>
    <t>This article investigates the role of mass media in times of conflict and state-sponsored mass violence against civilians. We use a unique village-level data set from the Rwandan genocide to estimate the impact of a popular radio station that encouraged violence against the Tutsi minority population. The results show that the broadcasts had a significant effect on participation in killings by both militia groups and ordinary civilians. An estimated 51,000 perpetrators, or approximately 10% of the overall violence, can be attributed to the station. The broadcasts increased militia violence not only directly by influencing behavior in villages with radio reception but also indirectly by increasing participation in neighboring villages. In fact, spillovers are estimated to have caused more militia violence than the direct effects. Thus, the article provides evidence that mass media can affect participation in violence directly due to exposure and indirectly due to social interactions.</t>
  </si>
  <si>
    <t>David Yanagizawa-Drott</t>
  </si>
  <si>
    <t>Tax me if you can! Optimal Nonlinear Income Tax Between Competing Governments</t>
  </si>
  <si>
    <t>Volume 129, Issue 4, November 2014, Pages 1995–2030, https://doi.org/10.1093/qje/qju027</t>
  </si>
  <si>
    <t>We investigate how potential tax-driven migrations modify the Mirrlees income tax schedule when two countries play Nash. The social objective is the maximin and preferences are quasi-linear in consumption. Individuals differ both in skills and migration costs, which are continuously distributed. We derive the optimal marginal income tax rates at the equilibrium, extending the Diamond-Saez formula. We show that the level and the slope of the semi-elasticity of migration (on which we lack empirical evidence) are crucial to derive the shape of optimal marginal income tax.</t>
  </si>
  <si>
    <t>Etienne Lehmann, Laurent Simula, Alain Trannoy</t>
  </si>
  <si>
    <t>The Life Cycle of Plants in India and Mexico</t>
  </si>
  <si>
    <t>Volume 129, Issue 3, August 2014, Pages 1035–1084, https://doi.org/10.1093/qje/qju014</t>
  </si>
  <si>
    <t>In the United States, the average 40-year-old plant employs more than seven times as many workers as the typical plant 5 years or younger. In contrast, surviving plants in India and Mexico exhibit much slower growth, roughly doubling in size over the same age range. The divergence in plant dynamics suggests lower investments by Indian and Mexican plants in process efficiency, quality, and in accessing markets at home and abroad. In simple general equilibrium models, we find that the difference in life cycle dynamics could lower aggregate manufacturing productivity on the order of 25 percent in India and Mexico relative to the United States.</t>
  </si>
  <si>
    <t>Chang-Tai Hsieh, Peter J. Klenow</t>
  </si>
  <si>
    <t>Trade and the Topography of the Spatial Economy</t>
  </si>
  <si>
    <t>Volume 129, Issue 3, August 2014, Pages 1085–1140, https://doi.org/10.1093/qje/qju016</t>
  </si>
  <si>
    <t>We develop a general equilibrium framework to determine the spatial distribution of economic activity on any surface with (nearly) any geography. Combining the gravity structure of trade with labor mobility, we provide conditions for the existence, uniqueness, and stability of a spatial economic equilibrium and derive a simple set of equations that govern the relationship between economic activity and the geography of the surface. We then use the framework to estimate the topography of trade costs, productivities and amenities in the United States. We find that geographic location accounts for at least twenty percent of the spatial variation in U.S. income. Finally, we calculate that the construction of the interstate highway system increased welfare by 1.1 to 1.4 percent, which is substantially larger than its cost.</t>
  </si>
  <si>
    <t>Treb Allen, Costas Arkolakis</t>
  </si>
  <si>
    <t>Active vs. Passive Decisions and Crowd-Out in Retirement Savings Accounts: Evidence from Denmark</t>
  </si>
  <si>
    <t>Volume 129, Issue 3, August 2014, Pages 1141–1219, https://doi.org/10.1093/qje/qju013</t>
  </si>
  <si>
    <t>Using 41 million observations on savings for the population of Denmark, we show that the effects of retirement savings policies on wealth accumulation depend on whether they change savings rates by active or passive choice. Subsidies for retirement accounts, which rely on individuals to take an action to raise savings, primarily induce individuals to shift assets from taxable accounts to retirement accounts. We estimate that each $1 of government expenditure on subsidies increases total saving by only 1 cent. In contrast, policies that raise retirement contributions if individuals take no action—such as automatic employer contributions to retirement accounts—increase wealth accumulation substantially. We estimate that approximately 15% of individuals are “active savers” who respond to tax subsidies primarily by shifting assets across accounts; 85% of individuals are “passive savers” who are unresponsive to subsidies but are instead heavily influenced by automatic contributions made on their behalf. Active savers tend to be wealthier and more financially sophisticated. We conclude that automatic contributions are more effective at increasing savings rates than subsidies for three reasons: (i) subsidies induce relatively few individuals to respond, (ii) they generate substantial crowd-out conditional on response, and (iii) they do not increase the savings of passive individuals, who are least prepared for retirement.</t>
  </si>
  <si>
    <t>Raj Chetty, John N. Friedman, Søren Leth-Petersen, Torben Heien Nielsen, Tore Olsen</t>
  </si>
  <si>
    <t>Finance and the Preservation of Wealth</t>
  </si>
  <si>
    <t>Volume 129, Issue 3, August 2014, Pages 1221–1254, https://doi.org/10.1093/qje/qju012</t>
  </si>
  <si>
    <t>We introduce the model of asset management developed in Gennaioli, Shleifer, and Vishny (“Money Doctors,” Journal of Finance , forthcoming 2015) into a Solow-style neoclassical growth model with diminishing returns to capital. Savers rely on trusted intermediaries to manage their wealth (claims on capital stock), who can charge fees above costs to trusting investors. In this model, the ratio of financial income to GDP increases with the ratio of aggregate wealth to GDP. Both rise along the convergence path to steady state growth. We examine several further implications of the model for management fees, unit costs of finance, and the consequences of shocks to trust and to the capital stock.</t>
  </si>
  <si>
    <t>Nicola Gennaioli, Andrei Shleifer, Robert Vishny</t>
  </si>
  <si>
    <t>Capital is Back: Wealth-Income Ratios in Rich Countries 1700–2010</t>
  </si>
  <si>
    <t>Volume 129, Issue 3, August 2014, Pages 1255–1310, https://doi.org/10.1093/qje/qju018</t>
  </si>
  <si>
    <t>How do aggregate wealth-to-income ratios evolve in the long run and why? We address this question using 1970–2010 national balance sheets recently compiled in the top eight developed economies. For the United States, United Kingdom, Germany, and France, we are able to extend our analysis as far back as 1700. We find in every country a gradual rise` of wealth-income ratios in recent decades, from about 200–300% in 1970 to 400–600% in 2010. In effect, today’s ratios appear to be returning to the high values observed in Europe in the eighteenth and nineteenth centuries (600–700%). This can be explained by a long-run asset price recovery (itself driven by changes in capital policies since the world wars) and by the slowdown of productivity and population growth, in line with the
β=
s
g
Harrod-Domar-Solow formula. That is, for a given net saving rate s = 10%, the long-run wealth-income ratio β is about 300% if g = 3% and 600% if g = 1.5%. Our results have implications for capital taxation and regulation and shed new light on the changing nature of wealth, the shape of the production function, and the rise of capital shares.</t>
  </si>
  <si>
    <t>Thomas Piketty, Gabriel Zucman</t>
  </si>
  <si>
    <t>Learning Through Noticing: Theory and Evidence from a Field Experiment</t>
  </si>
  <si>
    <t>Volume 129, Issue 3, August 2014, Pages 1311–1353, https://doi.org/10.1093/qje/qju015</t>
  </si>
  <si>
    <t>We consider a model of technological learning under which people “learn through noticing”: they choose which input dimensions to attend to and subsequently learn about from available data. Using this model, we show how people with a great deal of experience may persistently be off the production frontier because they fail to notice important features of the data they possess. We also develop predictions on when these learning failures are likely to occur, as well as on the types of interventions that can help people learn. We test the model’s predictions in a field experiment with seaweed farmers. The survey data reveal that these farmers do not attend to pod size, a particular input dimension. Experimental trials suggest that farmers are particularly far from optimizing this dimension. Furthermore, consistent with the model, we find that simply having access to the experimental data does not induce learning. Instead, behavioral changes occur only after the farmers are presented with summaries that highlight previously unattended-to relationships in the data.</t>
  </si>
  <si>
    <t>Rema Hanna, Sendhil Mullainathan, Joshua Schwartzstein</t>
  </si>
  <si>
    <t>Injecting Charter School Best Practices into Traditional Public Schools: Evidence from Field Experiments</t>
  </si>
  <si>
    <t>Volume 129, Issue 3, August 2014, Pages 1355–1407, https://doi.org/10.1093/qje/qju011</t>
  </si>
  <si>
    <t>This study examines the impact on student achievement of implementing a bundle of best practices from high-performing charter schools into low-performing, traditional public schools in Houston, Texas, using a school-level randomized field experiment and quasi-experimental comparisons. The five practices in the bundle are increased instructional time, more effective teachers and administrators, high-dosage tutoring, data-driven instruction, and a culture of high expectations. The findings show that injecting best practices from charter schools into traditional Houston public schools significantly increases student math achievement in treated elementary and secondary schools—by 0.15 to 0.18 standard deviations a year—and has little effect on reading achievement. Similar bundles of practices are found to significantly raise math achievement in analyses for public schools in a field experiment in Denver and program in Chicago.</t>
  </si>
  <si>
    <t>Roland G. Fryer, Jr.</t>
  </si>
  <si>
    <t>Gender, Competitiveness, and Career Choices</t>
  </si>
  <si>
    <t>Volume 129, Issue 3, August 2014, Pages 1409–1447, https://doi.org/10.1093/qje/qju009</t>
  </si>
  <si>
    <t>Gender differences in competitiveness have been hypothesized as a potential explanation for gender differences in education and labor market outcomes. We examine the predictive power of a standard laboratory experimental measure of competitiveness for the later important choice of academic track of secondary school students in the Netherlands. Although boys and girls display similar levels of academic ability, boys choose substantially more prestigious academic tracks, where more prestigious tracks are more math- and science-intensive. Our experimental measure shows that boys are also substantially more competitive than girls. We find that competitiveness is strongly positively correlated with choosing more prestigious academic tracks even conditional on academic ability. Most important, we find that the gender difference in competitiveness accounts for a substantial portion (about 20%) of the gender difference in track choice.</t>
  </si>
  <si>
    <t>Thomas Buser, Muriel Niederle, Hessel Oosterbeek</t>
  </si>
  <si>
    <t>Axiomatization and Measurement of Quasi-Hyperbolic Discounting</t>
  </si>
  <si>
    <t>Volume 129, Issue 3, August 2014, Pages 1449–1499, https://doi.org/10.1093/qje/qju017</t>
  </si>
  <si>
    <t>This article provides an axiomatic characterization of quasi-hyperbolic discounting and a more general class of semi-hyperbolic preferences. We impose consistency restrictions directly on the intertemporal trade-offs by relying on what we call “annuity compensations.” Our axiomatization leads naturally to an experimental design that disentangles discounting from the elasticity of intertemporal substitution. In a pilot experiment we use the partial identification approach to estimate bounds for the distributions of discount factors in the subject pool. Consistent with previous studies, we find evidence for both present and future bias.</t>
  </si>
  <si>
    <t>José Luis Montiel Olea, Tomasz Strzalecki</t>
  </si>
  <si>
    <t>International Trade Puzzles: A Solution Linking Production and Preferences</t>
  </si>
  <si>
    <t>Volume 129, Issue 3, August 2014, Pages 1501–1552, https://doi.org/10.1093/qje/qju010</t>
  </si>
  <si>
    <t>International trade literature tends to focus heavily on the production side of general equilibrium, leaving us with a number of empirical puzzles. There is, for example, considerably less world trade than predicted by Heckscher-Ohlin-Vanek (HOV) models. Trade among rich countries is higher and trade between rich and poor countries lower than suggested by HOV and other supply-driven theories, and trade-to-GDP ratios are higher in rich countries. Our approach focuses on the relationship between characteristics of goods and services in production and characteristics of preferences. In particular, we find a strong and significant positive correlation of more than 45% between a good’s skilled-labor intensity and its income elasticity, even when accounting for trade costs and cross-country price differences. Exploring the implications of this correlation for empirical trade puzzles, we find that it can reduce HOV’s overprediction of the variance of the net factor content of trade relative to that in the data by about 60%. Since rich countries are relatively skilled-labor abundant, they are relatively specialized in consuming the same goods and services that they are specialized in producing, and so trade more with one another than with poor countries. We also find a positive sector-level correlation between income elasticity and a sector’s tradability, which helps explain the higher trade-to-GDP ratios in high-income relative to low-income countries.</t>
  </si>
  <si>
    <t>Justin Caron, Thibault Fally, James R. Markusen</t>
  </si>
  <si>
    <t>International Prices and Endogenous Quality</t>
  </si>
  <si>
    <t>Volume 129, Issue 2, May 2014, Pages 477–527, https://doi.org/10.1093/qje/qju001</t>
  </si>
  <si>
    <t>The unit values of internationally traded goods are heavily influenced by quality. We model this in an extended monopolistic competition framework where, in addition to choosing price, firms simultaneously choose quality subject to nonhomothetic demand. We estimate quality and quality-adjusted price indexes for 185 countries over 1984–2011. Our estimates are less sensitive to assumptions about the extensive margin of firms than are purely “demand-side” estimates. We find that quality-adjusted prices vary much less across countries than do unit values and, surprisingly, the quality-adjusted terms of trade are negatively related to countries’ level of income.</t>
  </si>
  <si>
    <t>Robert C. Feenstra, John Romalis</t>
  </si>
  <si>
    <t>Currency Unions, Product Introductions, and the Real Exchange Rate</t>
  </si>
  <si>
    <t>Volume 129, Issue 2, May 2014, Pages 529–595, https://doi.org/10.1093/qje/qju008</t>
  </si>
  <si>
    <t>We use a novel data set of online prices of identical goods sold by four large global retailers in dozens of countries to study good-level real exchange rates and their aggregated behavior. First, in contrast to the prior literature, we demonstrate that the law of one price holds very well within currency unions for tens of thousands of goods sold by each of the retailers, implying good-level real exchange rates often equal to 1. Prices of these same goods exhibit large deviations from the law of one price outside of currency unions, even when the nominal exchange rate is pegged. This clarifies that the common currency per se, and not simply the lack of nominal volatility, is important in reducing cross-country price dispersion. Second, we derive a new decomposition that shows that good-level real exchange rates in our data predominantly reflect differences in prices at the time products are first introduced, as opposed to the component emerging from heterogeneous passthrough or from nominal rigidities during the life of the good. Further, these international relative prices measured at the time of introduction move together with the nominal exchange rate. This stands in sharp contrast to pricing behavior in models where all price rigidity for any given good is due simply to costly price adjustment for that good.</t>
  </si>
  <si>
    <t>Alberto Cavallo, Brent Neiman, Roberto Rigobon</t>
  </si>
  <si>
    <t>Agricultural Decisions after Relaxing Credit and Risk Constraints</t>
  </si>
  <si>
    <t>Volume 129, Issue 2, May 2014, Pages 597–652, https://doi.org/10.1093/qje/qju002</t>
  </si>
  <si>
    <t>The investment decisions of small-scale farmers in developing countries are conditioned by their financial environment. Binding credit market constraints and incomplete insurance can limit investment in activities with high expected profits. We conducted several experiments in northern Ghana in which farmers were randomly assigned to receive cash grants, grants of or opportunities to purchase rainfall index insurance, or a combination of the two. Demand for index insurance is strong, and insurance leads to significantly larger agricultural investment and riskier production choices in agriculture. The binding constraint to farmer investment is uninsured risk: when provided with insurance against the primary catastrophic risk they face, farmers are able to find resources to increase expenditure on their farms. Demand for insurance in subsequent years is strongly increasing with the farmer’s own receipt of insurance payouts, with the receipt of payouts by others in the farmer’s social network and with recent poor rain in the village. Both investment patterns and the demand for index insurance are consistent with the presence of important basis risk associated with the index insurance, imperfect trust that promised payouts will be delivered and overweighting recent events.</t>
  </si>
  <si>
    <t>Dean Karlan, Robert Osei, Isaac Osei-Akoto, Christopher Udry</t>
  </si>
  <si>
    <t>Public Health Insurance, Labor Supply, and Employment Lock</t>
  </si>
  <si>
    <t>Volume 129, Issue 2, May 2014, Pages 653–696, https://doi.org/10.1093/qje/qju005</t>
  </si>
  <si>
    <t>We study the effect of public health insurance on labor supply by exploiting a large public health insurance disenrollment. In 2005, approximately 170,000 Tennessee residents abruptly lost Medicaid coverage. Using both across- and within-state variation in exposure to the disenrollment, we estimate large increases in labor supply, primarily along the extensive margin. The increased employment is concentrated among individuals working at least 20 hours a week and receiving private, employer-provided health insurance. We explore the dynamic effects of the disenrollment and find an immediate increase in job search behavior and a steady rise in both employment and health insurance coverage following the disenrollment. Our results are consistent with a significant degree of “employment lock”—workers who are employed primarily to secure private health insurance coverage.</t>
  </si>
  <si>
    <t>Craig Garthwaite, Tal Gross, Matthew J. Notowidigdo</t>
  </si>
  <si>
    <t>Generating Skilled Self-Employment in Developing Countries: Experimental Evidence from Uganda</t>
  </si>
  <si>
    <t>Volume 129, Issue 2, May 2014, Pages 697–752, https://doi.org/10.1093/qje/qjt057</t>
  </si>
  <si>
    <t>We study a government program in Uganda designed to help the poor and unemployed become self-employed artisans, increase incomes, and thus promote social stability. Young adults in Uganda’s conflict-affected north were invited to form groups and submit grant proposals for vocational training and business start-up. Funding was randomly assigned among screened and eligible groups. Treatment groups received unsupervised grants of $382 per member. Grant recipients invest some in skills training but most in tools and materials. After four years, half practice a skilled trade. Relative to the control group, the program increases business assets by 57%, work hours by 17%, and earnings by 38%. Many also formalize their enterprises and hire labor. We see no effect, however, on social cohesion, antisocial behavior, or protest. Effects are similar by gender but are qualitatively different for women because they begin poorer (meaning the impact is larger relative to their starting point) and because women’s work and earnings stagnate without the program but take off with it. The patterns we observe are consistent with credit constraints.</t>
  </si>
  <si>
    <t>Christopher Blattman, Nathan Fiala, Sebastian Martinez</t>
  </si>
  <si>
    <t>International Trade and Institutional Change: Medieval Venice’s Response to Globalization</t>
  </si>
  <si>
    <t>Volume 129, Issue 2, May 2014, Pages 753–821, https://doi.org/10.1093/qje/qju006</t>
  </si>
  <si>
    <t>International trade can have profound effects on domestic institutions. We examine this proposition in the context of medieval Venice circa 800–1600. Early on, the growth of long-distance trade enriched a broad group of merchants who used their newfound economic muscle to push for constraints on the executive, that is, for the end of a de facto hereditary Doge in 1032 and the establishment of a parliament in 1172. The merchants also pushed for remarkably modern innovations in contracting institutions that facilitated long-distance trade, for example, the colleganza. However, starting in 1297, a small group of particularly wealthy merchants blocked political and economic competition: they made parliamentary participation hereditary and erected barriers to participation in the most lucrative aspects of long-distance trade. Over the next two centuries this led to a fundamental societal shift away from political openness, economic competition, and social mobility and toward political closure, extreme inequality, and social stratification. We document this oligarchization using a unique database on the names of 8,178 parliamentarians and their families’ use of the colleganza in the periods immediately before and after 1297. We then link these families to 6,959 marriages during 1400–1599 to document the use of marriage alliances to monopolize the galley trade. Monopolization led to the rise of extreme inequality, with those who were powerful before 1297 emerging as the undisputed winners.</t>
  </si>
  <si>
    <t>Diego Puga, Daniel Trefler</t>
  </si>
  <si>
    <t>Medieval Universities, Legal Institutions, and the Commercial Revolution</t>
  </si>
  <si>
    <t>Volume 129, Issue 2, May 2014, Pages 823–887, https://doi.org/10.1093/qje/qju007</t>
  </si>
  <si>
    <t>We present new data documenting medieval Europe’s Commercial Revolution using information on the establishment of markets in Germany. We use these data to test whether medieval universities played a causal role in expanding economic activity, examining the foundation of Germany’s first universities after 1386 following the papal schism. We find that the trend rate of market establishment breaks upward in 1386 and this break is greatest where the distance to a university shrank most. There is no differential pre-1386 trend associated with the reduction in distance to a university, and there is no break in trend in 1386 where university proximity did not change. These results are robust to estimating a variety of specifications that address concerns about the endogeneity of university location. Universities provided training in newly rediscovered Roman and canon law; students with legal training served in positions that reduced the uncertainty of trade in the Middle Ages. We argue that training in the law, and the consequent development of legal and administrative institutions, was an important channel linking universities and greater economic activity in medieval Germany.</t>
  </si>
  <si>
    <t>Davide Cantoni, Noam Yuchtman</t>
  </si>
  <si>
    <t>Inconsistent Regulators: Evidence from Banking</t>
  </si>
  <si>
    <t>Volume 129, Issue 2, May 2014, Pages 889–938, https://doi.org/10.1093/qje/qju003</t>
  </si>
  <si>
    <t>We find that regulators can implement identical rules inconsistently due to differences in their institutional design and incentives, and this behavior may adversely impact the effectiveness with which regulation is implemented. We study supervisory decisions of U.S. banking regulators and exploit a legally determined rotation policy that assigns federal and state supervisors to the same bank at exogenously set time intervals. Comparing federal and state regulator supervisory ratings within the same bank, we find that federal regulators are systematically tougher, downgrading supervisory ratings almost twice as frequently as do state supervisors. State regulators counteract these downgrades to some degree by upgrading more frequently. Under federal regulators, banks report worse asset quality, higher regulatory capital ratios, and lower return on assets. Leniency of state regulators relative to their federal counterparts is related to costly outcomes, such as higher failure rates and lower repayment rates of government assistance funds. The discrepancy in regulator behavior is related to different weights given by regulators to local economic conditions and, to some extent, differences in regulatory resources. We find no support for regulator self-interest, which includes “revolving doors” as a reason for leniency of state regulators.</t>
  </si>
  <si>
    <t>Sumit Agarwal, David Lucca, Amit Seru, Francesco Trebbi</t>
  </si>
  <si>
    <t>The Agricultural Productivity Gap</t>
  </si>
  <si>
    <t>Volume 129, Issue 2, May 2014, Pages 939–993, https://doi.org/10.1093/qje/qjt056</t>
  </si>
  <si>
    <t>According to national accounts data, value added per worker is much higher in the nonagricultural sector than in agriculture in the typical country, particularly in developing countries. Taken at face value, this “agricultural productivity gap” suggests that labor is greatly misallocated across sectors. In this article, we draw on new micro evidence to ask to what extent the gap is still present when better measures of sector labor inputs and value added are taken into consideration. We find that even after considering sector differences in hours worked and human capital per worker, as well as alternative measures of sector output constructed from household survey data, a puzzlingly large gap remains.</t>
  </si>
  <si>
    <t>Douglas Gollin, David Lagakos, Michael E. Waugh</t>
  </si>
  <si>
    <t>Regional Favoritism</t>
  </si>
  <si>
    <t>Volume 129, Issue 2, May 2014, Pages 995–1033, https://doi.org/10.1093/qje/qju004</t>
  </si>
  <si>
    <t>We complement the literature on distributive politics by taking a systematic look at regional favoritism in a large and diverse sample of countries and by employing a broad measure that captures the aggregate distributive effect of many different policies. In particular, we use satellite data on nighttime light intensity and information about the birthplaces of the countries’ political leaders. In our panel of 38,427 subnational regions from 126 countries with yearly observations from 1992 to 2009, we find that subnational regions have more intense nighttime light when being the birth region of the current political leader. We argue that this finding provides evidence for regional favoritism. We explore the dynamics and the geographical extent of regional favoritism and show that regional favoritism is most prevalent in countries with weak political institutions and poorly educated citizens. Furthermore, foreign aid inflows and oil rents tend to fuel regional favoritism in weakly institutionalized countries, but not elsewhere.</t>
  </si>
  <si>
    <t>Roland Hodler, Paul A. Raschky</t>
  </si>
  <si>
    <t>The Employment Effects of Credit Market Disruptions: Firm-level Evidence from the 2008–9 Financial Crisis</t>
  </si>
  <si>
    <t>Volume 129, Issue 1, February 2014, Pages 1–59, https://doi.org/10.1093/qje/qjt031</t>
  </si>
  <si>
    <t>This article investigates the effect of bank lending frictions on employment outcomes. I construct a new data set that combines information on banking relationships and employment at 2,000 nonfinancial firms during the 2008–9 crisis. The article first verifies empirically the importance of banking relationships, which imply a cost to borrowers who switch lenders. I then use the dispersion in lender health following the Lehman crisis as a source of exogenous variation in the availability of credit to borrowers. I find that credit matters. Firms that had precrisis relationships with less healthy lenders had a lower likelihood of obtaining a loan following the Lehman bankruptcy, paid a higher interest rate if they did borrow, and reduced employment by more compared to precrisis clients of healthier lenders. Consistent with frictions deriving from asymmetric information, the effects vary by firm type. Lender health has an economically and statistically significant effect on employment at small and medium firms, but the data cannot reject the hypothesis of no effect at the largest or most transparent firms. Abstracting from general equilibrium effects, I find that the withdrawal of credit accounts for between one-third and one-half of the employment decline at small and medium firms in the sample in the year following the Lehman bankruptcy.</t>
  </si>
  <si>
    <t>Gabriel Chodorow-Reich</t>
  </si>
  <si>
    <t>The Global Decline of the Labor Share</t>
  </si>
  <si>
    <t>Volume 129, Issue 1, February 2014, Pages 61–103, https://doi.org/10.1093/qje/qjt032</t>
  </si>
  <si>
    <t>The stability of the labor share of income is a key foundation in macroeconomic models. We document, however, that the global labor share has significantly declined since the early 1980s, with the decline occurring within the large majority of countries and industries. We show that the decrease in the relative price of investment goods, often attributed to advances in information technology and the computer age, induced firms to shift away from labor and toward capital. The lower price of investment goods explains roughly half of the observed decline in the labor share, even when we allow for other mechanisms influencing factor shares, such as increasing profits, capital-augmenting technology growth, and the changing skill composition of the labor force. We highlight the implications of this explanation for welfare and macroeconomic dynamics.</t>
  </si>
  <si>
    <t>Loukas Karabarbounis, Brent Neiman</t>
  </si>
  <si>
    <t>“Last-Place Aversion”: Evidence and Redistributive Implications</t>
  </si>
  <si>
    <t>Volume 129, Issue 1, February 2014, Pages 105–149, https://doi.org/10.1093/qje/qjt035</t>
  </si>
  <si>
    <t>We present evidence from laboratory experiments showing that individuals are “last-place averse.” Participants choose gambles with the potential to move them out of last place that they reject when randomly placed in other parts of the distribution. In modified dictator games, participants randomly placed in second-to-last place are the most likely to give money to the person one rank above them instead of the person one rank below. Last-place aversion suggests that low-income individuals might oppose redistribution because it could differentially help the group just beneath them. Using survey data, we show that individuals making just above the minimum wage are the most likely to oppose its increase. Similarly, in the General Social Survey, those above poverty but below median income support redistribution significantly less than their background characteristics would predict.</t>
  </si>
  <si>
    <t>Ilyana Kuziemko, Ryan W. Buell, Taly Reich, Michael I. Norton</t>
  </si>
  <si>
    <t>National Institutions and Subnational Development in Africa</t>
  </si>
  <si>
    <t>Volume 129, Issue 1, February 2014, Pages 151–213, https://doi.org/10.1093/qje/qjt029</t>
  </si>
  <si>
    <t>We investigate the role of national institutions on subnational African development in a novel framework that accounts for both local geography and cultural-genetic traits. We exploit the fact that the political boundaries on the eve of African independence partitioned more than 200 ethnic groups across adjacent countries subjecting similar cultures, residing in homogeneous geographic areas, to different formal institutions. Using both a matching type and a spatial regression discontinuity approach we show that differences in countrywide institutional structures across the national border do not explain within-ethnicity differences in economic performance, as captured by satellite images of light density. The average noneffect of national institutions on ethnic development masks considerable heterogeneity partially driven by the diminishing role of national institutions in areas further from the capital cities.</t>
  </si>
  <si>
    <t>Stelios Michalopoulos, Elias Papaioannou</t>
  </si>
  <si>
    <t>Inflation Dynamics and Time-Varying Volatility: New Evidence and an Ss Interpretation</t>
  </si>
  <si>
    <t>Volume 129, Issue 1, February 2014, Pages 215–258, https://doi.org/10.1093/qje/qjt027</t>
  </si>
  <si>
    <t>Is monetary policy less effective at increasing real output during periods of high volatility than during normal times? In this article, I argue that greater volatility leads to an increase in aggregate price flexibility so that nominal stimulus mostly generates inflation rather than output growth. To do this, I construct price-setting models with “volatility shocks” and show these models match new facts in CPI micro data that standard price-setting models miss. I then show that these models imply that output responds less to nominal stimulus during times of high volatility. Furthermore, because volatility is countercyclical, this implies that nominal stimulus has smaller real effects during downturns. For example, the estimated output response to additional nominal stimulus in September 1995, a time of low volatility, is 55% larger than the response in October 2001, a time of high volatility.</t>
  </si>
  <si>
    <t>Joseph Vavra</t>
  </si>
  <si>
    <t>Optimal money creation in “pure currency” economies: a conjecture</t>
  </si>
  <si>
    <t>Volume 129, Issue 1, February 2014, Pages 259–274, https://doi.org/10.1093/qje/qjt030</t>
  </si>
  <si>
    <t>In a pure-currency economy, money is the only durable object and people have private histories. In such economies, taxation is not feasible and in some of them trade is enhanced through the use of money. For economies of that kind in which a nondegenerate distribution of money, part of the state of the economy, affects trades and real outcomes, and in which trades affect the state at the next date, the conjecture is that there are transfer schemes financed by money creation that improve ex ante representative-agent welfare relative to what can be achieved holding the stock of money fixed.</t>
  </si>
  <si>
    <t>Neil Wallace</t>
  </si>
  <si>
    <t>Local Economic Development, Agglomeration Economies, and the Big Push: 100 Years of Evidence from the Tennessee Valley Authority</t>
  </si>
  <si>
    <t>Volume 129, Issue 1, February 2014, Pages 275–331, https://doi.org/10.1093/qje/qjt034</t>
  </si>
  <si>
    <t>We study the long-run effects of one of the most ambitious regional development programs in U.S. history: the Tennessee Valley Authority (TVA). Using as controls authorities that were proposed but never approved by Congress, we find that the TVA led to large gains in agricultural employment that were eventually reversed when the program’s subsidies ended. Gains in manufacturing employment, by contrast, continued to intensify well after federal transfers had lapsed—a pattern consistent with the presence of agglomeration economies in manufacturing. Because manufacturing paid higher wages than agriculture, this shift raised aggregate income in the TVA region for an extended period of time. Economists have long cautioned that the local gains created by place-based policies may be offset by losses elsewhere. We develop a structured approach to assessing the TVA’s aggregate consequences that is applicable to other place-based policies. In our model, the TVA affects the national economy both directly through infrastructure improvements and indirectly through agglomeration economies. The model’s estimates suggest that the TVA’s direct investments yielded a significant increase in national manufacturing productivity, with benefits exceeding the program’s costs. However, the program’s indirect effects appear to have been limited: agglomeration gains in the TVA region were offset by losses in the rest of the country. Spillovers in manufacturing appear to be the rare example of a localized market failure that cancels out in the aggregate.</t>
  </si>
  <si>
    <t>Patrick Kline, Enrico Moretti</t>
  </si>
  <si>
    <t>Migration and Wage Effects of Taxing Top Earners: Evidence from the Foreigners’ Tax Scheme in Denmark</t>
  </si>
  <si>
    <t>Volume 129, Issue 1, February 2014, Pages 333–378, https://doi.org/10.1093/qje/qjt033</t>
  </si>
  <si>
    <t>This article analyzes the effects of income taxation on the international migration and earnings of top earners using a Danish preferential foreigner tax scheme and population-wide Danish administrative data. This scheme, introduced in 1991, allows new immigrants with high earnings to be taxed at a preferential flat rate for a duration of three years. We obtain two main results. First, the scheme has doubled the number of highly paid foreigners in Denmark relative to slightly less paid—and therefore ineligible—foreigners. This translates into a very large elasticity of migration with respect to 1 minus the average tax rate on foreigners, between 1.5 and 2. Second, we find compelling evidence of a negative effect of the scheme-induced reduction in the average tax rate on pretax earnings of foreign migrants at the individual level. This finding can be rationalized by a matching frictions model with wage bargaining where there is a gap between pay and marginal productivity.</t>
  </si>
  <si>
    <t>Henrik Jacobsen Kleven, Camille Landais, Emmanuel Saez, Esben Schultz</t>
  </si>
  <si>
    <t>Valuing the Vote: The Redistribution of Voting Rights and State Funds following the Voting Rights Act of 1965</t>
  </si>
  <si>
    <t>Volume 129, Issue 1, February 2014, Pages 379–433, https://doi.org/10.1093/qje/qjt028</t>
  </si>
  <si>
    <t>The Voting Rights Act of 1965, called one of the most effective pieces of civil rights legislation in U.S. history, generated dramatic increases in black voter registration across the South. We ask whether the increase in black voting rights was accompanied by an increase in blacks’ share of public spending. We exploit a key provision of the act—removal of literacy tests at registration—for identification. Employing a triple-difference framework over a 20-year period, we find that counties with higher black population shares in former literacy test states saw greater increases in both voter turnout and state transfers than comparison counties in non–literacy test states, a finding that is consistent with models of distributive politics.</t>
  </si>
  <si>
    <t>Elizabeth U. Cascio, Ebonya Washington</t>
  </si>
  <si>
    <t>School Segregation, Educational Attainment, and Crime: Evidence from the End of Busing in Charlotte-Mecklenburg</t>
  </si>
  <si>
    <t>Volume 129, Issue 1, February 2014, Pages 435–476, https://doi.org/10.1093/qje/qjt026</t>
  </si>
  <si>
    <t>We study the end of race-based busing in Charlotte-Mecklenburg schools (CMS). In 2001, school boundaries in CMS were redrawn dramatically, and half of students received a new assignment. Using addresses measured prior to the policy change, we compare students in the same neighborhood that lived on opposite sides of a newly drawn boundary. We find that both white and minority students score lower on high school exams when they are assigned to schools with more minority students. We also find decreases in high school graduation and four-year college attendance for whites and large increases in crime for minority males. We conclude that the end of race-based busing widened racial inequality, despite efforts by CMS to mitigate the effect of segregation through compensatory resource allocation.</t>
  </si>
  <si>
    <t>Stephen B. Billings, David J. Deming, Jonah Rockoff</t>
  </si>
  <si>
    <t>Fungibility and Consumer Choice: Evidence from Commodity Price Shocks*</t>
  </si>
  <si>
    <t>Volume 128, Issue 4, November 2013, Pages 1449–1498, https://doi.org/10.1093/qje/qjt018</t>
  </si>
  <si>
    <t>We formulate a test of the fungibility of money based on parallel shifts in the prices of different quality grades of a commodity. We embed the test in a discrete-choice model of product quality choice and estimate the model using panel microdata on gasoline purchases. We find that when gasoline prices rise, consumers substitute to lower octane gasoline, to an extent that cannot be explained by income effects. Across a wide range of specifications, we consistently reject the null hypothesis that households treat “gas money” as fungible with other income. We compare the empirical fit of three psychological models of decision making. A simple model of category budgeting fits the data well, with models of loss aversion and salience both capturing important features of the time series.</t>
  </si>
  <si>
    <t>Justine S. Hastings, Jesse M. Shapiro</t>
  </si>
  <si>
    <t>Truth-telling by Third-party Auditors and the Response of Polluting Firms: Experimental Evidence from India*</t>
  </si>
  <si>
    <t>Volume 128, Issue 4, November 2013, Pages 1499–1545, https://doi.org/10.1093/qje/qjt024</t>
  </si>
  <si>
    <t>In many regulated markets, private, third-party auditors are chosen and paid by the firms that they audit, potentially creating a conflict of interest. This article reports on a two-year field experiment in the Indian state of Gujarat that sought to curb such a conflict by altering the market structure for environmental audits of industrial plants to incentivize accurate reporting. There are three main results. First, the status quo system was largely corrupted, with auditors systematically reporting plant emissions just below the standard, although true emissions were typically higher. Second, the treatment caused auditors to report more truthfully and very significantly lowered the fraction of plants that were falsely reported as compliant with pollution standards. Third, treatment plants, in turn, reduced their pollution emissions. The results suggest reformed incentives for third-party auditors can improve their reporting and make regulation more effective.</t>
  </si>
  <si>
    <t>Esther Duflo, Michael Greenstone, Rohini Pande, Nicholas Ryan</t>
  </si>
  <si>
    <t>Managerial Miscalibration*</t>
  </si>
  <si>
    <t>Volume 128, Issue 4, November 2013, Pages 1547–1584, https://doi.org/10.1093/qje/qjt023</t>
  </si>
  <si>
    <t>Using a unique 10-year panel that includes more than 13,300 expected stock market return probability distributions, we find that executives are severely miscalibrated, producing distributions that are too narrow: realized market returns are within the executives’ 80% confidence intervals only 36% of the time. We show that executives reduce the lower bound of the forecast confidence interval during times of high market uncertainty; however, ex post miscalibration is worst during periods of high uncertainty. We also find that executives who are miscalibrated about the stock market show similar miscalibration regarding their own firms’ prospects. Finally, firms with miscalibrated executives seem to follow more aggressive corporate policies: investing more and using more debt financing.</t>
  </si>
  <si>
    <t>Itzhak Ben-David, John R. Graham, Campbell R. Harvey</t>
  </si>
  <si>
    <t>Matching with Couples: Stability and Incentives in Large Markets*</t>
  </si>
  <si>
    <t>Volume 128, Issue 4, November 2013, Pages 1585–1632, https://doi.org/10.1093/qje/qjt019</t>
  </si>
  <si>
    <t>Accommodating couples has been a long-standing issue in the design of centralized labor market clearinghouses for doctors and psychologists, because couples view pairs of jobs as complements. A stable matching may not exist when couples are present. This article’s main result is that a stable matching exists when there are relatively few couples and preference lists are sufficiently short relative to market size. We also discuss incentives in markets with couples. We relate these theoretical results to the job market for psychologists, in which stable matchings exist for all years of the data, despite the presence of couples.</t>
  </si>
  <si>
    <t>Fuhito Kojima, Parag A. Pathak, Alvin E. Roth</t>
  </si>
  <si>
    <t>Do Political Protests Matter? Evidence from the Tea Party Movement*</t>
  </si>
  <si>
    <t>Volume 128, Issue 4, November 2013, Pages 1633–1685, https://doi.org/10.1093/qje/qjt021</t>
  </si>
  <si>
    <t>Can protests cause political change, or are they merely symptoms of underlying shifts in policy preferences? We address this question by studying the Tea Party movement in the United States, which rose to prominence through coordinated rallies across the country on Tax Day, April 15, 2009. We exploit variation in rainfall on the day of these rallies as an exogenous source of variation in attendance. We show that good weather at this initial, coordinating event had significant consequences for the subsequent local strength of the movement, increased public support for Tea Party positions, and led to more Republican votes in the 2010 midterm elections. Policy making was also affected, as incumbents responded to large protests in their district by voting more conservatively in Congress. Our estimates suggest significant multiplier effects: an additional protester increased the number of Republican votes by a factor well above 1. Together our results show that protests can build political movements that ultimately affect policy making and that they do so by influencing political views rather than solely through the revelation of existing political preferences.</t>
  </si>
  <si>
    <t>Andreas Madestam, Daniel Shoag, Stan Veuger, David Yanagizawa-Drott</t>
  </si>
  <si>
    <t>Household Balance Sheets, Consumption, and the Economic Slump*</t>
  </si>
  <si>
    <t>Volume 128, Issue 4, November 2013, Pages 1687–1726, https://doi.org/10.1093/qje/qjt020</t>
  </si>
  <si>
    <t>We investigate the consumption consequences of the 2006–9 housing collapse using the highly unequal geographic distribution of wealth losses across the United States. We estimate a large elasticity of consumption with respect to housing net worth of 0.6 to 0.8, which soundly rejects the hypothesis of full consumption risk-sharing. The average marginal propensity to consume (MPC) out of housing wealth is 5–7 cents with substantial heterogeneity across ZIP codes. ZIP codes with poorer and more levered households have a significantly higher MPC out of housing wealth. In line with the MPC result, ZIP codes experiencing larger wealth losses, particularly those with poorer and more levered households, experience a larger reduction in credit limits, refinancing likelihood, and credit scores. Our findings highlight the role of debt and the geographic distribution of wealth shocks in explaining the large and unequal decline in consumption from 2006 to 2009.</t>
  </si>
  <si>
    <t>Atif Mian, Kamalesh Rao, Amir Sufi</t>
  </si>
  <si>
    <t>Inequality, the Urban-Rural Gap, and Migration*</t>
  </si>
  <si>
    <t>Volume 128, Issue 4, November 2013, Pages 1727–1785, https://doi.org/10.1093/qje/qjt025</t>
  </si>
  <si>
    <t>Using population and product consumption data from the Demographic and Health Surveys, I construct comparable measures of inequality and migration for 65 countries, including some of the poorest countries in the world. I find that the urban-rural gap accounts for 40% of mean country inequality and much of its cross-country variation. One out of every four or five individuals raised in rural areas moves to urban areas as a young adult, where they earn much higher incomes than nonmigrant rural permanent residents. Equally, one out of every four or five individuals raised in urban areas moves to rural areas as a young adult, where they earn much lower incomes than their nonmigrant urban cousins. These flows and relative incomes are suggestive of a world where the population sorts itself geographically on the basis of its human capital and skill. I show that a simple model of this sort explains the urban-rural gap in living standards.</t>
  </si>
  <si>
    <t>The Transitional Costs of Sectoral Reallocation: Evidence From the Clean Air Act and the Workforce*</t>
  </si>
  <si>
    <t>Volume 128, Issue 4, November 2013, Pages 1787–1835, https://doi.org/10.1093/qje/qjt022</t>
  </si>
  <si>
    <t>This article uses linked worker-firm data in the United States to estimate the transitional costs associated with reallocating workers from newly regulated industries to other sectors of the economy in the context of new environmental regulations. The focus on workers rather than industries as the unit of analysis allows me to examine previously unobserved economic outcomes such as nonemployment and long-run earnings losses from job transitions, both of which are critical to understanding the reallocative costs associated with these policies. Using plant-level panel variation induced by the 1990 Clean Air Act Amendments (CAAA), I find that the reallocative costs of environmental policy are significant. Workers in newly regulated plants experienced, in aggregate, more than $5.4 billion in forgone earnings for the years after the change in policy. Most of these costs are driven by nonemployment and lower earnings in future employment, highlighting the importance of longitudinal data for characterizing the costs and consequences of labor market adjustment. Relative to the estimated benefits of the 1990 CAAA, these one-time transitional costs are small.</t>
  </si>
  <si>
    <t>W. Reed Walker</t>
  </si>
  <si>
    <t>Do terms-of-trade effects matter for trade agreements? Theory and evidence from WTO Countries*</t>
  </si>
  <si>
    <t>Volume 128, Issue 4, November 2013, Pages 1837–1893, https://doi.org/10.1093/qje/qjt016</t>
  </si>
  <si>
    <t>International trade agreements are an important element of the world economic system, but questions remain as to their purpose. The terms-of-trade hypothesis posits that countries use tariffs in part to improve their terms of trade and that trade agreements cause them to internalize the costs that such terms-of-trade shifts impose on other countries. This article investigates whether the most-favored-nation (MFN) tariffs set by World Trade Organization (WTO) members in the Uruguay Round are consistent with the terms-of-trade hypothesis. We present a model of multilateral trade negotiations featuring endogenous participation that leads the resulting tariff schedules to display terms-of-trade effects. Specifically, the model predicts that the level of the importer’s tariff resulting from negotiations should be negatively related to the product of two terms: exporter concentration, as measured by the Herfindahl-Hirschman index (sum of squared export shares), and the importer’s market power, as measured by the inverse elasticity of export supply, on a product-by-product basis. We test this hypothesis using data on tariffs, trade, and production across more than 30 WTO countries and find strong support. We estimate that the internalization of terms of trade effects through WTO negotiations has lowered the average tariff of these countries by 22% to 27% compared to its noncooperative level.</t>
  </si>
  <si>
    <t>Rodney D. Ludema, Anna Maria Mayda</t>
  </si>
  <si>
    <t>External Economies and International Trade Redux: Comment*</t>
  </si>
  <si>
    <t>Volume 128, Issue 4, November 2013, Pages 1895–1905, https://doi.org/10.1093/qje/qjt017</t>
  </si>
  <si>
    <t>Recently, Gene Grossman and Esteban Rossi-Hansberg (GRH; “External Economies and International Trade: Redux,” Quarterly Journal of Economics 125 [2010], 829–858) proposed a novel way to think about the implications of international trade in the presence of national external economies at the industry level. Instead of perfect competition and two industries, GRH assume Bertrand competition and a continuum of industries. GRH conclude that the equilibrium is unique if transport costs are low, that there is no trade for high transport costs, and that there is no equilibrium in pure strategies when transport costs are intermediate. In this note we reexamine the equilibrium analysis under different transport costs for a single industry (partial equilibrium) version of GRH’s model. We confirm many of GRH’s results, but also find that there are circumstances under which there are multiple equilibria, including equilibria in which trade patterns run counter to “natural” comparative advantage, and also find that there is a profitable deviation to the mixed-strategy equilibrium postulated by GRH for intermediate trading costs. We propose an alternative set of strategies for this case and establish that they constitute an equilibrium.</t>
  </si>
  <si>
    <t>Gary Lyn, Andrés Rodríguez-Clare</t>
  </si>
  <si>
    <t>Workplace Heterogeneity and the Rise of West German Wage Inequality*</t>
  </si>
  <si>
    <t>Volume 128, Issue 3, August 2013, Pages 967–1015, https://doi.org/10.1093/qje/qjt006</t>
  </si>
  <si>
    <t>We study the role of establishment-specific wage premiums in generating recent increases in West German wage inequality. Models with additive fixed effects for workers and establishments are fit into four subintervals spanning the period from 1985 to 2009. We show that these models provide a good approximation to the wage structure and can explain nearly all of the dramatic rise in West German wage inequality. Our estimates suggest that the increasing dispersion of West German wages has arisen from a combination of rising heterogeneity between workers, rising dispersion in the wage premiums at different establishments, and increasing assortativeness in the assignment of workers to plants. In contrast, the idiosyncratic job-match component of wage variation is small and stable over time. Decomposing changes in mean wages between different education groups, occupations, and industries, we find that increasing plant-level heterogeneity and rising assortativeness in the assignment of workers to establishments explain a large share of the rise in inequality along all three dimensions.</t>
  </si>
  <si>
    <t>David Card, Jörg Heining, Patrick Kline</t>
  </si>
  <si>
    <t>Marriage Institutions and Sibling Competition: Evidence from South Asia*</t>
  </si>
  <si>
    <t>Volume 128, Issue 3, August 2013, Pages 1017–1072, https://doi.org/10.1093/qje/qjt011</t>
  </si>
  <si>
    <t>Using data from South Asia, this article examines how arranged marriage cultivates rivalry among sisters. During marriage search, parents with multiple daughters reduce the reservation quality for an older daughter’s groom, rushing her marriage to allow sufficient time to marry off her younger sisters. Relative to younger brothers, younger sisters increase a girl’s marriage risk; relative to younger singleton sisters, younger twin sisters have the same effect. These effects intensify in marriage markets with lower sex ratios or greater parental involvement in marriage arrangements. In contrast, older sisters delay a girl’s marriage. Because girls leave school when they marry and face limited earning opportunities when they reach adulthood, the number of sisters has well-being consequences over the life cycle. Younger sisters cause earlier school-leaving, lower literacy, a match to a husband with less education and a less skilled occupation, and (marginally) lower adult economic status. Data from a broader set of countries indicate that these cross-sister pressures on marriage age are common throughout the developing world, although the schooling costs vary by setting.</t>
  </si>
  <si>
    <t>Tom S. Vogl</t>
  </si>
  <si>
    <t>How Safe Are Money Market Funds?*</t>
  </si>
  <si>
    <t>Volume 128, Issue 3, August 2013, Pages 1073–1122, https://doi.org/10.1093/qje/qjt010</t>
  </si>
  <si>
    <t>We examine the risk-taking behavior of money market funds during the financial crisis of 2007–2010. We find that (1) money market funds experienced an unprecedented expansion in their risk-taking opportunities; (2) funds had strong incentives to take on risk because fund inflows were highly responsive to fund yields; (3) funds sponsored by financial intermediaries with more money fund business took on more risk; and (4) funds suffered runs as a result of their risk taking. This evidence suggests that money market funds lack safety because they have strong incentives to take on risk when the opportunity arises and are vulnerable to runs.</t>
  </si>
  <si>
    <t>Marcin Kacperczyk, Philipp Schnabl</t>
  </si>
  <si>
    <t>Duration Dependence and Labor Market Conditions: Evidence from a Field Experiment*</t>
  </si>
  <si>
    <t>Volume 128, Issue 3, August 2013, Pages 1123–1167, https://doi.org/10.1093/qje/qjt015</t>
  </si>
  <si>
    <t>This article studies the role of employer behavior in generating “negative duration dependence”—the adverse effect of a longer unemployment spell—by sending fictitious résumés to real job postings in 100 U.S. cities. Our results indicate that the likelihood of receiving a callback for an interview significantly decreases with the length of a worker’s unemployment spell, with the majority of this decline occurring during the first eight months. We explore how this effect varies with local labor market conditions and find that duration dependence is stronger when the local labor market is tighter. This result is consistent with the prediction of a broad class of screening models in which employers use the unemployment spell length as a signal of unobserved productivity and recognize that this signal is less informative in weak labor markets.</t>
  </si>
  <si>
    <t>Kory Kroft, Fabian Lange, Matthew J. Notowidigdo</t>
  </si>
  <si>
    <t>Strengthening State Capabilities: The Role of Financial Incentives in the Call to Public Service*</t>
  </si>
  <si>
    <t>Volume 128, Issue 3, August 2013, Pages 1169–1218, https://doi.org/10.1093/qje/qjt008</t>
  </si>
  <si>
    <t>We study a recent recruitment drive for public sector positions in Mexico. Different salaries were announced randomly across recruitment sites, and job offers were subsequently randomized. Screening relied on exams designed to measure applicants’ intellectual ability, personality, and motivation. This allows the first experimental estimates of (1) the role of financial incentives in attracting a larger and more qualified pool of applicants, (2) the elasticity of the labor supply facing the employer, and (3) the role of job attributes (distance, attractiveness of the municipal environment) in helping fill vacancies, as well as the role of wages in helping fill positions in less attractive municipalities. A theoretical model of job applications and acceptance guides the empirical inquiry. We find that higher wages attract more able applicants as measured by their IQ, personality, and proclivity toward public sector work—that is, we find no evidence of adverse selection effects on motivation; higher wage offers also increased acceptance rates, implying a labor supply elasticity of around 2 and some degree of monopsony power. Distance and worse municipal characteristics strongly decrease acceptance rates, but higher wages help bridge the recruitment gap in worse municipalities.</t>
  </si>
  <si>
    <t>Ernesto Dal Bó, Frederico Finan, Martín A. Rossi</t>
  </si>
  <si>
    <t>The Economic Impact of Social Ties: Evidence from German Reunification*</t>
  </si>
  <si>
    <t>Volume 128, Issue 3, August 2013, Pages 1219–1271, https://doi.org/10.1093/qje/qjt009</t>
  </si>
  <si>
    <t>We use the fall of the Berlin Wall in 1989 to show that personal relationships which individuals maintain for noneconomic reasons can be an important determinant of regional economic growth. We show that West German households who had social ties to East Germany in 1989 experienced a persistent rise in their personal incomes after the fall of the Berlin Wall. Moreover, the presence of these households significantly affects economic performance at the regional level: it increases the returns to entrepreneurial activity, the share of households who become entrepreneurs, and the likelihood that firms based within a given West German region invest in East Germany. As a result, West German regions that (for idiosyncratic reasons) have a high concentration of households with social ties to the East exhibit substantially higher growth in income per capita in the early 1990s. A one standard deviation rise in the share of households with social ties to East Germany in 1989 is associated with a 4.7 percentage point rise in income per capita over six years. We interpret our findings as evidence of a causal link between social ties and regional economic development.</t>
  </si>
  <si>
    <t>Konrad B. Burchardi, Tarek A. Hassan</t>
  </si>
  <si>
    <t>Rules with Discretion and Local Information*</t>
  </si>
  <si>
    <t>Volume 128, Issue 3, August 2013, Pages 1273–1320, https://doi.org/10.1093/qje/qjt013</t>
  </si>
  <si>
    <t>To ensure that individual actors take certain actions, community enforcement may be required. This can present a rules-versus-discretion dilemma: it can become impossible to employ discretion based on information that is not widely held, because the wider community is unable to verify how the information was used. Instead, actions may need to conform to simple and widely verifiable rules. We study when discretion in the form of exceptions to a simple rule can be implemented, if the information is shared by the action taker and a second party, who is able to verify for the larger group that an exception is warranted. In particular, we compare protocols where the second party excuses the action taker from taking the action ex ante with protocols where the second party instead forgives a rule-breaking actor ex post.</t>
  </si>
  <si>
    <t>T. Renee Bowen, David M. Kreps, Andrzej Skrzypacz</t>
  </si>
  <si>
    <t>The Missing Wealth of Nations: Are Europe and the U.S. net Debtors or net Creditors?*</t>
  </si>
  <si>
    <t>Volume 128, Issue 3, August 2013, Pages 1321–1364, https://doi.org/10.1093/qje/qjt012</t>
  </si>
  <si>
    <t>This article shows that official statistics substantially underestimate the net foreign asset positions of rich countries because they fail to capture most of the assets held by households in offshore tax havens. Drawing on a unique Swiss data set and exploiting systematic anomalies in countries’ portfolio investment positions, I find that around 8% of the global financial wealth of households is held in tax havens, three-quarters of which goes unrecorded. On the basis of plausible assumptions, accounting for unrecorded assets turns the eurozone, officially the world’s second largest net debtor, into a net creditor. It also reduces the U.S. net debt significantly. The results shed new light on global imbalances and challenge the widespread view that after a decade of poor-to-rich capital flows, external assets are now in poor countries and debts in rich countries. I provide concrete proposals to improve international statistics.</t>
  </si>
  <si>
    <t>Gabriel Zucman</t>
  </si>
  <si>
    <t>Speculation and Risk Sharing with New Financial Assets*</t>
  </si>
  <si>
    <t>Volume 128, Issue 3, August 2013, Pages 1365–1396, https://doi.org/10.1093/qje/qjt007</t>
  </si>
  <si>
    <t>I investigate the effect of financial innovation on portfolio risks when traders have belief disagreements. I decompose traders’ average portfolio risks into two components: the uninsurable variance, defined as portfolio risks that would obtain without belief disagreements, and the speculative variance, defined as portfolio risks that result from speculation. My main result shows that financial innovation always increases the speculative variance through two distinct channels: by generating new bets and by amplifying traders’ existing bets. When disagreements are large, these effects are sufficiently strong that financial innovation increases average portfolio risks, decreases average portfolio comovements, and generates greater speculative trading volume relative to risk-sharing volume. Moreover, a profit-seeking market maker endogenously introduces speculative assets that increase average portfolio risks.</t>
  </si>
  <si>
    <t>Alp Simsek</t>
  </si>
  <si>
    <t>The Emergence of Political Accountability*</t>
  </si>
  <si>
    <t>Volume 128, Issue 3, August 2013, Pages 1397–1448, https://doi.org/10.1093/qje/qjt014</t>
  </si>
  <si>
    <t>When and how do democratic institutions deliver accountable government? In addressing this broad question, we focus on the role played by political norms—specifically, the extent to which leaders abuse office for personal gain and the extent to which citizens punish such transgressions. We show how qualitatively distinct political norms can coexist because of a dynamic complementarity, in which citizens’ willingness to punish transgressions is raised when they expect such punishments to be used in the future. We seek to understand the emergence of accountability by analysing transitions between norms. To do so, we extend the analysis to include the possibility that, at certain times, a segment of voters are (behaviorally) intolerant of transgressions. Our mechanism highlights the role of leaders, offering an account of how their actions can instigate enduring change, within a fixed set of formal institutions, by disrupting prevailing political norms. We show how such changes do not depend on “sun spots” to trigger coordination, and are asymmetric in effect—a series of good leaders can (and eventually will) improve norms, whereas bad leaders cannot damage them.</t>
  </si>
  <si>
    <t>Chris Bidner, Patrick Francois</t>
  </si>
  <si>
    <t>On the Origins of Gender Roles: Women and the Plough</t>
  </si>
  <si>
    <t>Volume 128, Issue 2, May 2013, Pages 469–530, https://doi.org/10.1093/qje/qjt005</t>
  </si>
  <si>
    <t>The study examines the historical origins of existing cross-cultural differences in beliefs and values regarding the appropriate role of women in society. We test the hypothesis that traditional agricultural practices influenced the historical gender division of labor and the evolution of gender norms. We find that, consistent with existing hypotheses, the descendants of societies that traditionally practiced plough agriculture today have less equal gender norms, measured using reported gender-role attitudes and female participation in the workplace, politics, and entrepreneurial activities. Our results hold looking across countries, across districts within countries, and across ethnicities within districts. To test for the importance of cultural persistence, we examine the children of immigrants living in Europe and the United States. We find that even among these individuals, all born and raised in the same country, those with a heritage of traditional plough use exhibit less equal beliefs about gender roles today.</t>
  </si>
  <si>
    <t>Alberto Alesina, Paola Giuliano, Nathan Nunn</t>
  </si>
  <si>
    <t>Do Labor Market Policies have Displacement Effects? Evidence from a Clustered Randomized Experiment</t>
  </si>
  <si>
    <t>Volume 128, Issue 2, May 2013, Pages 531–580, https://doi.org/10.1093/qje/qjt001</t>
  </si>
  <si>
    <t>This article reports the results from a randomized experiment designed to evaluate the direct and indirect (displacement) impacts of job placement assistance on the labor market outcomes of young, educated job seekers in France. We use a two-step design. In the first step, the proportions of job seekers to be assigned to treatment (0%, 25%, 50%, 75%, or 100%) were randomly drawn for each of the 235 labor markets (e.g., cities) participating in the experiment. Then, in each labor market, eligible job seekers were randomly assigned to the treatment, following this proportion. After eight months, eligible, unemployed youths who were assigned to the program were significantly more likely to have found a stable job than those who were not. But these gains are transitory, and they appear to have come partly at the expense of eligible workers who did not benefit from the program, particularly in labor markets where they compete mainly with other educated workers, and in weak labor markets. Overall, the program seems to have had very little net benefits.</t>
  </si>
  <si>
    <t>Bruno Crépon, Esther Duflo, Marc Gurgand, Roland Rathelot, Philippe Zamora</t>
  </si>
  <si>
    <t>The Establishment-Level Behavior of Vacancies and Hiring</t>
  </si>
  <si>
    <t>Volume 128, Issue 2, May 2013, Pages 581–622, https://doi.org/10.1093/qje/qjt002</t>
  </si>
  <si>
    <t>This paper is the first to study vacancies, hires, and vacancy yields at the establishment level in the Job Openings and Labor Turnover Survey, a large sample of US employers. To interpret the data, we develop a simple model that identifies the flow of new vacancies and the job-filling rate for vacant positions. The fill rate moves counter to aggregate employment but rises steeply with employer growth rates in the cross section. It falls with employer size, rises with worker turnover rates, and varies by a factor of four across major industry groups. We also develop evidence that the employer-level hiring technology exhibits mild increasing returns in vacancies, and that employers rely heavily on other instruments, in addition to vacancies, as they vary hires. Building from our evidence and a generalized matching function, we construct a new index of recruiting intensity (per vacancy). Recruiting intensity partly explains the recent breakdown in the standard matching function, delivers a better-fitting empirical Beveridge curve, and accounts for a large share of fluctuations in aggregate hires. Our evidence and analysis provide useful inputs for assessing, developing, and calibrating theoretical models of search, matching, and hiring in the labor market.</t>
  </si>
  <si>
    <t>Steven J. Davis, R. Jason Faberman, John C. Haltiwanger</t>
  </si>
  <si>
    <t>Redistributive Taxation in the Roy Model</t>
  </si>
  <si>
    <t>Volume 128, Issue 2, May 2013, Pages 623–668, https://doi.org/10.1093/qje/qjs076</t>
  </si>
  <si>
    <t>We consider optimal redistribution in a model where individuals can self-select into one of several possible sectors based on heterogeneity in a multidimensional skill vector. We first show that when the government does not observe the sectoral choice or underlying skills of its citizens, the constrained Pareto frontier can be implemented with a single nonlinear income tax. We then characterize this optimal tax schedule. If sectoral inputs are complements, a many-sector model with self-selection leads to optimal income taxes that are less progressive than the corresponding taxes in a standard single-sector model under natural conditions. However, they are more progressive than in canonical multisector economies with discrete types and without occupational choice or overlapping sectoral wage distributions.</t>
  </si>
  <si>
    <t>Casey Rothschild, Florian Scheuer</t>
  </si>
  <si>
    <t>Using Notches to Uncover Optimization Frictions and Structural Elasticities: Theory and Evidence from Pakistan</t>
  </si>
  <si>
    <t>Volume 128, Issue 2, May 2013, Pages 669–723, https://doi.org/10.1093/qje/qjt004</t>
  </si>
  <si>
    <t>We develop a framework for nonparametrically identifying optimization frictions and structural elasticities using notches—discontinuities in the choice sets of agents—introduced by tax and transfer policies. Notches create excess bunching on the low-tax side and missing mass on the high-tax side of a cutoff, and they are often associated with a region of strictly dominated choice that would have zero mass in a frictionless world. By combining excess bunching (observed response attenuated by frictions) with missing mass in the dominated region (frictions), it is possible to uncover the structural elasticity that would govern behavior in the absence of frictions and arguably capture long-run behavior. We apply our framework to tax notches in Pakistan using rich administrative data. While observed bunching is large and sharp, optimization frictions are also very large as the majority of taxpayers in dominated ranges are unresponsive to tax incentives. The combination of large observed bunching and large frictions implies that the frictionless behavioral response to notches is extremely large, but the underlying structural elasticity driving this response is nevertheless modest. This highlights the inefficiency of notches: by creating extremely strong price distortions, they induce large behavioral responses even when structural elasticities are small.</t>
  </si>
  <si>
    <t>Henrik J. Kleven, Mazhar Waseem</t>
  </si>
  <si>
    <t>A Price Theory of Vertical and Lateral Integration</t>
  </si>
  <si>
    <t>Volume 128, Issue 2, May 2013, Pages 725–770, https://doi.org/10.1093/qje/qjs075</t>
  </si>
  <si>
    <t>This article presents a perfectly competitive model of firm boundary decisions and study their interplay with product demand, technology, and welfare. Integration is privately costly but is effective at coordinating production decisions; nonintegration is less costly but coordinates relatively poorly. Output price influences the choice of ownership structure: integration increases with the price level. At the same time, ownership affects output, because integration is more productive than nonintegration. For a generic set of demand functions, equilibrium delivers heterogeneity of ownership and performance among ex ante identical enterprises. The price mechanism transmutes demand shifts into industry-wide reorganizations and generates external effects from technological shocks: productivity changes in some firms may induce ownership changes in others. If the enterprise managers have full title to its revenues, market equilibrium ownership structures are second-best efficient. When managers have less than full revenue claims, equilibrium can be inefficient, with too little integration.</t>
  </si>
  <si>
    <t>Patrick Legros, Andrew F. Newman</t>
  </si>
  <si>
    <t>A Political Theory of Populism</t>
  </si>
  <si>
    <t>Volume 128, Issue 2, May 2013, Pages 771–805, https://doi.org/10.1093/qje/qjs077</t>
  </si>
  <si>
    <t>When voters fear that politicians may be influenced or corrupted by the rich elite, signals of integrity are valuable. As a consequence, an honest politician seeking reelection chooses “populist” policies—that is, policies to the left of the median voter—as a way of signaling that he is not beholden to the interests of the right. Politicians that are influenced by right-wing special interests respond by choosing moderate or even left-of-center policies. This populist bias of policy is greater when the value of remaining in office is higher for the politician; when there is greater polarization between the policy preferences of the median voter and right-wing special interests; when politicians are perceived as more likely to be corrupt; when there is an intermediate amount of noise in the information that voters receive; when politicians are more forward-looking; and when there is greater uncertainty about the type of the incumbent. We also show that soft term limits may exacerbate, rather than reduce, the populist bias of policies.</t>
  </si>
  <si>
    <t>Monopolizing Violence and Consolidating Power</t>
  </si>
  <si>
    <t>Volume 128, Issue 2, May 2013, Pages 807–859, https://doi.org/10.1093/qje/qjt003</t>
  </si>
  <si>
    <t>Governments in weak states often face an armed opposition and have to decide whether to try to accommodate and contain that adversary or to try to consolidate power and monopolize violence by disarming it. When and why do governments choose to consolidate power and monopolize violence? How fast do they try to consolidate power? When does this lead to costly fighting rather than to efforts to eliminate the opposition by buying it off? We study an infinite-horizon model in which the government in each period decides how much to offer the opposition and the rate at which it tries to consolidate its power. The opposition can accept the offer and thereby acquiesce to the government’s efforts to consolidate, or it can fight in an attempt to disrupt those efforts. In equilibrium, the government always tries to monopolize violence when it has “coercive power” against the opposition where, roughly, coercive power is the ability to weaken the opposition by lowering its payoff to fighting. Whether the government consolidates peacefully or through costly fighting depends on the size of any “contingent spoils,” which are benefits that begin to accrue from an increase in economic activity resulting from the monopolization of violence and the higher level of security that comes with it. When contingent spoils are small, the government buys the opposition off and eliminates it as fast as is peacefully possible. When contingent spoils are large, the government tries to monopolize violence by defeating the opposition militarily.</t>
  </si>
  <si>
    <t>Robert Powell</t>
  </si>
  <si>
    <t>Proximity and Investment: Evidence from Plant-Level Data</t>
  </si>
  <si>
    <t>Volume 128, Issue 2, May 2013, Pages 861–915, https://doi.org/10.1093/qje/qjs073</t>
  </si>
  <si>
    <t>Proximity to plants makes it easier for headquarters to monitor and acquire information about plants. In this article, I estimate the effects of headquarters’ proximity to plants on plant-level investment and productivity. Using the introduction of new airline routes as a source of exogenous variation in proximity, I find that new airline routes that reduce the travel time between headquarters and plants lead to an increase in plant-level investment of 8% to 9% and an increase in plants’ total factor productivity of 1.3% to 1.4%. The results are robust when I control for local and firm-level shocks that could potentially drive the introduction of new airline routes, when I consider only new airline routes that are the outcome of a merger between two airlines or the opening of a new hub, and when I consider only indirect flights where either the last leg of the flight (involving the plant’s home airport) or the first leg of the flight (involving headquarters’ home airport) remains unchanged. Moreover, the results are stronger in the earlier years of the sample period and for firms whose headquarters is more time-constrained. In addition, they also hold at the extensive margin, that is, when I consider plant openings and closures.</t>
  </si>
  <si>
    <t>Xavier Giroud</t>
  </si>
  <si>
    <t>Cooperation in Strategic Games Revisited*</t>
  </si>
  <si>
    <t>Volume 128, Issue 2, May 2013, Pages 917–966, https://doi.org/10.1093/qje/qjs074</t>
  </si>
  <si>
    <t>For two-person complete-information strategic games with transferable utility, all major variable-threat bargaining and arbitration solutions coincide. This confluence of solutions by luminaries such as Nash, Harsanyi, Raiffa, and Selten, is more than mere coincidence. Staying in the class of two-person games with transferable unility, the article presents a more complete theory that expands their solution. Specifically, it presents: (1) a decomposition of a game into cooperative and competitive components, (2) an intuitive and computable closed-form formula for the solution, (3) an axiomatic justification of the solution, and (4) a generalization of the solution to games with private signals, along with an arbitration scheme that implements it. The objective is to restart research on cooperative solutions to strategic games and their applications.</t>
  </si>
  <si>
    <t>Adam Kalai, Ehud Kalai</t>
  </si>
  <si>
    <t>Does Management Matter? Evidence from India</t>
  </si>
  <si>
    <t>Volume 128, Issue 1, February 2013, Pages 1–51, https://doi.org/10.1093/qje/qjs044</t>
  </si>
  <si>
    <t>A long-standing question is whether differences in management practices across firms can explain differences in productivity, especially in developing countries where these spreads appear particularly large. To investigate this, we ran a management field experiment on large Indian textile firms. We provided free consulting on management practices to randomly chosen treatment plants and compared their performance to a set of control plants. We find that adopting these management practices raised productivity by 17% in the first year through improved quality and efficiency and reduced inventory, and within three years led to the opening of more production plants. Why had the firms not adopted these profitable practices previously? Our results suggest that informational barriers were the primary factor explaining this lack of adoption. Also, because reallocation across firms appeared to be constrained by limits on managerial time, competition had not forced badly managed firms to exit.</t>
  </si>
  <si>
    <t>Nicholas Bloom, Benn Eifert, Aprajit Mahajan, David McKenzie, John Roberts</t>
  </si>
  <si>
    <t>A Model of Focusing in Economic Choice</t>
  </si>
  <si>
    <t>Volume 128, Issue 1, February 2013, Pages 53–104, https://doi.org/10.1093/qje/qjs049</t>
  </si>
  <si>
    <t>We present a generally applicable theory of focusing based on the hypothesis that a person focuses more on, and hence overweights, attributes in which her options differ more. Our model predicts that the decision maker is too prone to choose options with concentrated advantages relative to alternatives, but maximizes utility when the advantages and disadvantages of alternatives are equally concentrated. Applying our model to intertemporal choice, these results predict that a person exhibits present bias and time inconsistency when—such as in lifestyle choices and other widely invoked applications of hyperbolic discounting—the future effect of a current decision is distributed over many dates, and the effects of multiple decisions accumulate. But unlike in previous models, in our theory (1) present bias is lower when the costs of current misbehavior are less dispersed, helping explain why people respond more to monetary incentives than to health concerns in harmful consumption; and (2) time inconsistency is lower when a person commits to fewer decisions with accumulating effects in her ex ante choice. In addition, a person does not fully maximize welfare even when making decisions ex ante: (3) she commits to too much of an activity—for example, exercise or work—that is beneficial overall; and (4) makes “future-biased” commitments when—such as in preparing for a big event—the benefit of many periods’ effort is concentrated in a single goal.</t>
  </si>
  <si>
    <t>Botond Kőszegi, Adam Szeidl</t>
  </si>
  <si>
    <t>Human Capital and Regional Development</t>
  </si>
  <si>
    <t>Volume 128, Issue 1, February 2013, Pages 105–164, https://doi.org/10.1093/qje/qjs050</t>
  </si>
  <si>
    <t>We investigate the determinants of regional development using a newly constructed database of 1,569 subnational regions from 110 countries covering 74% of the world’s surface and 97% of its GDP. We combine the cross-regional analysis of geographic, institutional, cultural, and human capital determinants of regional development with an examination of productivity in several thousand establishments located in these regions. To organize the discussion, we present a new model of regional development that introduces into a standard migration framework elements of both the Lucas (1978) model of the allocation of talent between entrepreneurship and work, and the Lucas (1988) model of human capital externalities. The evidence points to the paramount importance of human capital in accounting for regional differences in development, but also suggests from model estimation and calibration that entrepreneurial inputs and possibly human capital externalities help understand the data.</t>
  </si>
  <si>
    <t>Nicola Gennaioli, Rafael La Porta, Florencio Lopez-de-Silanes, Andrei Shleifer</t>
  </si>
  <si>
    <t>Unconditional Convergence in Manufacturing</t>
  </si>
  <si>
    <t>Volume 128, Issue 1, February 2013, Pages 165–204, https://doi.org/10.1093/qje/qjs047</t>
  </si>
  <si>
    <t>Unlike economies as a whole, manufacturing industries exhibit strong unconditional convergence in labor productivity. The article documents this at various levels of disaggregation for a large sample covering more than 100 countries over recent decades. The result is highly robust to changes in the sample and specification. The coefficient of unconditional convergence is estimated quite precisely and is large, at between 2–3% in most specifications and 2.9% a year in the baseline specification covering 118 countries. The article also finds substantial sigma convergence at the two-digit level for a smaller sample of countries. Despite strong convergence within manufacturing, aggregate convergence fails due to the small share of manufacturing employment in low-income countries and the slow pace of industrialization. Because of data coverage, these findings should be as viewed as applying to the organized, formal parts of manufacturing.</t>
  </si>
  <si>
    <t>Dani Rodrik</t>
  </si>
  <si>
    <t>Instantaneous Gratification</t>
  </si>
  <si>
    <t>Volume 128, Issue 1, February 2013, Pages 205–248, https://doi.org/10.1093/qje/qjs051</t>
  </si>
  <si>
    <t>Extending Barro (1999) and Luttmer and Mariotti (2003), we introduce a new model of time preferences: the instantaneous-gratification model. This model applies tractably to a much wider range of settings than existing models. It applies to both complete- and incomplete-market settings and it works with generic utility functions. It works in settings with linear policy rules and in settings in which equilibrium cannot be supported by linear rules. The instantaneous-gratification model also generates a unique equilibrium, even in infinite-horizon applications, thereby resolving the multiplicity problem hitherto associated with dynamically inconsistent models. Finally, it simultaneously features a single welfare criterion and a behavioral tendency towards overconsumption.</t>
  </si>
  <si>
    <t>Christopher Harris, David Laibson</t>
  </si>
  <si>
    <t>Long-Term Effects of Class Size</t>
  </si>
  <si>
    <t>Volume 128, Issue 1, February 2013, Pages 249–285, https://doi.org/10.1093/qje/qjs048</t>
  </si>
  <si>
    <t>This article evaluates the long-term effects of class size in primary school. We use rich data from Sweden and exploit variation in class size created by a maximum class size rule. Smaller classes in the last three years of primary school (age 10 to 13) are beneficial for cognitive and noncognitive ability at age 13, and improve achievement at age 16. Most important, we find that smaller classes have positive effects on completed education, wages, and earnings at age 27 to 42. The estimated wage effect is large enough to pass a cost-benefit test.</t>
  </si>
  <si>
    <t>Peter Fredriksson, Björn Öckert, Hessel Oosterbeek</t>
  </si>
  <si>
    <t>Gender Discrimination in Job Ads: Evidence from China</t>
  </si>
  <si>
    <t>Volume 128, Issue 1, February 2013, Pages 287–336, https://doi.org/10.1093/qje/qjs046</t>
  </si>
  <si>
    <t>We study explicit gender discrimination in a population of ads on a Chinese Internet job board. Gender-targeted job ads are common, favor women as often as men, and are much less common in jobs requiring higher levels of skill. Employers’ relative preferences for female versus male workers, on the other hand, are more strongly related to the preferred age, height, and beauty of the worker than to job skill levels. Almost two thirds of the variation in advertised gender preferences occurs within firms, and one third occurs within firm*occupation cells. Overall, these patterns are not well explained by a firm-level animus model, by a glass-ceiling model, or by models in which broad occupational categories are consistently gendered across firms. Instead, the patterns suggest a model in which firms have idiosyncratic preferences for particular job-gender matches, which are overridden in skilled positions by factors such as thinner labor markets or a greater incentive to search broadly for the most qualified candidate.</t>
  </si>
  <si>
    <t>Peter Kuhn, Kailing Shen</t>
  </si>
  <si>
    <t>Veiling</t>
  </si>
  <si>
    <t>Volume 128, Issue 1, February 2013, Pages 337–370, https://doi.org/10.1093/qje/qjs045</t>
  </si>
  <si>
    <t>Jean-Paul Carvalho</t>
  </si>
  <si>
    <t>How should inmates be released from prison? An assessment of parole versus fixed-sentence regimes</t>
  </si>
  <si>
    <t>Volume 128, Issue 1, February 2013, Pages 371–424, https://doi.org/10.1093/qje/qjs052</t>
  </si>
  <si>
    <t>Over the past 30 years, many states have abolished parole boards, which traditionally have had the discretion to release inmates before the expiration of their full sentence, in favor of fixed-sentence regimes in which the original sentence is binding. However, if prison time lowers recidivism risk and if parole boards can accurately estimate inmates’ recidivism risk, then relative to a fixed-sentence regime, parole can provide allocative-efficiency benefits (costly prison space is allocated to the highest-risk offenders) and incentive benefits (prisoners know they must reduce their recidivism risk to gain an early release, so invest in their own rehabilitation). Exploiting quasi-experiments from the state of Georgia, I show that prison time reduces recidivism risk and that parole boards set prison time in an allocatively efficient manner. Prisoners respond to these incentives; after a reform that eliminated parole for certain offenders, they accumulated a greater number of disciplinary infractions, completed fewer prison rehabilitative programs, and recidivated at higher rates than inmates unaffected by the reform. I estimate that eliminating parole for all prisoners would increase the prison population by 10% while also increasing the crime rate through deleterious effects on recidivism.</t>
  </si>
  <si>
    <t>Ilyana Kuziemko</t>
  </si>
  <si>
    <t>A Revealed Preference Ranking of U.S. Colleges and Universities</t>
  </si>
  <si>
    <t>Volume 128, Issue 1, February 2013, Pages 425–467, https://doi.org/10.1093/qje/qjs043</t>
  </si>
  <si>
    <t>We present a method of ranking U.S. undergraduate programs based on students’ revealed preferences. When a student chooses a college among those that have admitted him, that college “wins” his “tournament.” Our method efficiently integrates the information from thousands of such tournaments. We implement the method using data from a national sample of high-achieving students. We demonstrate that this ranking method has strong theoretical properties, eliminating incentives for colleges to adopt strategic, inefficient admissions policies to improve their rankings. We also show empirically that our ranking is (1) not vulnerable to strategic manipulation; (2) similar regardless of whether we control for variables, such as net cost, that vary among a college’s admits; (3) similar regardless of whether we account for students selecting where to apply, including Early Decision. We exemplify multiple rankings for different types of students who have preferences that vary systematically.</t>
  </si>
  <si>
    <t>Christopher N. Avery, Mark E. Glickman, Caroline M. Hoxby, Andrew Metrick</t>
  </si>
  <si>
    <t>Wages and Human Capital in the U.S. Finance Industry: 1909–2006*</t>
  </si>
  <si>
    <t>Volume 127, Issue 4, November 2012, Pages 1551–1609, https://doi.org/10.1093/qje/qjs030</t>
  </si>
  <si>
    <t>We study the allocation and compensation of human capital in the U.S. finance industry over the past century. Across time, space, and subsectors, we find that financial deregulation is associated with skill intensity, job complexity, and high wages for finance employees. All three measures are high before 1940 and after 1985, but not in the interim period. Workers in finance earn the same education-adjusted wages as other workers until 1990, but by 2006 the premium is 50% on average. Top executive compensation in finance follows the same pattern and timing, where the premium reaches 250%. Similar results hold for other top earners in finance. Changes in earnings risk can explain about one half of the increase in the average premium; changes in the size distribution of firms can explain about one fifth of the premium for executives.</t>
  </si>
  <si>
    <t>Thomas Philippon, Ariell Reshef</t>
  </si>
  <si>
    <t>Dynamic Games with Asymmetric Information: A Framework for Empirical Work*</t>
  </si>
  <si>
    <t>Volume 127, Issue 4, November 2012, Pages 1611–1661, https://doi.org/10.1093/qje/qjs025</t>
  </si>
  <si>
    <t>We develop a framework for the analysis of dynamic oligopolies with persistant sources of asymmetric information that enables applied analysis of situations of empirical importance that have been difficult to deal with. The framework generates policies that are “relatively” easy for agents to use while still being optimal in a meaningful sense, and is amenable to empirical research in that its equilibrium conditions can be tested and equilibrium policies are relatively easy to compute. We conclude with an example that endogenizes the maintenance decisions of electricity generators when the costs states of the generators are private information.</t>
  </si>
  <si>
    <t>Chaim Fershtman, Ariel Pakes</t>
  </si>
  <si>
    <t>The Organization of Firms Across Countries*</t>
  </si>
  <si>
    <t>Volume 127, Issue 4, November 2012, Pages 1663–1705, https://doi.org/10.1093/qje/qje029</t>
  </si>
  <si>
    <t>Nicholas Bloom, Raffaella Sadun, John Van Reenen</t>
  </si>
  <si>
    <t>The Political Economy of Deforestation in the Tropics*</t>
  </si>
  <si>
    <t>Volume 127, Issue 4, November 2012, Pages 1707–1754, https://doi.org/10.1093/qje/qjs034</t>
  </si>
  <si>
    <t>Tropical deforestation accounts for almost one-fifth of greenhouse gas emissions and threatens the world’s most diverse ecosystems. Much of this deforestation is driven by illegal logging. We use novel satellite data that tracks annual deforestation across eight years of Indonesian institutional change to examine how local officials’ incentives affect deforestation. Increases in the number of political jurisdictions lead to increased deforestation and lower timber prices, consistent with Cournot competition between jurisdictions. Illegal logging and local oil and gas rents are short-run substitutes, but this effect disappears over time with political turnover. The results illustrate how local officials’ incentives affect deforestation and show how standard economic theories can explain illegal behavior.</t>
  </si>
  <si>
    <t>Robin Burgess, Matthew Hansen, Benjamin A. Olken, Peter Potapov, Stefanie Sieber</t>
  </si>
  <si>
    <t>Reshaping Institutions: Evidence on Aid Impacts Using a Preanalysis Plan*</t>
  </si>
  <si>
    <t>Volume 127, Issue 4, November 2012, Pages 1755–1812, https://doi.org/10.1093/qje/qje027</t>
  </si>
  <si>
    <t>Despite their importance, there is limited evidence on how institutions can be strengthened. Evaluating the effects of specific reforms is complicated by the lack of exogenous variation in institutions, the difficulty of measuring institutional performance, and the temptation to “cherry pick” estimates from among the large number of indicators required to capture this multifaceted subject. We evaluate one attempt to make local institutions more democratic and egalitarian by imposing participation requirements for marginalized groups (including women) and test for learning-by-doing effects. We exploit the random assignment of a governance program in Sierra Leone, develop innovative real-world outcome measures, and use a preanalysis plan (PAP) to bind our hands against data mining. The intervention studied is a “community-driven development” program, which has become a popular strategy for foreign aid donors. We find positive short-run effects on local public goods and economic outcomes, but no evidence for sustained impacts on collective action, decision making, or the involvement of marginalized groups, suggesting that the intervention did not durably reshape local institutions. We discuss the practical trade-offs faced in implementing a PAP and show how in its absence we could have generated two divergent, equally erroneous interpretations of program impacts on institutions.</t>
  </si>
  <si>
    <t>Katherine Casey, Rachel Glennerster, Edward Miguel</t>
  </si>
  <si>
    <t>Organization and Information: Firms’ Governance Choices in Rational-Expectations Equilibrium*</t>
  </si>
  <si>
    <t>Volume 127, Issue 4, November 2012, Pages 1813–1841, https://doi.org/10.1093/qje/qjs033</t>
  </si>
  <si>
    <t>We analyze a rational-expectations model of price formation in an intermediate-good market under uncertainty. There is a continuum of firms, each consisting of a party who can reduce production cost and a party who can discover information about demand. Both parties can make specific investments at private cost, and there is a machine that either party can control. As in incomplete-contracting models, different governance structures (i.e., different allocations of control of the machine) create different incentives for the parties’ investments. As in rational-expectations models, some parties may invest in acquiring information, which is then incorporated into the market-clearing price of the intermediate good by these parties’ production decisions. The informativeness of the price mechanism affects the returns to specific investments and hence the optimal governance structure for individual firms; meanwhile, the governance choices by individual firms affect the informativeness of the price mechanism. In equilibrium, the informativeness of the price mechanism can induce ex ante homogeneous firms to choose heterogeneous governance structures.</t>
  </si>
  <si>
    <t>Robert Gibbons, Richard Holden, Michael Powell</t>
  </si>
  <si>
    <t>Subgame-Perfect Implementation Under Information Perturbations*</t>
  </si>
  <si>
    <t>Volume 127, Issue 4, November 2012, Pages 1843–1881, https://doi.org/10.1093/qje/qjs026</t>
  </si>
  <si>
    <t>We consider the robustness of extensive form mechanisms to deviations from common knowledge about the state of nature, which we refer to as information perturbations . First, we show that even under arbitrarily small information perturbations the Moore-Repullo mechanism does not yield (even approximately) truthful revelation and that in addition the mechanism has sequential equilibria with undesirable outcomes. More generally, we prove that any extensive form mechanism is fragile in the sense that if a non-Maskin monotonic social objective can be implemented with this mechanism, then there are arbitrarily small information perturbations under which an undesirable sequential equilibrium also exists. Finally, we argue that outside options can help improve efficiency in asymmetric information environments, and that these options can be thought of as reflecting ownership of an asset.</t>
  </si>
  <si>
    <t>Philippe Aghion, Drew Fudenberg, Richard Holden, Takashi Kunimoto, Olivier Tercieux</t>
  </si>
  <si>
    <t>Hatred and Profits: Under the Hood of the Ku Klux Klan*</t>
  </si>
  <si>
    <t>Volume 127, Issue 4, November 2012, Pages 1883–1925, https://doi.org/10.1093/qje/qjs028</t>
  </si>
  <si>
    <t>In this article, we analyze the 1920s Ku Klux Klan, those who joined it, and its social and political impact by combining a wide range of archival data sources with data from the 1920 and 1930 U.S censuses. We find that individuals who joined the Klan in some cities were more educated and more likely to hold professional jobs than the typical American. Surprisingly, we find little evidence that the Klan had an effect on black or foreign-born residential mobility or vote totals. Rather than a terrorist organization, the 1920s Klan is best described as social organization with a very successful multilevel marketing structure fueled by an army of highly incentivized sales agents selling hatred, religious intolerance, and fraternity in a time and place where there was tremendous demand.</t>
  </si>
  <si>
    <t>Roland G. Fryer, Jr., Steven D. Levitt</t>
  </si>
  <si>
    <t>Reputation with Analogical Reasoning*</t>
  </si>
  <si>
    <t>Volume 127, Issue 4, November 2012, Pages 1927–1969, https://doi.org/10.1093/qje/qjs031</t>
  </si>
  <si>
    <t>We consider a repeated interaction between a long-run player and a sequence of short-run players, in which the long-run player may either be rational or may be a mechanical type who plays the same (possibly mixed) action in every stage game. We depart from the classical model in assuming that the short-run players make inferences by analogical reasoning, meaning that they correctly identify the average strategy of each type of long-run player, but do not recognize how this play varies across histories. Concentrating on 2 × 2 games, we provide a characterization of equilibrium payoffs, establishing a payoff bound for the rational long-run player that can be strictly larger than the familiar “Stackelberg” bound. We also provide a characterization of equilibrium behavior, showing that play begins with either a reputation-building or a reputation-spending stage (depending on parameters), followed by a reputation-manipulation stage.</t>
  </si>
  <si>
    <t>Philippe Jehiel, Larry Samuelson</t>
  </si>
  <si>
    <t>Market Power Screens Willingness-to-Pay*</t>
  </si>
  <si>
    <t>Volume 127, Issue 4, November 2012, Pages 1971–2003, https://doi.org/10.1093/qje/qjs032</t>
  </si>
  <si>
    <t>What is the best way to reward innovation? While prizes avoid deadweight loss, intellectual property (IP) selects high social surplus projects. Optimal innovation policy thus trades off the ex ante screening benefit and the ex post distortion. It solves a multidimensional screening problem in the private information held by the innovator: research cost, quality, and market size of the innovation. The appropriate degree of market power is never full monopoly pricing and is determined by measurable market characteristics, the inequality and elasticity of innovation supply, making the analysis open to empirical calibration. The framework has applications beyond IP policy to the optimal pricing of platforms or the optimal procurement of public infrastructure.</t>
  </si>
  <si>
    <t>E. Glen Weyl, Jean Tirole</t>
  </si>
  <si>
    <t>The Oregon Health Insurance Experiment: Evidence from the First Year*</t>
  </si>
  <si>
    <t>Volume 127, Issue 3, August 2012, Pages 1057–1106, https://doi.org/10.1093/qje/qjs020</t>
  </si>
  <si>
    <t>In 2008, a group of uninsured low-income adults in Oregon was selected by lottery to be given the chance to apply for Medicaid. This lottery provides an opportunity to gauge the effects of expanding access to public health insurance on the health care use, financial strain, and health of low-income adults using a randomized controlled design. In the year after random assignment, the treatment group selected by the lottery was about 25 percentage points more likely to have insurance than the control group that was not selected. We find that in this first year, the treatment group had substantively and statistically significantly higher health care utilization (including primary and preventive care as well as hospitalizations), lower out-of-pocket medical expenditures and medical debt (including fewer bills sent to collection), and better self-reported physical and mental health than the control group.</t>
  </si>
  <si>
    <t>Amy Finkelstein, Sarah Taubman, Bill Wright, Mira Bernstein, Jonathan Gruber ...</t>
  </si>
  <si>
    <t>The Effects of Fiscal Stimulus: Evidence from the 2009 Cash for Clunkers Program*</t>
  </si>
  <si>
    <t>Volume 127, Issue 3, August 2012, Pages 1107–1142, https://doi.org/10.1093/qje/qjs024</t>
  </si>
  <si>
    <t>We evaluate the impact of the 2009 Cash for Clunkers program on short- and medium-run auto purchases. Our empirical strategy exploits variation across U.S. cities in ex ante exposure to the program as measured by the number of “clunkers” in the city as of summer 2008. We find that the program induced the purchase of an additional 370,000 cars in July and August 2009. However, we find strong evidence of reversal; high clunker counties bought fewer autos in the 10 months after the program expired, which offset most of the initial purchases. We find no evidence of an effect on employment, house prices, or household default rates in cities with higher exposure to the program.</t>
  </si>
  <si>
    <t>Atif Mian, Amir Sufi</t>
  </si>
  <si>
    <t>The Collapse of the Soviet Union and the Productivity of American Mathematicians*</t>
  </si>
  <si>
    <t>Volume 127, Issue 3, August 2012, Pages 1143–1203, https://doi.org/10.1093/qje/qjs015</t>
  </si>
  <si>
    <t>It has been difficult to open up the black box of knowledge production. We use unique international data on the publications, citations, and affiliations of mathematicians to examine the impact of a large, post-1992 influx of Soviet mathematicians on the productivity of their U.S. counterparts. We find a negative productivity effect on those mathematicians whose research overlapped with that of the Soviets. We also document an increased mobility rate (to lower quality institutions and out of active publishing) and a reduced likelihood of producing “home run” papers. Although the total product of the preexisting American mathematicians shrank, the Soviet contribution to American mathematics filled in the gap. However, there is no evidence that the Soviets greatly increased the size of the “mathematics pie.” Finally, we find that there are significant international differences in the productivity effects of the collapse of the Soviet Union, and these international differences can be explained by both differences in the size of the émigré flow into the various countries and in how connected each country is to the global market for mathematical publications.</t>
  </si>
  <si>
    <t>George J. Borjas, Kirk B. Doran</t>
  </si>
  <si>
    <t>The Role of Application Assistance and Information in College Decisions: Results from the H&amp;R Block Fafsa Experiment*</t>
  </si>
  <si>
    <t>Volume 127, Issue 3, August 2012, Pages 1205–1242, https://doi.org/10.1093/qje/qjs017</t>
  </si>
  <si>
    <t>Growing concerns about low awareness and take-up rates for government support programs like college financial aid have spurred calls to simplify the application process and enhance visibility. We present results from a randomized field experiment in which low-income individuals receiving tax preparation help were also offered immediate assistance and a streamlined process to complete the Free Application for Federal Student Aid (FAFSA) for themselves or their children. Treated participants were also provided with aid estimates that were compared against tuition cost amounts for nearby colleges. The combined assistance and information treatment substantially increased FAFSA submissions and ultimately the likelihood of college attendance, persistence, and aid receipt. In particular, high school seniors whose parents received the treatment were 8 percentage points more likely to have completed two years of college, going from 28% to 36%, during the first three years following the experiment. Families who received aid information but no assistance with the FAFSA did not experience improved outcomes. The findings suggest many other opportunities for using personal assistance to increase participation in programs that require filling out forms to become eligible.</t>
  </si>
  <si>
    <t>Eric P. Bettinger, Bridget Terry Long, Philip Oreopoulos, Lisa Sanbonmatsu</t>
  </si>
  <si>
    <t>Salience Theory of Choice Under Risk</t>
  </si>
  <si>
    <t>Volume 127, Issue 3, August 2012, Pages 1243–1285, https://doi.org/10.1093/qje/qjs018</t>
  </si>
  <si>
    <t>We present a theory of choice among lotteries in which the decision maker's attention is drawn to (precisely defined) salient payoffs. This leads the decision maker to a context-dependent representation of lotteries in which true probabilities are replaced by decision weights distorted in favor of salient payoffs. By specifying decision weights as a function of payoffs, our model provides a novel and unified account of many empirical phenomena, including frequent risk-seeking behavior, invariance failures such as the Allais paradox, and preference reversals. It also yields new predictions, including some that distinguish it from prospect theory, which we test.</t>
  </si>
  <si>
    <t>How Homophily Affects the Speed of Learning and Best-Response Dynamics</t>
  </si>
  <si>
    <t>Volume 127, Issue 3, August 2012, Pages 1287–1338, https://doi.org/10.1093/qje/qjs021</t>
  </si>
  <si>
    <t>We examine how the speed of learning and best-response processes depends on homophily: the tendency of agents to associate disproportionately with those having similar traits. When agents' beliefs or behaviors are developed by averaging what they see among their neighbors, then convergence to a consensus is slowed by the presence of homophily but is not influenced by network density (in contrast to other network processes that depend on shortest paths). In deriving these results, we propose a new, general measure of homophily based on the relative frequencies of interactions among different groups. An application to communication in a society before a vote shows how the time it takes for the vote to correctly aggregate information depends on the homophily and the initial information distribution.</t>
  </si>
  <si>
    <t>Benjamin Golub, Matthew O. Jackson</t>
  </si>
  <si>
    <t>Persecution Perpetuated: The Medieval Origins of Anti-Semitic Violence in Nazi Germany*</t>
  </si>
  <si>
    <t>Volume 127, Issue 3, August 2012, Pages 1339–1392, https://doi.org/10.1093/qje/qjs019</t>
  </si>
  <si>
    <t>How persistent are cultural traits? Using data on anti-Semitism in Germany, we find local continuity over 600 years. Jews were often blamed when the Black Death killed at least a third of Europe’s population during 1348–50. We use plague-era pogroms as an indicator for medieval anti-Semitism. They reliably predict violence against Jews in the 1920s, votes for the Nazi Party, deportations after 1933, attacks on synagogues, and letters to Der Stürmer . We also identify areas where persistence was lower: cities with high levels of trade or immigration. Finally, we show that our results are not driven by political extremism or by different attitudes toward violence.</t>
  </si>
  <si>
    <t>Nico Voigtländer, Hans-Joachim Voth</t>
  </si>
  <si>
    <t>The Impact of Trade on Organization and Productivity*</t>
  </si>
  <si>
    <t>Volume 127, Issue 3, August 2012, Pages 1393–1467, https://doi.org/10.1093/qje/qjs016</t>
  </si>
  <si>
    <t>A firm's productivity depends on how production is organized. To understand this relationship we develop a theory of an economy where firms with heterogeneous demands use labor and knowledge to produce. Entrepreneurs decide the number of layers of management and the knowledge and span of control of each agent. As a result, in the theory, heterogeneity in demand leads to heterogeneity in productivity and other firms' outcomes. We use the theory to analyze the impact of international trade on organization and calibrate the model to the U.S. economy. Our results indicate that, as a result of a bilateral trade liberalization, firms that export will increase the number of layers of management. The new organization of the average exporter results in higher productivity, although the responses of productivity are heterogeneous across these firms. Liberalizing trade from autarky to the level of openness in 2002 results in a 1% increase in productivity for the marginal exporter and a 1.8% increase in its revenue productivity. Endogenous organization increases the gains from trade by 41% relative to standard models.</t>
  </si>
  <si>
    <t>Lorenzo Caliendo, Esteban Rossi-Hansberg</t>
  </si>
  <si>
    <t>Debt, Deleveraging, and the Liquidity Trap: A Fisher-Minsky-Koo Approach*</t>
  </si>
  <si>
    <t>Volume 127, Issue 3, August 2012, Pages 1469–1513, https://doi.org/10.1093/qje/qjs023</t>
  </si>
  <si>
    <t>In this article we present a simple new Keynesian–style model of debt-driven slumps—that is, situations in which an overhang of debt on the part of some agents, who are forced into rapid deleveraging, is depressing aggregate demand. Making some agents debt-constrained is a surprisingly powerful assumption. Fisherian debt deflation, the possibility of a liquidity trap, the paradox of thrift and toil, a Keynesian-type multiplier, and a rationale for expansionary fiscal policy all emerge naturally from the model. We argue that this approach sheds considerable light both on current economic difficulties and on historical episodes, including Japan’s lost decade (now in its 18th year) and the Great Depression itself.</t>
  </si>
  <si>
    <t>Gauti B. Eggertsson, Paul Krugman</t>
  </si>
  <si>
    <t>Capital Taxation During the U.S. Great Depression</t>
  </si>
  <si>
    <t>Volume 127, Issue 3, August 2012, Pages 1515–1550, https://doi.org/10.1093/qje/qjs022</t>
  </si>
  <si>
    <t>Previous studies of the U.S. Great Depression find that increased government spending and taxation contributed little to either the dramatic downturn or the slow recovery. These studies include only one type of capital taxation: a business profits tax. The contribution is much greater when the analysis includes other types of capital taxes. A general equilibrium model extended to include taxes on dividends, property, capital stock, excess profits, and undistributed profits predicts patterns of output, investment, and hours worked that are more like those in the 1930s than found in earlier studies. The greatest effects come from the increased taxes on corporate dividends and undistributed profits.</t>
  </si>
  <si>
    <t>Ellen R. McGrattan</t>
  </si>
  <si>
    <t>Urbanization and Structural Transformation</t>
  </si>
  <si>
    <t>Volume 127, Issue 2, May 2012, Pages 535–586, https://doi.org/10.1093/qje/qjs003</t>
  </si>
  <si>
    <t>We examine urbanization using new data that allow us to track the evolution of population in rural and urban areas in the United States from 1880 to 2000. We find a positive correlation between initial population density and subsequent population growth for intermediate densities, which increases the dispersion of the population density distribution over time. We use theory and empirical evidence to show this pattern of population growth is the result of differences in agriculture's initial share of employment across population densities, combined with structural transformation that shifts employment away from agriculture.</t>
  </si>
  <si>
    <t>Guy Michaels, Ferdinand Rauch, Stephen J. Redding</t>
  </si>
  <si>
    <t>Portage and Path Dependence</t>
  </si>
  <si>
    <t>Volume 127, Issue 2, May 2012, Pages 587–644, https://doi.org/10.1093/qje/qjs011</t>
  </si>
  <si>
    <t>Many cities in North America formed at obstacles to water navigation, where continued transport required overland hauling or portage . Portage sites attracted commerce and supporting services, and places where the falls provided water power attracted manufacturing during early industrialization. We examine portage sites in the U.S. South, Mid-Atlantic, and Midwest, including those on the fall line , a geomorphological feature in the southeastern United States marking the final rapids on rivers before the ocean. Although their original advantages have long since become obsolete, we document the continuing importance of historical portage sites. We interpret these results as path dependence and contrast explanations based on sunk costs interacting with decreasing versus increasing returns to scale.</t>
  </si>
  <si>
    <t>Hoyt Bleakley, Jeffrey Lin</t>
  </si>
  <si>
    <t>Variable Rare Disasters: An Exactly Solved Framework for Ten Puzzles in Macro-Finance</t>
  </si>
  <si>
    <t>Volume 127, Issue 2, May 2012, Pages 645–700, https://doi.org/10.1093/qje/qjs001</t>
  </si>
  <si>
    <t>This article incorporates a time-varying severity of disasters into the hypothesis proposed by Rietz (1988) and Barro (2006) that risk premia result from the possibility of rare large disasters. During a disaster an asset's fundamental value falls by a time-varying amount. This in turn generates time-varying risk premia and, thus, volatile asset prices and return predictability. Using the recent technique of linearity-generating processes, the model is tractable and all prices are exactly solved in closed form. In this article's framework, the following empirical regularities can be understood quantitatively: (i) equity premium puzzle; (ii) risk-free rate puzzle; (iii) excess volatility puzzle; (iv) predictability of aggregate stock market returns with price-dividend ratios; (v) often greater explanatory power of characteristics than covariances for asset returns; (vi) upward-sloping nominal yield curve; (vii) predictability of future bond excess returns and long-term rates via the slope of the yield curve; (viii) corporate bond spread puzzle; (ix) high price of deep out-of-the-money puts; and (x) high put prices being followed by high stock returns. The calibration passes a variance bound test, as normal-times market volatility is consistent with the wide dispersion of disaster outcomes in the historical record. The model extends to a setting with many factors and to Epstein-Zin preferences.</t>
  </si>
  <si>
    <t>The Effects of Extended Unemployment Insurance Over the Business Cycle: Evidence from Regression Discontinuity Estimates Over 20 Years</t>
  </si>
  <si>
    <t>Volume 127, Issue 2, May 2012, Pages 701–752, https://doi.org/10.1093/qje/qjs010</t>
  </si>
  <si>
    <t>One goal of extending the duration of unemployment insurance (UI) in recessions is to increase UI coverage in the face of longer unemployment spells. Although it is a common concern that such extensions may themselves raise nonemployment durations, it is not known how recessions would affect the magnitude of this moral hazard. To obtain causal estimates of the differential effects of UI in booms and recessions, this article exploits the fact that in Germany, potential UI benefit duration is a function of exact age which is itself invariant over the business cycle. We implement a regression discontinuity design separately for 20 years and correlate our estimates with measures of the business cycle. We find that the nonemployment effects of a month of additional UI benefits are, at best, somewhat declining in recessions. Yet the UI exhaustion rate, and therefore the additional coverage provided by UI extensions, rises substantially during a downturn. The ratio of these two effects represents the nonemployment response of workers weighted by the probability of being affected by UI extensions. Hence, our results imply that the effective moral hazard effect of UI extensions is significantly lower in recessions than in booms. Using a model of job search with liquidity constraints, we also find that in the absence of market-wide effects, the net social benefits from UI extensions can be expressed either directly in terms of the exhaustion rate and the nonemployment effect of UI durations, or as a declining function of our measure of effective moral hazard.</t>
  </si>
  <si>
    <t>Johannes F. Schmieder, Till von Wachter, Stefan Bender</t>
  </si>
  <si>
    <t>Do Labor Market Opportunities Affect Young Women's Work and Family Decisions? Experimental Evidence from India</t>
  </si>
  <si>
    <t>Volume 127, Issue 2, May 2012, Pages 753–792, https://doi.org/10.1093/qje/qjs002</t>
  </si>
  <si>
    <t>Do labor market opportunities for women affect marriage and fertility decisions? We provided three years of recruiting services to help young women in randomly selected rural Indian villages get jobs in the business process outsourcing industry. Because the industry was so new at the time of the study, there was almost no awareness of these jobs, allowing us in effect to exogenously increase women's labor force opportunities from the perspective of rural households. We find that young women in treatment villages were significantly less likely to get married or have children during this period, choosing instead to enter the labor market or obtain more schooling or postschool training. Women also report wanting to have fewer children and to work more steadily throughout their lifetime, consistent with increased aspirations for a career.</t>
  </si>
  <si>
    <t>Robert Jensen</t>
  </si>
  <si>
    <t>The CMS Auction: Experimental Studies of a Median-Bid Procurement Auction with Nonbinding Bids</t>
  </si>
  <si>
    <t>Volume 127, Issue 2, May 2012, Pages 793–827, https://doi.org/10.1093/qje/qjs013</t>
  </si>
  <si>
    <t>We report on the experimental results of simple auctions with (i) a median-bid pricing rule and (ii) nonbinding bids (winning bids can be withdrawn)—the two central pillars of the competitive bidding program designed by the Centers for Medicare and Medicaid Services (CMS). Comparisons between the performance of the CMS auction and the performance of the excluded-bid auction reveal the problematic nature of the CMS auction. The CMS auction fails to generate competitive prices of goods and fails to satisfy demand. In all proposed efficiency measures, we find the excluded-bid auction significantly outperforms the CMS auction.</t>
  </si>
  <si>
    <t>Brian Merlob, Charles R. Plott, Yuanjun Zhang</t>
  </si>
  <si>
    <t>How large is the Government Spending Multiplier? Evidence from World Bank Lending</t>
  </si>
  <si>
    <t>Volume 127, Issue 2, May 2012, Pages 829–887, https://doi.org/10.1093/qje/qjs008</t>
  </si>
  <si>
    <t>This article proposes a novel approach to empirically identifying government spending multipliers that relies on two features unique to many low-income countries: (1) borrowing from the World Bank finances a substantial fraction of government spending, and (2) spending on World Bank–financed projects is typically spread out over several years following the original approval of the project. The first fact means that fluctuations in spending on World Bank–financed projects are a significant source of fluctuations in overall government spending in these countries. The second fact means that fluctuations in World Bank–financed spending in a given year are largely determined by fluctuations in project approval decisions made in previous years, and so are unlikely to be correlated with shocks to output in the current year. I use World Bank project-level disbursement data to isolate the component of World Bank–financed government spending in a given year that is associated with past project approval decisions. I use this as an instrument for total government spending to estimate multipliers in a sample of 29 primarily low-income countries where variation in government spending from this source is large relative to the size of the economy. The resulting spending multipliers are small and reasonably precisely estimated to be in the vicinity of 0.5.</t>
  </si>
  <si>
    <t>Aart Kraay</t>
  </si>
  <si>
    <t>A General Equilibrium Model of Sovereign Default and Business Cycles</t>
  </si>
  <si>
    <t>Volume 127, Issue 2, May 2012, Pages 889–946, https://doi.org/10.1093/qje/qjs009</t>
  </si>
  <si>
    <t>Why are episodes of sovereign default accompanied by deep recessions? The existing literature cannot answer this question. On one hand, sovereign default models treat income fluctuations as an exogenous endowment process with ad hoc default costs. On the other hand, emerging markets business cycle models abstract from modeling default and treat default risk as part of an exogenous interest rate on working capital. We propose instead a general equilibrium model of both sovereign default and business cycles. In the model, some imported inputs require working capital financing, and default triggers an efficiency loss as these inputs are replaced by imperfect substitutes, because both firms and the government are excluded from credit markets. Default is an optimal decision of a benevolent planner for whom, even after internalizing the adverse effects of default on economic activity, financial autarky has a higher payoff than debt repayment. The model explains the main features of observed cyclical dynamics around defaults, countercyclical spreads, high debt ratios, and key long-run business cycle moments.</t>
  </si>
  <si>
    <t>Enrique G. Mendoza, Vivian Z. Yue</t>
  </si>
  <si>
    <t>The Political Economy of Indirect Control</t>
  </si>
  <si>
    <t>Volume 127, Issue 2, May 2012, Pages 947–1015, https://doi.org/10.1093/qje/qjs012</t>
  </si>
  <si>
    <t>This article characterizes optimal policy when a government uses indirect control to exert its authority. We develop a dynamic principal-agent model in which a principal (a government) delegates the prevention of a disturbance–such as riots, protests, terrorism, crime, or tax evasion–to an agent who has an advantage in accomplishing this task. Our setting is a standard repeated moral hazard model with two additional features. First, the principal is allowed to exert direct control by intervening with an endogenously determined intensity of force which is costly to both players. Second, the principal suffers from limited commitment. Using recursive methods, we derive a fully analytical characterization of the intensity, likelihood, and duration of intervention. The first main insight from our model is that repeated and costly equilibrium interventions are a feature of optimal policy. This is because they are the most efficient credible means for the principal of providing incentives for the agent. The second main insight is a detailed analysis of a fundamental trade-off between the intensity and duration of intervention which is driven by the principal's inability to commit. Finally, we derive sharp predictions regarding the impact of various factors on the optimal intensity, likelihood, and duration of intervention. We discuss these results in the context of some historical episodes.</t>
  </si>
  <si>
    <t>Gerard Padró I Miquel, Pierre Yared</t>
  </si>
  <si>
    <t>The Impact of Jury Race in Criminal Trials</t>
  </si>
  <si>
    <t>Volume 127, Issue 2, May 2012, Pages 1017–1055, https://doi.org/10.1093/qje/qjs014</t>
  </si>
  <si>
    <t>This article examines the impact of jury racial composition on trial outcomes using a data set of felony trials in Florida between 2000 and 2010. We use a research design that exploits day-to-day variation in the composition of the jury pool to isolate quasi-random variation in the composition of the seated jury, finding evidence that (i) juries formed from all-white jury pools convict black defendants significantly (16 percentage points) more often than white defendants, and (ii) this gap in conviction rates is entirely eliminated when the jury pool includes at least one black member. The impact of jury race is much greater than what a simple correlation of the race of the seated jury and conviction rates would suggest. These findings imply that the application of justice is highly uneven and raise obvious concerns about the fairness of trials in jurisdictions with a small proportion of blacks in the jury pool.</t>
  </si>
  <si>
    <t>Shamena Anwar, Patrick Bayer, Randi Hjalmarsson</t>
  </si>
  <si>
    <t>Testing for Altruism and Social Pressure in Charitable Giving</t>
  </si>
  <si>
    <t>Volume 127, Issue 1, February 2012, Pages 1–56, https://doi.org/10.1093/qje/qjr050</t>
  </si>
  <si>
    <t>Every year, 90% of Americans give money to charities. Is such generosity necessarily welfare enhancing for the giver? We present a theoretical framework that distinguishes two types of motivation: individuals like to give, for example, due to altruism or warm glow, and individuals would rather not give but dislike saying no, for example, due to social pressure. We design a door-to-door fund-raiser in which some households are informed about the exact time of solicitation with a flyer on their doorknobs. Thus, they can seek or avoid the fund-raiser. We find that the flyer reduces the share of households opening the door by 9% to 25% and, if the flyer allows checking a Do Not Disturb box, reduces giving by 28% to 42%. The latter decrease is concentrated among donations smaller than $ 10. These findings suggest that social pressure is an important determinant of door-to-door giving. Combining data from this and a complementary field experiment, we structurally estimate the model. The estimated social pressure cost of saying no to a solicitor is $ 3.80 for an in-state charity and $ 1.40 for an out-of-state charity. Our welfare calculations suggest that our door-to-door fund-raising campaigns on average lower the utility of the potential donors.</t>
  </si>
  <si>
    <t>Stefano DellaVigna, John A. List, Ulrike Malmendier</t>
  </si>
  <si>
    <t>Monetary Policy as Financial Stability Regulation</t>
  </si>
  <si>
    <t>Volume 127, Issue 1, February 2012, Pages 57–95, https://doi.org/10.1093/qje/qjr054</t>
  </si>
  <si>
    <t>This article develops a model that speaks to the goals and methods of financial stability policies. There are three main points. First, from a normative perspective, the model defines the fundamental market failure to be addressed, namely, that unregulated private money creation can lead to an externality in which intermediaries issue too much short-term debt and leave the system excessively vulnerable to costly financial crises. Second, it shows how in a simple economy where commercial banks are the only lenders, conventional monetary policy tools such as open-market operations can be used to regulate this externality, whereas in more advanced economies it may be helpful to supplement monetary policy with other measures. Third, from a positive perspective, the model provides an account of how monetary policy can influence bank lending and real activity, even in a world where prices adjust frictionlessly and there are other transactions media besides bank-created money that are outside the control of the central bank.</t>
  </si>
  <si>
    <t>Jeremy C. Stein</t>
  </si>
  <si>
    <t>Price Competition Under Limited Comparability</t>
  </si>
  <si>
    <t>Volume 127, Issue 1, February 2012, Pages 97–135, https://doi.org/10.1093/qje/qjr053</t>
  </si>
  <si>
    <t>This article studies market competition when firms can influence consumers' ability to compare market alternatives through their choice of price “formats.” In our model, the ability of a consumer to make a comparison depends on the firms' format choices. Our main results concern the interaction between firms' equilibrium price and format decisions and its implications for industry profits and consumer switching rates. In particular, market forces drive down the firms' profits to a “constrained competitive” benchmark if and only if the comparability structure satisfies a property that we interpret as a form of “frame neutrality.” The same property is necessary for equilibrium behavior to display statistical independence between price and format decisions. We also show that narrow regulatory interventions that aim to facilitate comparisons may have an anticompetitive effect.</t>
  </si>
  <si>
    <t>Michele Piccione, Ran Spiegler</t>
  </si>
  <si>
    <t>The Changing of the Boards: The Impact on Firm Valuation of Mandated Female Board Representation</t>
  </si>
  <si>
    <t>Volume 127, Issue 1, February 2012, Pages 137–197, https://doi.org/10.1093/qje/qjr049</t>
  </si>
  <si>
    <t>In 2003, a new law required that 40% of Norwegian firms' directors be women—at the time only 9% of directors were women. We use the prequota cross-sectional variation in female board representation to instrument for exogenous changes to corporate boards following the quota. We find that the constraint imposed by the quota caused a significant drop in the stock price at the announcement of the law and a large decline in Tobin's Q over the following years, consistent with the idea that firms choose boards to maximize value. The quota led to younger and less experienced boards, increases in leverage and acquisitions, and deterioration in operating performance.</t>
  </si>
  <si>
    <t>Kenneth R. Ahern, Amy K. Dittmar</t>
  </si>
  <si>
    <t>Comparison Friction: Experimental Evidence from Medicare Drug Plans</t>
  </si>
  <si>
    <t>Volume 127, Issue 1, February 2012, Pages 199–235, https://doi.org/10.1093/qje/qjr055</t>
  </si>
  <si>
    <t>Consumers need information to compare alternatives for markets to function efficiently. Recognizing this, public policies often pair competition with easy access to comparative information. The implicit assumption is that comparison friction—the wedge between the availability of comparative information and consumers' use of it—is inconsequential because when information is readily available, consumers will access this information and make effective choices. We examine the extent of comparison friction in the market for Medicare Part D prescription drug plans in the United States. In a randomized field experiment, an intervention group received a letter with personalized cost information. That information was readily available for free and widely advertised. However, this additional step—providing the information rather than having consumers actively access it—had an impact. Plan switching was 28% in the intervention group, versus 17% in the comparison group, and the intervention caused an average decline in predicted consumer cost of about $100 a year among letter recipients—roughly 5% of the cost in the comparison group. Our results suggest that comparison friction can be large even when the cost of acquiring information is small and may be relevant for a wide range of public policies that incorporate consumer choice.</t>
  </si>
  <si>
    <t>Jeffrey R. Kling, Sendhil Mullainathan, Eldar Shafir, Lee C. Vermeulen, Marian V. Wrobel</t>
  </si>
  <si>
    <t>Incentives and the De Soto Effect</t>
  </si>
  <si>
    <t>Volume 127, Issue 1, February 2012, Pages 237–282, https://doi.org/10.1093/qje/qjr056</t>
  </si>
  <si>
    <t>This paper explores the consequences of improving property rights to facilitate the use of fixed assets as collateral, popularly attributed to the influential policy advocate Hernando de Soto. We use an equilibrium model of a credit market with moral hazard to characterize the theoretical effects and also develop a quantitative analysis using data from Sri Lanka. We show that the effects are likely to be nonlinear and heterogeneous by wealth group. They also depend on the extent of competition between lenders. There can be significant increases in profits and reductions in interest rates when credit markets are competitive. However, since these are due to reductions in moral hazard, that is, increased effort, the welfare gains tend to be modest when cost of effort is taken into account. Allowing for an extensive margin where borrowers gain access to the credit market can make these effects larger depending on the underlying wealth distribution.</t>
  </si>
  <si>
    <t>Timothy J. Besley, Konrad B. Burchardi, Maitreesh Ghatak</t>
  </si>
  <si>
    <t>A Dynamic Theory of Resource Wars</t>
  </si>
  <si>
    <t>Volume 127, Issue 1, February 2012, Pages 283–331, https://doi.org/10.1093/qje/qjr048</t>
  </si>
  <si>
    <t>We develop a dynamic theory of resource wars and study the conditions under which such wars can be prevented. Our focus is on the interaction between the scarcity of resources and the incentives for war in the presence of limited commitment. We show that a key parameter determining the incentives for war is the elasticity of demand. Our first result identifies a novel externality that can precipitate war: price-taking firms fail to internalize the impact of their extraction on military action. In the case of inelastic resource demand, war incentives increase over time and war may become inevitable. Our second result shows that in some situations, regulation of prices and quantities by the resource-rich country can prevent war, and when this is the case, there will also be slower resource extraction than the Hotelling benchmark (with inelastic demand). Our third result is that because of limited commitment and its implications for armament incentives, regulation of prices and quantities might actually precipitate war even in some circumstances where wars would not have arisen under competitive markets.</t>
  </si>
  <si>
    <t>Daron Acemoglu, Mikhail Golosov, Aleh Tsyvinski, Pierre Yared</t>
  </si>
  <si>
    <t>Long-Run Impacts of Unions on Firms: New Evidence from Financial Markets, 1961–1999</t>
  </si>
  <si>
    <t>Volume 127, Issue 1, February 2012, Pages 333–378, https://doi.org/10.1093/qje/qjr058</t>
  </si>
  <si>
    <t>We estimate the effect of new private-sector unionization on publicly traded firms' equity value in the United States over the 1961–1999 period using a newly assembled sample of National Labor Relations Board (NLRB) representation elections matched to stock market data. Event-study estimates show an average union effect on the equity value of the firm equivalent to $40,500 per unionized worker, an effect that takes 15 to 18 months after unionization to fully materialize, and one that could not be detected by a short-run event study. At the same time, point estimates from a regression discontinuity design—comparing the stock market impact of close union election wins to close losses—are considerably smaller and close to zero. We find a negative relationship between the cumulative abnormal returns and the vote share in support of the union, allowing us to reconcile these seemingly contradictory findings.</t>
  </si>
  <si>
    <t>David S. Lee, Alexandre Mas</t>
  </si>
  <si>
    <t>Export Prices Across Firms and Destinations</t>
  </si>
  <si>
    <t>Volume 127, Issue 1, February 2012, Pages 379–436, https://doi.org/10.1093/qje/qjr051</t>
  </si>
  <si>
    <t>This article establishes six stylized facts about firms' export prices using detailed customs data on the universe of Chinese trade flows. First, across firms selling a given product, exporters that charge higher prices earn greater revenues in each destination, have bigger worldwide sales, and enter more markets. Second, firms that export more, enter more markets, and charge higher export prices import more expensive inputs. Third, across destinations within a firm-product, firms set higher prices in richer, larger, bilaterally more distant and overall less remote countries. Fourth, across destinations within a firm-product, firms earn bigger revenues in markets where they set higher prices. Fifth, across firms within a product, exporters with more destinations offer a wider range of export prices. Finally, firms that export more, enter more markets, and offer a wider range of export prices pay a wider range of input prices and source inputs from more origin countries. We propose that trade models should incorporate two features to rationalize these patterns in the data: more successful exporters use higher quality inputs to produce higher quality goods (stylized facts 1 and 2), and firms vary the quality of their products across destinations by using inputs of different quality levels (stylized facts 3, 4, 5, and 6).</t>
  </si>
  <si>
    <t>Kalina Manova, Zhiwei Zhang</t>
  </si>
  <si>
    <t>How do Different Exporters React to Exchange Rate Changes?</t>
  </si>
  <si>
    <t>Volume 127, Issue 1, February 2012, Pages 437–492, https://doi.org/10.1093/qje/qjr057</t>
  </si>
  <si>
    <t>This article analyzes the heterogeneous reaction of exporters to real exchange rate changes using a very rich French firm-level data set with destination-specific export values and volumes on the period 1995–2005. We find that high–performance firms react to a depreciation by increasing significantly more their markup and by increasing less their export volume. This heterogeneity in pricing-to-market is robust to different measures of performance, samples, and econometric specifications. It is consistent with models where the demand elasticity decreases with firm performance. Since aggregate exports are concentrated on high-productivity firms, precisely those that absorb more exchange rate movements in their markups, heterogeneous pricing-to-market may partly explain the weak impact of exchange rate movements on aggregate exports.</t>
  </si>
  <si>
    <t>Nicolas Berman, Philippe Martin, Thierry Mayer</t>
  </si>
  <si>
    <t>Earnings Determination and Taxes: Evidence From a Cohort-Based Payroll Tax Reform in Greece</t>
  </si>
  <si>
    <t>Volume 127, Issue 1, February 2012, Pages 493–533, https://doi.org/10.1093/qje/qjr052</t>
  </si>
  <si>
    <t>This article analyzes the response of earnings to payroll tax rates using a cohort-based reform in Greece. Individuals who started working on or after 1993 face permanently a much higher earnings cap for payroll taxes, creating a large and permanent discontinuity in marginal payroll tax rates by date of entry in the labor force for upper earnings workers. Using full-population administrative social security data and a regression discontinuity design, we estimate the long-term labor supply effects and incidence of payroll tax rates on earnings. Standard theory predicts that in the long run, new regime workers should bear the entire burden of the payroll tax increase (relative to old regime workers). In contrast, we find that employers compensate new regime workers for the extra employer payroll taxes but not for the extra employee payroll taxes. We do not find any evidence of labor supply responses along the extensive or intensive margins around the discontinuity, suggesting low efficiency costs of payroll taxes. We discuss various possible explanations for those results.</t>
  </si>
  <si>
    <t>Emmanuel Saez, Manos Matsaganis, Panos Tsakloglou</t>
  </si>
  <si>
    <t>How Does Your Kindergarten Classroom Affect Your Earnings? Evidence from Project Star</t>
  </si>
  <si>
    <t>Volume 126, Issue 4, November 2011, Pages 1593–1660, https://doi.org/10.1093/qje/qjr041</t>
  </si>
  <si>
    <t>In Project STAR, 11,571 students in Tennessee and their teachers were randomly assigned to classrooms within their schools from kindergarten to third grade. This article evaluates the long-term impacts of STAR by linking the experimental data to administrative records. We first demonstrate that kindergarten test scores are highly correlated with outcomes such as earnings at age 27, college attendance, home ownership, and retirement savings. We then document four sets of experimental impacts. First, students in small classes are significantly more likely to attend college and exhibit improvements on other outcomes. Class size does not have a significant effect on earnings at age 27, but this effect is imprecisely estimated. Second, students who had a more experienced teacher in kindergarten have higher earnings. Third, an analysis of variance reveals significant classroom effects on earnings. Students who were randomly assigned to higher quality classrooms in grades K–3—as measured by classmates' end-of-class test scores—have higher earnings, college attendance rates, and other outcomes. Finally, the effects of class quality fade out on test scores in later grades, but gains in noncognitive measures persist.</t>
  </si>
  <si>
    <t>Raj Chetty, John N. Friedman, Nathaniel Hilger, Emmanuel Saez, Diane Whitmore Schanzenbach ...</t>
  </si>
  <si>
    <t>Self-Enforcing Democracy</t>
  </si>
  <si>
    <t>Volume 126, Issue 4, November 2011, Pages 1661–1708, https://doi.org/10.1093/qje/qjr038</t>
  </si>
  <si>
    <t>If democracy is to have the good effects said to justify it, it must be self-enforcing in that incumbents choose to hold regular, competitive elections and comply with the results. I consider models of electoral accountability that allow rulers a choice of whether to hold elections and citizens whether to rebel. When individuals observe diverse signals of government performance, coordination to pose a credible threat of protest if the ruler “shirks” is problematic. The convention of an electoral calendar and known rules can provide a public signal for coordinating rebellion if elections are suspended or blatantly rigged, while the elections themselves aggregate private observations of performance. Two threats to this solution to political moral hazard are considered. First, a ruling faction that controls the army may prefer to fight after losing an election, and ex post transfers may not be credible. A party system in which today's losers may win in the future can restore self-enforcing democracy, though at the cost of weaker electoral control. Second, subtle electoral fraud can undermine the threat of coordinated opposition that maintains elections. I show that when there are organizations in society that can observe and announce a signal of the extent of popular discontent, the incumbent may prefer to commit to fair elections over an “accountable autocratic” equilibrium in which public goods are provided but costly rebellions periodically occur.</t>
  </si>
  <si>
    <t>James D. Fearon</t>
  </si>
  <si>
    <t>Cash or Condition? Evidence from a Cash Transfer Experiment</t>
  </si>
  <si>
    <t>Volume 126, Issue 4, November 2011, Pages 1709–1753, https://doi.org/10.1093/qje/qjr032</t>
  </si>
  <si>
    <t>This article assesses the role of conditionality in cash transfer programs using a unique experiment targeted at adolescent girls in Malawi. The program featured two distinct interventions: unconditional transfers (UCT arm) and transfers conditional on school attendance (CCT arm). Although there was a modest decline in the dropout rate in the UCT arm in comparison with the control group, it was only 43% as large as the impact in the CCT arm at the end of the 2-year program. The CCT arm also outperformed the UCT arm in tests of English reading comprehension. However, teenage pregnancy and marriage rates were substantially lower in the UCT than the CCT arm, entirely due to the impact of UCTs on these outcomes among girls who dropped out of school.</t>
  </si>
  <si>
    <t>Sarah Baird, Craig McIntosh, Berk Özler</t>
  </si>
  <si>
    <t>Financial Incentives and Student Achievement: Evidence from Randomized Trials</t>
  </si>
  <si>
    <t>Volume 126, Issue 4, November 2011, Pages 1755–1798, https://doi.org/10.1093/qje/qjr045</t>
  </si>
  <si>
    <t>This article describes a series of school-based field experiments in over 200 urban schools across three cities designed to better understand the impact of financial incentives on student achievement. In Dallas, students were paid to read books. In New York, students were rewarded for performance on interim assessments. In Chicago, students were paid for classroom grades. I estimate that the impact of financial incentives on student achievement is statistically 0, in each city. Due to a lack of power, however, I cannot rule out the possibility of effect sizes that would have positive returns on investment. The only statistically significant effect is on English-speaking students in Dallas. The article concludes with a speculative discussion of what might account for intercity differences in estimated treatment effects.</t>
  </si>
  <si>
    <t>Ideological Segregation Online and Offline</t>
  </si>
  <si>
    <t>Volume 126, Issue 4, November 2011, Pages 1799–1839, https://doi.org/10.1093/qje/qjr044</t>
  </si>
  <si>
    <t>We use individual and aggregate data to ask how the Internet is changing the ideological segregation of the American electorate. Focusing on online news consumption, offline news consumption, and face-to-face social interactions, we define ideological segregation in each domain using standard indices from the literature on racial segregation. We find that ideological segregation of online news consumption is low in absolute terms, higher than the segregation of most offline news consumption, and significantly lower than the segregation of face-to-face interactions with neighbors, co-workers, or family members. We find no evidence that the Internet is becoming more segregated over time.</t>
  </si>
  <si>
    <t>Matthew Gentzkow, Jesse M. Shapiro</t>
  </si>
  <si>
    <t>Exports and Financial Shocks</t>
  </si>
  <si>
    <t>Volume 126, Issue 4, November 2011, Pages 1841–1877, https://doi.org/10.1093/qje/qjr033</t>
  </si>
  <si>
    <t>A striking feature of many financial crises is the collapse of exports relative to output. This article examines whether deteriorations in bank health can help explain the large drops in exports relative to output. Our article is the first to establish a causal link between the health of banks providing trade finance and growth in a firm's exports relative to its domestic sales. We overcome measurement and endogeneity issues by using a unique data set, covering the Japanese financial crises from 1990 through 2010, which enables us to match exporters with the main bank that provides them with trade finance. Our point estimates are economically and statistically significant, suggesting that the health of financial institutions is an important determinant of firm-level exports during crises.</t>
  </si>
  <si>
    <t>Mary Amiti, David E. Weinstein</t>
  </si>
  <si>
    <t>Expectations as Endowments: Evidence on Reference-Dependent Preferences from Exchange and Valuation Experiments</t>
  </si>
  <si>
    <t>Volume 126, Issue 4, November 2011, Pages 1879–1907, https://doi.org/10.1093/qje/qjr034</t>
  </si>
  <si>
    <t>While evidence suggests that people evaluate outcomes with respect to reference points, little is known about what determines them. We conduct two experiments that show that reference points are determined, at least in part, by expectations. In an exchange experiment, we endow subjects with an item and randomize the probability they will be allowed to trade. Subjects that are less likely to be able to trade are more likely to choose to keep their item. In a valuation experiment, we randomly assign subjects a high or low probability of obtaining an item and elicit their willingness-to-accept for it. The high probability treatment increases valuation of the item by 20–30%.</t>
  </si>
  <si>
    <t>Keith M. Marzilli Ericson, Andreas Fuster</t>
  </si>
  <si>
    <t>Optimal Price Setting With Observation and Menu Costs</t>
  </si>
  <si>
    <t>Volume 126, Issue 4, November 2011, Pages 1909–1960, https://doi.org/10.1093/qje/qjr043</t>
  </si>
  <si>
    <t>We study the price-setting problem of a firm in the presence of both observation and menu costs. The firm optimally decides when to “review” costly information on the adequacy of its price. Upon each review, the firm chooses whether to adjust its price, one or more times, before the next price review. Each price adjustment entails paying a menu cost. The firm's choices map into several statistics: the frequency of price reviews, the frequency of price adjustments, the size distribution of price changes, and the hazard rate of price adjustments. The simultaneous presence of observation and menu costs produces complementarities that change the predictions of simpler models featuring one cost only. For instance, infrequent observations may reflect a high menu cost rather than high observation costs: in spite of these complementarities, we show that the ratio of the two costs is identified by several statistics on price observations and adjustments.</t>
  </si>
  <si>
    <t>Fernando E. Alvarez, Francesco Lippi, Luigi Paciello</t>
  </si>
  <si>
    <t>Learning by Drilling: Interfirm Learning and Relationship Persistence in the Texas Oilpatch</t>
  </si>
  <si>
    <t>Volume 126, Issue 4, November 2011, Pages 1961–2004, https://doi.org/10.1093/qje/qjr039</t>
  </si>
  <si>
    <t>This article examines learning-by-doing that is specific not just to individual firms but to pairs of firms working together in a contracting relationship. Using data from the oil and gas industry, I find that the productivity of an oil production company and its drilling contractor increases with their joint experience. This learning is relationship-specific: drilling rigs cannot fully appropriate the productivity gains acquired through experience with one production company to their work for another.This result is robust to ex ante match specificities. Moreover, producers' and rigs'contracting behavior is consistent with maximization of relationship-specific learning's productivity benefits.</t>
  </si>
  <si>
    <t>Ryan Kellogg</t>
  </si>
  <si>
    <t>The Geographic Concentration of Enterprise in Developing Countries</t>
  </si>
  <si>
    <t>Volume 126, Issue 4, November 2011, Pages 2005–2061, https://doi.org/10.1093/qje/qjr046</t>
  </si>
  <si>
    <t>A nation's economic geography can have an enormous impact on its development. In Thailand, we show that a high concentration of enterprise in an area predicts high subsequent growth in and around that area. We also find spatially contiguous convergence of enterprise with stagnant areas left behind. Exogenous physiographic conditions are correlated with enterprise location and growth. We fit a structural, micro-founded model of occupation transitions with fine-tuned geographic capabilities to village data and replicate these salient facts. Key elements of the model include costs, credit constraints on occupation choice, and spatially varying expansion of financial service providers.</t>
  </si>
  <si>
    <t>John S. Felkner, Robert M. Townsend</t>
  </si>
  <si>
    <t>Better Schools, Less Crime?</t>
  </si>
  <si>
    <t>Volume 126, Issue 4, November 2011, Pages 2063–2115, https://doi.org/10.1093/qje/qjr036</t>
  </si>
  <si>
    <t>I estimate the impact of attending a first-choice middle or high school on adult crime, using data from public school choice lotteries in Charlotte-Mecklenburg school district (CMS). Seven years after random assignment, lottery winners had been arrested for fewer serious crimes and had spent fewer days incarcerated. The gain in school quality as measured by peer and teacher inputs was equivalent to moving from one of the lowest-ranked schools to one at the district average. The reduction in crime comes largely from years after enrollment in the preferred school is complete. The impacts are concentrated among high-risk youth, who commit about 50% less crime across several different outcome measures and scalings of crime by severity. I find suggestive evidence that school quality explains more of the impact in high school, whereas peer effects are more important in middle school.</t>
  </si>
  <si>
    <t>Saving Babies? Revisiting the effect of very low birth weight classification</t>
  </si>
  <si>
    <t>Volume 126, Issue 4, November 2011, Pages 2117–2123, https://doi.org/10.1093/qje/qjr042</t>
  </si>
  <si>
    <t>We reconsider the effect of very low birth weight classification on infant mortality. We demonstrate that the estimates are highly sensitive to the exclusion of observations in the immediate vicinity of the 1,500-g threshold, weakening the confidence in the results originally reported in Almond, Doyle, Kowalski, and Williams (2010).</t>
  </si>
  <si>
    <t>Alan I. Barreca, Melanie Guldi, Jason M. Lindo, Glen R. Waddell</t>
  </si>
  <si>
    <t>The Role of Hospital Heterogeneity in Measuring Marginal Returns to Medical Care: A Reply to Barreca, Guldi, Lindo, and Waddell</t>
  </si>
  <si>
    <t>Volume 126, Issue 4, November 2011, Pages 2125–2131, https://doi.org/10.1093/qje/qjr037</t>
  </si>
  <si>
    <t>In Almond et al. (2010), we describe how marginal returns to medical care can be estimated by comparing patients on either side of diagnostic thresholds. Our application examines at-risk newborns near the very low birth weight threshold at 1500 g. We estimate large discontinuities in medical care and mortality at this threshold, with effects concentrated at “low-quality” hospitals. Although our preferred estimates retain newborns near the threshold, when they are excluded the estimated marginal returns decline, although they remain large. In low-quality hospitals, our estimates are similar in magnitude regardless of whether these newborns are included or excluded.</t>
  </si>
  <si>
    <t>Douglas Almond, Joseph J. Doyle, Jr., Amanda E. Kowalski, Heidi Williams</t>
  </si>
  <si>
    <t>Erratum</t>
  </si>
  <si>
    <t>On the Long-Run Evolution of Inheritance: France 1820–2050</t>
  </si>
  <si>
    <t>Volume 126, Issue 3, August 2011, Pages 1071–1131, https://doi.org/10.1093/qje/qjr020</t>
  </si>
  <si>
    <t>This article attempts to document and account for the long-run evolution of inheritance. We find that in a country like France the annual flow of inheritance was about 20–25% of national income between 1820 and 1910, down to less than 5% in 1950, and back up to about 15% by 2010. A simple theoretical model of wealth accumulation, growth, and inheritance can fully account for the observed U-shaped pattern and levels. Using this model, we find that under plausible assumptions the annual bequest flow might reach about 20–25% of national income by 2050. This corresponds to a capitalized bequest share in total wealth accumulation well above 100%. Our findings illustrate the fact that when the growth rate g is small, and when the rate of return to private wealth r is permanently and substantially larger than the growth rate (say, r = 4–5% versus g = 1–2%), which was the case in the nineteenth century and early twentieth century and is likely to happen again in the twenty-first century, then past wealth and inheritance are bound to play a key role for aggregate wealth accumulation and the structure of lifetime inequality. Contrary to a widespread view, modern economic growth did not kill inheritance.</t>
  </si>
  <si>
    <t>Thomas Piketty</t>
  </si>
  <si>
    <t>Information Technology and Economic Change: The Impact of The Printing Press</t>
  </si>
  <si>
    <t>Volume 126, Issue 3, August 2011, Pages 1133–1172, https://doi.org/10.1093/qje/qjr035</t>
  </si>
  <si>
    <t>The printing press was the great innovation in early modern information technology, but economists have found no macroeconomic evidence of its impact. This article exploits city-level data. Between 1500 and 1600, European cities where printing presses were established in the 1400s grew 60% faster than otherwise similar cities. Cities that adopted printing in the 1400s had no prior advantage, and the association between adoption and subsequent growth was not due to printers choosing auspicious locations. These findings are supported by regressions that exploit distance from Mainz, Germany—the birthplace of printing—as an instrument for adoption.</t>
  </si>
  <si>
    <t>Jeremiah E. Dittmar</t>
  </si>
  <si>
    <t>Procurement Contracting With Time Incentives: Theory and Evidence</t>
  </si>
  <si>
    <t>Volume 126, Issue 3, August 2011, Pages 1173–1211, https://doi.org/10.1093/qje/qjr026</t>
  </si>
  <si>
    <t>In public procurement, social welfare often depends on how quickly the good is delivered. A leading example is highway construction, where slow completion inflicts a negative externality on commuters. In response, highway departments award some contracts using scoring auctions, which give contractors explicit incentives for accelerated delivery. We characterize efficient design of these mechanisms. We then gather an extensive data set of highway projects awarded by the California Department of Transportation between 2003 and 2008. By comparing otherwise similar contracts, we show that where the scoring design was used, contracts were completed 30–40% faster and the welfare gains to commuters exceeded the increase in procurement costs. Using a structural model that endogenizes participation and bidding, we estimate that the counterfactual welfare gain from switching all contracts from the standard design to the efficient A+B design is nearly 22% of the total contract value ($1.14 billion).</t>
  </si>
  <si>
    <t>Gregory Lewis, Patrick Bajari</t>
  </si>
  <si>
    <t>Position Auctions with Consumer Search</t>
  </si>
  <si>
    <t>Volume 126, Issue 3, August 2011, Pages 1213–1270, https://doi.org/10.1093/qje/qjr028</t>
  </si>
  <si>
    <t>This article examines a model in which advertisers bid for “sponsored-link” positions on a search engine. The value advertisers derive from each position is endogenized as coming from sales to a population of consumers who make rational inferences about firm qualities and search optimally. Consumer search strategies, equilibrium bidding, and the welfare benefits of position auctions are analyzed. Implications for reserve prices and a number of other auction design questions are discussed.</t>
  </si>
  <si>
    <t>Susan Athey, Glenn Ellison</t>
  </si>
  <si>
    <t>Multiproduct Firms and Trade Liberalization</t>
  </si>
  <si>
    <t>Volume 126, Issue 3, August 2011, Pages 1271–1318, https://doi.org/10.1093/qje/qjr021</t>
  </si>
  <si>
    <t>This article develops a general equilibrium model of multiple-product, multiple-destination firms, which allows for heterogeneity in ability across firms and in product attributes within firms. Firms make endogenous entry and exit decisions and each surviving firm chooses optimally the range of products to supply to each market. We show that the resulting selection, across and within firms, provides a natural explanation for a number of features of trade across firms, products, and countries. Using both time-series changes in trade policy and cross-section variation in trade, we provide empirical evidence in support of the predictions of the model.</t>
  </si>
  <si>
    <t>Andrew B. Bernard, Stephen J. Redding, Peter K. Schott</t>
  </si>
  <si>
    <t>Intermediated Trade</t>
  </si>
  <si>
    <t>Volume 126, Issue 3, August 2011, Pages 1319–1374, https://doi.org/10.1093/qje/qjr019</t>
  </si>
  <si>
    <t>This paper develops a simple model of international trade with intermediation. We consider an economy with two islands and two types of agents, farmers and traders. Farmers can produce two goods, but to sell these goods in centralized (Walrasian) markets, they need to be matched with a trader, and this entails costly search. In the absence of search frictions, our model reduces to a standard Ricardian model of trade. We use this simple model to contrast the implications of changes in the integration of Walrasian markets, which allow traders from different islands to exchange their goods, and changes in the access to these Walrasian markets, which allow farmers to trade with traders from different islands. We find that intermediation always magnifies the gains from trade under the former type of integration, but leads to more nuanced welfare results under the latter, including the possibility of aggregate losses.</t>
  </si>
  <si>
    <t>Pol Antràs, Arnaud Costinot</t>
  </si>
  <si>
    <t>Coups, Corporations, and Classified Information</t>
  </si>
  <si>
    <t>Volume 126, Issue 3, August 2011, Pages 1375–1409, https://doi.org/10.1093/qje/qjr030</t>
  </si>
  <si>
    <t>We estimate the impact of coups and top-secret coup authorizations on asset prices of partially nationalized multinational companies that stood to benefit from U.S.-backed coups. Stock returns of highly exposed firms reacted to coup authorizations classified as top-secret. The average cumulative abnormal return to a coup authorization was 9% over 4 days for a fully nationalized company, rising to more than 13% over 16 days. Precoup authorizations accounted for a larger share of stock price increases than the actual coup events themselves. There is no effect in the case of the widely publicized, poorly executed Cuban operations, consistent with abnormal returns to coup authorizations reflecting credible private information. We also introduce two new intuitive and easy to implement nonparametric tests that do not rely on asymptotic justifications.</t>
  </si>
  <si>
    <t>Arindrajit Dube, Ethan Kaplan, Suresh Naidu</t>
  </si>
  <si>
    <t>The Logic of Political Violence</t>
  </si>
  <si>
    <t>Volume 126, Issue 3, August 2011, Pages 1411–1445, https://doi.org/10.1093/qje/qjr025</t>
  </si>
  <si>
    <t>This article offers a unified approach for studying political violence whether it emerges as repression or civil war. We formulate a model where an incumbent or opposition can use violence to maintain or acquire power to study which political and economic factors drive one-sided or two-sided violence (repression or civil war). The model predicts a hierarchy of violence states from peace via repression to civil war; and suggests a natural empirical approach. Exploiting only within-country variation in the data, we show that violence is associated with shocks that can affect wages and aid. As in the theory, these effects are only present where political institutions are noncohesive.</t>
  </si>
  <si>
    <t>Timothy Besley, Torsten Persson</t>
  </si>
  <si>
    <t>Judicial Ingroup Bias in the Shadow of Terrorism</t>
  </si>
  <si>
    <t>Volume 126, Issue 3, August 2011, Pages 1447–1484, https://doi.org/10.1093/qje/qjr022</t>
  </si>
  <si>
    <t>We study ingroup bias—the preferential treatment of members of one's group—in naturally occurring data, where economically significant allocation decisions are made under a strong non-discriminatory norm. Data come from Israeli small claims courts during 2000–2004, where the assignment of a case to an Arab or Jewish judge is effectively random. We find robust evidence for judicial ingroup bias. Furthermore, this bias is strongly associated with terrorism intensity in the vicinity of the court in the year preceding the ruling. The results are consistent with theory and lab evidence according to which salience of group membership enhances social identification.</t>
  </si>
  <si>
    <t>Moses Shayo, Asaf Zussman</t>
  </si>
  <si>
    <t>Why Do Mothers Breastfeed Girls Less than Boys? Evidence and Implications for Child Health in India</t>
  </si>
  <si>
    <t>Volume 126, Issue 3, August 2011, Pages 1485–1538, https://doi.org/10.1093/qje/qjr029</t>
  </si>
  <si>
    <t>Breastfeeding is negatively correlated with future fertility because nursing temporarily reduces fecundity and because mothers usually wean on becoming pregnant again. We model breastfeeding under son-biased fertility preferences and show that breastfeeding duration increases with birth order, especially near target family size; is lowest for daughters and children without older brothers because their parents try again for a son; and exhibits the largest gender gap near target family size, when gender is most predictive of subsequent fertility. Data from India confirm each prediction. Moreover, child survival exhibits similar patterns, especially in settings where the alternatives to breastmilk are unsanitary.</t>
  </si>
  <si>
    <t>Seema Jayachandran, Ilyana Kuziemko</t>
  </si>
  <si>
    <t>Competition and Product Quality in the Supermarket Industry</t>
  </si>
  <si>
    <t>Volume 126, Issue 3, August 2011, Pages 1539–1591, https://doi.org/10.1093/qje/qjr031</t>
  </si>
  <si>
    <t>This article analyzes the effect of competition on a supermarket firm's incentive to provide product quality. In the supermarket industry, product availability is an important measure of quality. Using U.S. Consumer Price Index microdata to track inventory shortfalls, I find that stores facing more intense competition have fewer shortfalls. Competition from Walmart—the most significant shock to industry market structure in half a century—decreased shortfalls among large chains by about a third. The risk that customers will switch stores appears to provide competitors with a strong incentive to invest in product quality.</t>
  </si>
  <si>
    <t>David A. Matsa</t>
  </si>
  <si>
    <t>Fear of Fire Sales, Illiquidity Seeking, and Credit Freezes</t>
  </si>
  <si>
    <t>Volume 126, Issue 2, May 2011, Pages 557–591, https://doi.org/10.1093/qje/qjr012</t>
  </si>
  <si>
    <t>Is there any need to clean up a banking system by closing some banks and forcing others to sell assets if the risk of a crisis becomes high? Impaired banks that may be forced to sell illiquid assets in the future have private incentives to hold, rather than sell, those assets Anticipating a potential fire sale, liquid buyers expect high returns, reducing their incentive to lend. Privately optimal trading decisions therefore lead to a worse fire sale and a larger drop in lending than is necessary. We discuss alternative ways of cleaning up the system and the associated costs and benefits.</t>
  </si>
  <si>
    <t>Douglas W. Diamond, Raghuram G. Rajan</t>
  </si>
  <si>
    <t>The Potato's Contribution to Population and Urbanization: Evidence From A Historical Experiment</t>
  </si>
  <si>
    <t>Volume 126, Issue 2, May 2011, Pages 593–650, https://doi.org/10.1093/qje/qjr009</t>
  </si>
  <si>
    <t>We exploit regional variation in suitability for cultivating potatoes, together with time variation arising from their introduction to the Old World from the Americas, to estimate the impact of potatoes on Old World population and urbanization. Our results show that the introduction of the potato was responsible for a significant portion of the increase in population and urbanization observed during the eighteenth and nineteenth centuries. According to our most conservative estimates, the introduction of the potato accounts for approximately one-quarter of the growth in Old World population and urbanization between 1700 and 1900. Additional evidence from within-country comparisons of city populations and adult heights also confirms the cross-country findings.</t>
  </si>
  <si>
    <t>Nathan Nunn, Nancy Qian</t>
  </si>
  <si>
    <t>Growth in the Shadow of Expropriation</t>
  </si>
  <si>
    <t>Volume 126, Issue 2, May 2011, Pages 651–697, https://doi.org/10.1093/qje/qjr015</t>
  </si>
  <si>
    <t>We propose a tractable variant of the open economy neoclassical growth model that emphasizes political economy and contracting frictions. The political economy frictions involve a preference for immediate spending, while the contracting friction is a lack of commitment regarding foreign debt and expropriation. We show that the political economy frictions slow an economy's convergence to the steady state due to the endogenous evolution of capital taxation. The model rationalizes why openness has different implications for growth depending on the political environment, why institutions such as the treatment of capital income evolve over time, why governments in countries that grow rapidly accumulate net foreign assets rather than liabilities, and why foreign aid may not affect growth.</t>
  </si>
  <si>
    <t>Mark Aguiar, Manuel Amador</t>
  </si>
  <si>
    <t>Accountability and Flexibility in Public Schools: Evidence from Boston's Charters And Pilots</t>
  </si>
  <si>
    <t>Volume 126, Issue 2, May 2011, Pages 699–748, https://doi.org/10.1093/qje/qjr017</t>
  </si>
  <si>
    <t>We use student assignment lotteries to estimate the effect of charter school attendance on student achievement in Boston. We also evaluate a related alternative, Boston's pilot schools. Pilot schools have some of the independence of charter schools but are in the Boston Public School district and are covered by some collective bargaining provisions. Lottery estimates show large and significant score gains for charter students in middle and high school. In contrast, lottery estimates for pilot school students are mostly small and insignificant, with some significant negative effects. Charter schools with binding assignment lotteries appear to generate larger gains than other charters.</t>
  </si>
  <si>
    <t>Atila Abdulkadiroğlu, Joshua D. Angrist, Susan M. Dynarski, Thomas J. Kane, Parag A. Pathak</t>
  </si>
  <si>
    <t>Adjustment Costs, Firm Responses, and Micro vs. Macro Labor Supply Elasticities: Evidence from Danish Tax Records</t>
  </si>
  <si>
    <t>Volume 126, Issue 2, May 2011, Pages 749–804, https://doi.org/10.1093/qje/qjr013</t>
  </si>
  <si>
    <t>We show that the effects of taxes on labor supply are shaped by interactions between adjustment costs for workers and hours constraints set by firms. We develop a model in which firms post job offers characterized by an hours requirement and workers pay search costs to find jobs. We present evidence supporting three predictions of this model by analyzing bunching at kinks using Danish tax records. First, larger kinks generate larger taxable income elasticities. Second, kinks that apply to a larger group of workers generate larger elasticities. Third, the distribution of job offers is tailored to match workers' aggregate tax preferences in equilibrium. Our results suggest that macro elasticities may be substantially larger than the estimates obtained using standard microeconometric methods.</t>
  </si>
  <si>
    <t>Raj Chetty, John N. Friedman, Tore Olsen, Luigi Pistaferri</t>
  </si>
  <si>
    <t>Identity, Morals, and Taboos: Beliefs as Assets</t>
  </si>
  <si>
    <t>Volume 126, Issue 2, May 2011, Pages 805–855, https://doi.org/10.1093/qje/qjr002</t>
  </si>
  <si>
    <t>We develop a theory of moral behavior, individual and collective, based on a general model of identity in which people care about “who they are” and infer their own values from past choices. The model sheds light on many empirical puzzles inconsistent with earlier approaches. Identity investments respond nonmonotonically to acts or threats, and taboos on mere thoughts arise to protect beliefs about the “priceless” value of certain social assets. High endowments trigger escalating commitment and a treadmill effect, while competing identities can cause dysfunctional capital destruction. Social interactions induce both social and antisocial norms of contribution, sustained by respectively shunning free riders or do-gooders.</t>
  </si>
  <si>
    <t>Roland Bénabou, Jean Tirole</t>
  </si>
  <si>
    <t>Learning Self-Control</t>
  </si>
  <si>
    <t>Volume 126, Issue 2, May 2011, Pages 857–893, https://doi.org/10.1093/qje/qjr014</t>
  </si>
  <si>
    <t>This article examines how a decision maker who is only partially aware of his temptations learns about them over time. In facing temptations, individuals use their experience to forecast future self-control problems and choose the appropriate level of commitment. I demonstrate that rational learning can be perpetually partial and need not result in full sophistication. The main result of this article characterizes necessary and sufficient conditions for learning to converge to full sophistication. I apply this result to a consumption-savings environment in which a decision maker is tempted by present bias and establish a learning-theoretic justification for assuming sophistication in this setting.</t>
  </si>
  <si>
    <t>S. Nageeb Ali</t>
  </si>
  <si>
    <t>Social Structure and Development: A Legacy of the Holocaust in Russia</t>
  </si>
  <si>
    <t>Volume 126, Issue 2, May 2011, Pages 895–946, https://doi.org/10.1093/qje/qjr018</t>
  </si>
  <si>
    <t>We document a statistical association between the severity of the persecution, displacement and mass murder of Jews by the Nazis during World War II and long-run economic and political outcomes within Russia. Cities that experienced the Holocaust most intensely have grown less, and both cities and administrative districts (oblasts) where the Holocaust had the largest impact have worse economic and political outcomes since the collapse of the Soviet Union. We provide evidence that the lasting impact of the Holocaust may be attributable to a permanent change it induced in the social structure across different regions of Russia.</t>
  </si>
  <si>
    <t>Daron Acemoglu, Tarek A. Hassan, James A. Robinson</t>
  </si>
  <si>
    <t>Legislative Bargaining with Reconsideration</t>
  </si>
  <si>
    <t>Volume 126, Issue 2, May 2011, Pages 947–985, https://doi.org/10.1093/qje/qjr016</t>
  </si>
  <si>
    <t>We present a dynamic model of legislative bargaining with an endogenously evolving default policy and a persistent agenda setter. Policy making proceeds until the agenda setter can no longer pass a new policy to replace an approved bill. We prove existence and necessary conditions of pure-strategy stationary equilibria for any finite policy space, any number of players, and any preference profile. In equilibrium, the value of proposal power is limited compared to the case that disallows reconsideration, as voters are induced to protect each other's benefits to maintain their future bargaining positions. The agenda setter, in turn, would prefer to limit his ability to reconsider. The lack of commitment due to the possibility of reconsideration, however, enhances policy efficiency.</t>
  </si>
  <si>
    <t>Daniel Diermeier, Pohan Fong</t>
  </si>
  <si>
    <t>Home Computer Use and the Development of Human Capital</t>
  </si>
  <si>
    <t>Volume 126, Issue 2, May 2011, Pages 987–1027, https://doi.org/10.1093/qje/qjr008</t>
  </si>
  <si>
    <t>This paper uses a regression discontinuity design to estimate the effect of home computers on child and adolescent outcomes by exploiting a voucher program in Romania. Our main results indicate that home computers have both positive and negative effects on the development of human capital. Children who won a voucher to purchase a computer had significantly lower school grades but show improved computer skills. There is also some evidence that winning a voucher increased cognitive skills, as measured by Raven's Progressive Matrices. We do not find much evidence for an effect on non-cognitive outcomes. Parental rules regarding homework and computer use attenuate the effects of computer ownership, suggesting that parental monitoring and supervision may be important mediating factors.</t>
  </si>
  <si>
    <t>Ofer Malamud, Cristian Pop-Eleches</t>
  </si>
  <si>
    <t>Immigration, Skill Mix, and Capital Skill Complementarity</t>
  </si>
  <si>
    <t>Volume 126, Issue 2, May 2011, Pages 1029–1069, https://doi.org/10.1093/qje/qjr011</t>
  </si>
  <si>
    <t>Over the past thirty years, U.S. manufacturing plants invested heavily in automation machinery. This paper shows these investments substituted for the least-skilled workers and complemented middle-skilled workers at equipment and fabricated metal plants. Specifically, it exploits the fact that some metropolitan areas experienced faster growth in the relative supply of less-skilled labor in the 1980s and 1990s due to an immigration wave and the tendency of immigrants to regionally cluster. Plants in these areas adopted significantly less machinery per unit output, despite having similar adoption plans initially. The results imply that fixed rental rates for automation machinery reduce the effect that immigration has on less-skilled relative wages.</t>
  </si>
  <si>
    <t>Ethan Lewis</t>
  </si>
  <si>
    <t>Identifying Government Spending Shocks: It's all in the Timing*</t>
  </si>
  <si>
    <t>Volume 126, Issue 1, February 2011, Pages 1–50, https://doi.org/10.1093/qje/qjq008</t>
  </si>
  <si>
    <t>Standard vector autoregression (VAR) identification methods find that government spending raises consumption and real wages; the Ramey–Shapiro narrative approach finds the opposite. I show that a key difference in the approaches is the timing. Both professional forecasts and the narrative approach shocks Granger-cause the VAR shocks, implying that these shocks are missing the timing of the news. Motivated by the importance of measuring anticipations, I use a narrative method to construct richer government spending news variables from 1939 to 2008. The implied government spending multipliers range from 0.6 to 1.2.</t>
  </si>
  <si>
    <t>Valerie A. Ramey</t>
  </si>
  <si>
    <t>Macroeconomic Effects From Government Purchases and Taxes</t>
  </si>
  <si>
    <t>Volume 126, Issue 1, February 2011, Pages 51–102, https://doi.org/10.1093/qje/qjq002</t>
  </si>
  <si>
    <t>For U.S. annual data that include World War II, the estimated multiplier for temporary defense spending is 0.4–0.5 contemporaneously and 0.6–0.7 over 2 years. If the change in defense spending is “permanent” (gauged by Ramey's defense news variable), the multipliers are higher by 0.1–0.2. Since all estimated multipliers are significantly less than 1, greater spending crowds out other components of GDP, particularly investment. The lack of good instruments prevents estimation of reliable multipliers for nondefense purchases; multipliers in the literature of two or more likely reflect reverse causation from GDP to nondefense purchases. Increases in average marginal income tax rates (measured by a newly constructed time series) have significantly negative effects on GDP. When interpreted as a tax multiplier, the magnitude is around 1.1. The combination of the estimated spending and tax multipliers implies that the balanced-budget multiplier for defense spending is negative. We have some evidence that tax changes affect GDP mainly through substitution effects, rather than wealth effects.</t>
  </si>
  <si>
    <t>Robert J. Barro, Charles J. Redlick</t>
  </si>
  <si>
    <t>Family Violence and Football: The Effect of Unexpected Emotional Cues on Violent Behavior*</t>
  </si>
  <si>
    <t>Volume 126, Issue 1, February 2011, Pages 103–143, https://doi.org/10.1093/qje/qjr001</t>
  </si>
  <si>
    <t>We study the link between family violence and the emotional cues associated with wins and losses by professional football teams. We hypothesize that the risk of violence is affected by the “gain-loss” utility of game outcomes around a rationally expected reference point. Our empirical analysis uses police reports of violent incidents on Sundays during the professional football season. Controlling for the pregame point spread and the size of the local viewing audience, we find that upset losses (defeats when the home team was predicted to win by four or more points) lead to a 10% increase in the rate of at-home violence by men against their wives and girlfriends. In contrast, losses when the game was expected to be close have small and insignificant effects. Upset wins (victories when the home team was predicted to lose) also have little impact on violence, consistent with asymmetry in the gain-loss utility function. The rise in violence after an upset loss is concentrated in a narrow time window near the end of the game and is larger for more important games. We find no evidence for reference point updating based on the halftime score.</t>
  </si>
  <si>
    <t>David Card, Gordon B. Dahl</t>
  </si>
  <si>
    <t>Spring Cleaning: Rural Water Impacts, Valuation, and Property Rights Institutions*</t>
  </si>
  <si>
    <t>Volume 126, Issue 1, February 2011, Pages 145–205, https://doi.org/10.1093/qje/qjq010</t>
  </si>
  <si>
    <t>Using a randomized evaluation in Kenya, we measure health impacts of spring protection, an investment that improves source water quality. We also estimate households' valuation of spring protection and simulate the welfare impacts of alternatives to the current system of common property rights in water, which limits incentives for private investment. Spring infrastructure investments reduce fecal contamination by 66%, but household water quality improves less, due to recontamination. Child diarrhea falls by one quarter. Travel-cost based revealed preference estimates of households' valuations are much smaller than both stated preference valuations and health planners' valuations, and are consistent with models in which the demand for health is highly income elastic. We estimate that private property norms would generate little additional investment while imposing large static costs due to above-marginal-cost pricing, private property would function better at higher income levels or under water scarcity, and alternative institutions could yield Pareto improvements.</t>
  </si>
  <si>
    <t>Michael Kremer, Jessica Leino, Edward Miguel, Alix Peterson Zwane</t>
  </si>
  <si>
    <t>Comparing open and Sealed Bid Auctions: Evidence from Timber Auctions*</t>
  </si>
  <si>
    <t>Volume 126, Issue 1, February 2011, Pages 207–257, https://doi.org/10.1093/qje/qjq001</t>
  </si>
  <si>
    <t>We study entry and bidding patterns in sealed bid and open auctions. Using data from the U.S. Forest Service timber auctions, we document a set of systematic effects: sealed bid auctions attract more small bidders, shift the allocation toward these bidders, and can also generate higher revenue. A private value auction model with endogenous participation can account for these qualitative effects of auction format. We estimate the model's parameters and show that it can explain the quantitative effects as well. We then use the model to assess bidder competitiveness, which has important consequences for auction design.</t>
  </si>
  <si>
    <t>Susan Athey, Jonathan Levin, Enrique Seira</t>
  </si>
  <si>
    <t>Outside and Inside Liquidity*</t>
  </si>
  <si>
    <t>Volume 126, Issue 1, February 2011, Pages 259–321, https://doi.org/10.1093/qje/qjq007</t>
  </si>
  <si>
    <t>We propose an origination-and-contingent-distribution model of banking, in which liquidity demand by short-term investors (banks) can be met with cash reserves (inside liquidity) or sales of assets (outside liquidity) to long-term investors (hedge funds and pension funds). Outside liquidity is a more efficient source, but asymmetric information about asset quality can introduce a friction in the form of excessively early asset trading in anticipation of a liquidity shock, excessively high cash reserves, and too little origination of assets by banks. The model captures key elements of the financial crisis and yields novel policy prescriptions.</t>
  </si>
  <si>
    <t>Patrick Bolton, Tano Santos, Jose A. Scheinkman</t>
  </si>
  <si>
    <t>Financial Contracting Under Imperfect Enforcement*</t>
  </si>
  <si>
    <t>Volume 126, Issue 1, February 2011, Pages 323–371, https://doi.org/10.1093/qje/qjq006</t>
  </si>
  <si>
    <t>We develop a model of financial contracting under imperfect enforcement. Financial contracts are designed to keep entrepreneurs from diverting project returns, but enforcement is probabilistic and penalties are limited. The model rationalizes the prevalence of straight debt and common stock, and its predictions are consistent with a host of empirical capital structure regularities.</t>
  </si>
  <si>
    <t>Tore Ellingsen, Eirik Gaard Kristiansen</t>
  </si>
  <si>
    <t>Depression Babies: Do Macroeconomic Experiences Affect Risk Taking?*</t>
  </si>
  <si>
    <t>Volume 126, Issue 1, February 2011, Pages 373–416, https://doi.org/10.1093/qje/qjq004</t>
  </si>
  <si>
    <t>We investigate whether individual experiences of macroeconomic shocks affect financial risk taking, as often suggested for the generation that experienced the Great Depression. Using data from the Survey of Consumer Finances from 1960 to 2007, we find that individuals who have experienced low stock market returns throughout their lives so far report lower willingness to take financial risk, are less likely to participate in the stock market, invest a lower fraction of their liquid assets in stocks if they participate, and are more pessimistic about future stock returns. Those who have experienced low bond returns are less likely to own bonds. Results are estimated controlling for age, year effects, and household characteristics. More recent return experiences have stronger effects, particularly on younger people.</t>
  </si>
  <si>
    <t>Estimating Cross-Country Differences in Product Quality*</t>
  </si>
  <si>
    <t>Volume 126, Issue 1, February 2011, Pages 417–474, https://doi.org/10.1093/qje/qjq003</t>
  </si>
  <si>
    <t>We develop a method for decomposing countries' observed export prices into quality versus quality-adjusted components using information contained in trade balances. Holding observed export prices constant, countries with trade surpluses are inferred to offer higher quality than countries running trade deficits. We account for variation in trade balances induced by horizontal and vertical differentiation, and we estimate the evolution of manufacturing quality for top exporters from 1989 to 2003. We find that observed unit value ratios can be a poor approximation for relative quality differences, countries' quality is converging more rapidly than their income, and countries appear to vary in terms of displaying “high-quality” versus “low-price” growth strategies.</t>
  </si>
  <si>
    <t>Juan Carlos Hallak, Peter K. Schott</t>
  </si>
  <si>
    <t>The Role of Dispute Settlement Procedures in International Trade Agreements*</t>
  </si>
  <si>
    <t>Volume 126, Issue 1, February 2011, Pages 475–515, https://doi.org/10.1093/qje/qjq005</t>
  </si>
  <si>
    <t>Although disputes are typically treated as synonymous with concerns about enforcement in economic models of trade agreements, in reality most WTO disputes seem to concern the interpretation of vague provisions, or instances where the agreement is silent. And some have suggested that the WTO's Dispute Settlement Body (DSB) could usefully grant exceptions to rigid contractual obligations. These activist DSB roles could help “complete” an incomplete contract. But how activist should the DSB be? Should DSB rulings set precedent? We address these questions by characterizing the optimal choice of contract form and DSB mandate under various contracting conditions. JEL Codes: D02, D78, D86, F13, K12, K33.</t>
  </si>
  <si>
    <t>Giovanni Maggi, Robert W. Staiger</t>
  </si>
  <si>
    <t>The Real Costs of Credit Access: Evidence from the Payday Lending Market*</t>
  </si>
  <si>
    <t>Volume 126, Issue 1, February 2011, Pages 517–555, https://doi.org/10.1093/qje/qjq009</t>
  </si>
  <si>
    <t>Using geographic differences in the availability of payday loans, I estimate the real effects of credit access among low-income households. Payday loans are small, high interest rate loans that constitute the marginal source of credit for many high risk borrowers. I find no evidence that payday loans alleviate economic hardship. To the contrary, loan access leads to increased difficulty paying mortgage, rent and utilities bills. The empirical design isolates variation in loan access that is uninfluenced by lenders' location decisions and state regulatory decisions, two factors that might otherwise correlate with economic hardship measures. Further analysis of differences in loan availability—over time and across income groups—rules out a number of alternative explanations for the estimated effects. Counter to the view that improving credit access facilitates important expenditures, the results suggest that for some low-income households the debt service burden imposed by borrowing inhibits their ability to pay important bills.</t>
  </si>
  <si>
    <t>Brian T. Melzer</t>
  </si>
  <si>
    <t>What Comes to Mind</t>
  </si>
  <si>
    <t>Volume 125, Issue 4, November 2010, Pages 1399–1433, https://doi.org/10.1162/qjec.2010.125.4.1399</t>
  </si>
  <si>
    <t>We present a model of intuitive inference, called “local thinking,” in which an agent combines data received from the external world with information retrieved from memory to evaluate a hypothesis. In this model, selected and limited recall of information follows a version of the representativeness heuristic. The model can account for some of the evidence on judgment biases, including conjunction and disjunction fallacies, but also for several anomalies related to demand for insurance.</t>
  </si>
  <si>
    <t>Nicola Gennaioli, Andrei Shleifer</t>
  </si>
  <si>
    <t>Gaming Performance Fees By Portfolio Managers</t>
  </si>
  <si>
    <t>Volume 125, Issue 4, November 2010, Pages 1435–1458, https://doi.org/10.1162/qjec.2010.125.4.1435</t>
  </si>
  <si>
    <t>We show that it is very difficult to devise performance-based compensation contracts that reward portfolio managers who generate excess returns while screening out managers who cannot generate such returns. Theoretical bounds are derived on the amount of fee manipulation that is possible under various performance contracts.We show that recent proposals to reform compensation practices, such as postponing bonuses and instituting clawback provisions, will not eliminate opportunities to game the system unless accompanied by transparency in managers' positions and strategies. Indeed, there exists no compensation mechanism that separates skilled from unskilled managers solely on the basis of their returns histories.</t>
  </si>
  <si>
    <t>Dean P. Foster, H. Peyton Young</t>
  </si>
  <si>
    <t>Does Terrorism Work?</t>
  </si>
  <si>
    <t>Volume 125, Issue 4, November 2010, Pages 1459–1510, https://doi.org/10.1162/qjec.2010.125.4.1459</t>
  </si>
  <si>
    <t>This paper examines whether terrorism is an effective tool for achieving political goals. By exploiting geographic variation in terror attacks in Israel from 1988 to 2006, we show that local terror attacks cause Israelis to be more willing to grant territorial concessions to the Palestinians. These effects are stronger for demographic groups that are traditionally right-wing in their political views. However, terror attacks beyond a certain threshold cause Israelis to adopt a less accommodating position. In addition, terror induces Israelis to vote increasingly for right-wing parties, as the right-wing parties move to the left in response to terror. Hence, terrorism appears to be an effective strategy in terms of shifting the entire political landscape to the left, although we do not assess whether it is more effective than non-violent means.</t>
  </si>
  <si>
    <t>Eric D. Gould, Esteban F. Klor</t>
  </si>
  <si>
    <t>Political Selection and Persistence of Bad Governments</t>
  </si>
  <si>
    <t>Volume 125, Issue 4, November 2010, Pages 1511–1575, https://doi.org/10.1162/qjec.2010.125.4.1511</t>
  </si>
  <si>
    <t>We study dynamic selection of governments under different political institutions, with a special focus on institutional “flexibility.” A government consists of a subset of the individuals in the society. The competence level of the government in office determines collective utilities (e.g., by determining the amount and quality of public goods), and each individual derives additional utility from being part of the government (e.g., rents from holding office). We characterize the dynamic evolution of governments and determine the structure of stable governments, which arise and persist in equilibrium. In our model, perfect democracy, where current members of the government do not have veto power over changes in governments, always leads to the emergence of the most competent government. However, any deviation from perfect democracy, to any regime with incumbency veto power, destroys this result. There is always at least one other, less competent government that is also stable and can persist forever, and even the least competent government can persist forever in office. We also show that there is a nonmonotonic relationship between the degree of incumbency veto power and the quality of government. In contrast, in the presence of stochastic shocks or changes in the environment, a regime with less incumbency veto power has greater flexibility and greater probability that high-competence governments will come to power. This result suggests that a particular advantage of “democratic regimes” (with a limited number of veto players) may be their greater adaptability to changes rather than their performance under given conditions. Finally, we show that “royalty-like” dictatorships may be more successful than “junta-like” dictatorships because in these regimes veto players are less afraid of change.</t>
  </si>
  <si>
    <t>The Developing World is Poorer than We Thought, But No Less Successful in the Fight Against Poverty</t>
  </si>
  <si>
    <t>Volume 125, Issue 4, November 2010, Pages 1577–1625, https://doi.org/10.1162/qjec.2010.125.4.1577</t>
  </si>
  <si>
    <t>A new data set on national poverty lines is combined with new price data and almost 700 household surveys to estimate absolute poverty measures for the developing world. We find that 25% of the population lived in poverty in 2005, as judged by what “poverty” typically means in the world's poorest countries. This is higher than past estimates. Substantial overall progress is still indicated—the corresponding poverty rate was 52% in 1981—but progress was very uneven across regions. The trends over time and regional profile are robust to various changes in methodology, though precise counts are more sensitive.</t>
  </si>
  <si>
    <t>Shaohua Chen, Martin Ravallion</t>
  </si>
  <si>
    <t>Post-1500 Population Flows and The Long-Run Determinants of Economic Growth and Inequality</t>
  </si>
  <si>
    <t>Volume 125, Issue 4, November 2010, Pages 1627–1682, https://doi.org/10.1162/qjec.2010.125.4.1627</t>
  </si>
  <si>
    <t>We construct a matrix showing the share of the year 2000 population in every country that is descended from people in different source countries in the year 1500. Using the matrix to adjust indicators of early development so that they reflect the history of a population's ancestors rather than the history of the place they live today greatly improves the ability of those indicators to predict current GDP. The variance of the early development history of a country's inhabitants is a good predictor for current inequality, with ethnic groups originating in regions having longer histories of organized states tending to be at the upper end of a country's income distribution.</t>
  </si>
  <si>
    <t>Louis Putterman, David N. Weil</t>
  </si>
  <si>
    <t>Competition and Bias</t>
  </si>
  <si>
    <t>Volume 125, Issue 4, November 2010, Pages 1683–1725, https://doi.org/10.1162/qjec.2010.125.4.1683</t>
  </si>
  <si>
    <t>We attempt to measure the effect of competition on bias in the context of analyst earnings forecasts, which are known to be excessively optimistic because of conflicts of interest. Our natural experiment for competition is mergers of brokerage houses, which result in the firing of analysts because of redundancy (e.g., one of the two oil stock analysts is let go) and other reasons such as culture clash. We use this decrease in analyst coverage for stocks covered by both merging houses before the merger (the treatment sample) to measure the causal effect of competition on bias. We find that the treatment sample simultaneously experiences a decrease in analyst coverage and an increase in optimism bias the year after the merger relative to a control group of stocks, consistent with competition reducing bias. The implied economic effect from our natural experiment is significantly larger than estimates from OLS regressions that do not correct for the endogeneity of coverage. This effect is much more significant for stocks with little initial analyst coverage or competition.</t>
  </si>
  <si>
    <t>Harrison Hong, Marcin Kacperczyk</t>
  </si>
  <si>
    <t>Imported Intermediate Inputs and Domestic Product Growth: Evidence from India</t>
  </si>
  <si>
    <t>Volume 125, Issue 4, November 2010, Pages 1727–1767, https://doi.org/10.1162/qjec.2010.125.4.1727</t>
  </si>
  <si>
    <t>New goods play a central role in many trade and growth models. We use detailed trade and firm-level data from India to investigate the relationship between declines in trade costs, imports of intermediate inputs, and domestic firm product scope. We estimate substantial gains from trade through access to new imported inputs. Moreover, we find that lower input tariffs account on average for 31% of the new products introduced by domestic firms. This effect is driven to a large extent by increased firm access to new input varieties that were unavailable prior to the trade liberalization.</t>
  </si>
  <si>
    <t>Pinelopi Koujianou Goldberg, Amit Kumar Khandelwal, Nina Pavcnik, Petia Topalova</t>
  </si>
  <si>
    <t>Stock-Based Compensation and CEO (Dis)Incentives</t>
  </si>
  <si>
    <t>Volume 125, Issue 4, November 2010, Pages 1769–1820, https://doi.org/10.1162/qjec.2010.125.4.1769</t>
  </si>
  <si>
    <t>The use of stock-based compensation as a solution to agency problems between shareholders and managers has increased dramatically since the early 1990s. We show that in a dynamic rational expectations model with asymmetric information, stock-based compensation not only induces managers to exert costly effort, but also induces them to conceal bad news about future growth options and to choose suboptimal investment policies to support the pretense. This leads to a severe overvaluation and a subsequent crash in the stock price. Our model produces many predictions that are consistent with the empirical evidence and are relevant to understanding the current crisis.</t>
  </si>
  <si>
    <t>Efraim Benmelech, Eugene Kandel, Pietro Veronesi</t>
  </si>
  <si>
    <t>Conflict and Deterrence Under Strategic Risk</t>
  </si>
  <si>
    <t>Volume 125, Issue 4, November 2010, Pages 1821–1858, https://doi.org/10.1162/qjec.2010.125.4.1821</t>
  </si>
  <si>
    <t>We examine the determinants of cooperation and the effectiveness of deterrence when fear is a motive for conflict.We contrast results obtained in a complete information setting with those obtained in a setting with strategic risk, where players have different information about their environment. These two strategic settings allow us to identify and distinguish the role of predatory and preemptive incentives as determinants of cooperation and conflict. In our model, weapons unambiguously facilitate peace under complete information. In contrast, under strategic risk, we show that increases in weapon stocks can have a nonmonotonic effect on the sustainability of cooperation. We also show that under strategic risk, asymmetry in military strength can facilitate peace, and that anticipated peacekeeping interventions may improve incentives for peaceful behavior.</t>
  </si>
  <si>
    <t>Sylvain Chassang, Gerard Padró I Miquel</t>
  </si>
  <si>
    <t>Racial Discrimination Among NBA Referees</t>
  </si>
  <si>
    <t>Volume 125, Issue 4, November 2010, Pages 1859–1887, https://doi.org/10.1162/qjec.2010.125.4.1859</t>
  </si>
  <si>
    <t>The NBA provides an intriguing place to assess discrimination: referees and players are involved in repeated interactions in a high-pressure setting, with referees making split-second decisions that might allow implicit racial biases to become evident. We find that more personal fouls are awarded against players when they are officiated by an opposite-race officiating crew than when they are officiated by an own-race refereeing crew. These biases are sufficiently large so that they affect the outcome of an appreciable number of games. Our results do not distinguish whether the bias stems from the actions of white or black referees.</t>
  </si>
  <si>
    <t>Joseph Price, Justin Wolfers</t>
  </si>
  <si>
    <t>Estimating Welfare in Insurance Markets Using Variation in Prices</t>
  </si>
  <si>
    <t>Volume 125, Issue 3, August 2010, Pages 877–921, https://doi.org/10.1162/qjec.2010.125.3.877</t>
  </si>
  <si>
    <t>We provide a graphical illustration of how standard consumer and producer theory can be used to quantify the welfare loss associated with inefficient pricing in insurance markets with selection. We then show how this welfare loss can be estimated empirically using identifying variation in the price of insurance. Such variation, together with quantity data, allows us to estimate the demand for insurance. The same variation, together with cost data, allows us to estimate how insurers' costs vary as market participants endogenously respond to price. The slope of this estimated cost curve provides a direct test for both the existence and the nature of selection, and the combination of demand and cost curves can be used to estimate welfare.We illustrate our approach by applying it to data on employer-provided health insurance from one specific company. We detect adverse selection but estimate that the quantitative welfare implications associated with inefficient pricing in our particular application are small, in both absolute and relative terms.</t>
  </si>
  <si>
    <t>Liran Einav, Amy Finkelstein, Mark R. Cullen</t>
  </si>
  <si>
    <t>Measuring Beliefs and Rewards: A Neuroeconomic Approach</t>
  </si>
  <si>
    <t>Volume 125, Issue 3, August 2010, Pages 923–960, https://doi.org/10.1162/qjec.2010.125.3.923</t>
  </si>
  <si>
    <t>The neurotransmitter dopamine is central to the emerging discipline of neuroeconomics; it is hypothesized to encode the difference between expected and realized rewards and thereby to mediate belief formation and choice. We develop the first formal tests of this theory of dopaminergic function, based on a recent axiomatization by Caplin and Dean (Quarterly Journal of Economics, 123 (2008), 663–702). These tests are satisfied by neural activity in the nucleus accumbens, an area rich in dopamine receptors. We find evidence for separate positive and negative reward prediction error signals, suggesting that behavioral asymmetries in responses to losses and gains may parallel asymmetries in nucleus accumbens activity.</t>
  </si>
  <si>
    <t>Andrew Caplin, Mark Dean, Paul W. Glimcher, Robb B. Rutledge</t>
  </si>
  <si>
    <t>Monetary Non-neutrality in a Multisector Menu Cost Model</t>
  </si>
  <si>
    <t>Volume 125, Issue 3, August 2010, Pages 961–1013, https://doi.org/10.1162/qjec.2010.125.3.961</t>
  </si>
  <si>
    <t>Empirical evidence suggests that as much as one-third of the U.S. business cycle is due to nominal shocks. We calibrate a multisector menu cost model using new evidence on the cross-sectional distribution of the frequency and size of price changes in the U.S. economy. We augment the model to incorporate intermediate inputs. We show that the introduction of heterogeneity in the frequency of price change triples the degree of monetary non-neutrality generated by the model. We furthermore show that the introduction of intermediate inputs raises the degree of monetary non-neutrality by another factor of three, without adversely affecting the model's ability to match the large average size of price changes. A single-sector model with a frequency of price change equal to the median, rather than the mean, generates monetary non-neutrality similar to that in our multisector model. Our multisector model with intermediate inputs generates variation in real output in response to calibrated aggregate nominal shocks that can account for roughly 23% of the U.S. business cycle.</t>
  </si>
  <si>
    <t>Regulation and Distrust</t>
  </si>
  <si>
    <t>Volume 125, Issue 3, August 2010, Pages 1015–1049, https://doi.org/10.1162/qjec.2010.125.3.1015</t>
  </si>
  <si>
    <t>We document that, in a cross section of countries, government regulation is strongly negatively correlated with measures of trust. In a simple model explaining this correlation, distrust creates public demand for regulation, whereas regulation in turn discourages formation of trust, leading to multiple equilibria. A key implication of the model is that individuals in low-trust countries want more government intervention even though they know the government is corrupt. We test this and other implications of the model using country- and individual-level data on trust and beliefs about the role of government, as well as on changes in beliefs during the transition from socialism.</t>
  </si>
  <si>
    <t>Philippe Aghion, Yann Algan, Pierre Cahuc, Andrei Shleifer</t>
  </si>
  <si>
    <t>Improved Access to Foreign Markets Raises Plant-level Productivity…For Some Plants</t>
  </si>
  <si>
    <t>Volume 125, Issue 3, August 2010, Pages 1051–1099, https://doi.org/10.1162/qjec.2010.125.3.1051</t>
  </si>
  <si>
    <t>Market size matters for innovation and hence for productivity. Improved access to foreign markets will thus encourage firms to simultaneously export and invest in raising productivity. We examine this insight using the responses of Canadian plants to the elimination of U.S. tariffs. Unique “plant-specific” tariff cuts serve as an instrument for changes in exporting. We find that Canadian plants that were induced by the tariff cuts to start exporting or to export more (a) increased their labor productivity, (b) engaged in more product innovation, and (c) had higher adoption rates for advanced manufacturing technologies. Further, these responses were heterogeneous.</t>
  </si>
  <si>
    <t>Alla Lileeva, Daniel Trefler</t>
  </si>
  <si>
    <t>Sex and Science: How Professor Gender Perpetuates the Gender Gap</t>
  </si>
  <si>
    <t>Volume 125, Issue 3, August 2010, Pages 1101–1144, https://doi.org/10.1162/qjec.2010.125.3.1101</t>
  </si>
  <si>
    <t>Why aren't there more women in science? This paper begins to shed light on this question by exploiting data from the U.S. Air Force Academy, where students are randomly assigned to professors for a wide variety of mandatory standardized courses.We focus on the role of professor gender. Our results suggest that although professor gender has little impact on male students, it has a powerful effect on female students' performance in math and science classes, and high-performing female students' likelihood of taking future math and science courses, and graduating with a STEM degree. The estimates are largest for students whose SAT math scores are in the top 5% of the national distribution. The gender gap in course grades and STEM majors is eradicated when high-performing female students are assigned to female professors in mandatory introductory math and science coursework.</t>
  </si>
  <si>
    <t>Scott E. Carrell, Marianne E. Page, James E. West</t>
  </si>
  <si>
    <t>Can Exchange Rates Forecast Commodity Prices?</t>
  </si>
  <si>
    <t>Volume 125, Issue 3, August 2010, Pages 1145–1194, https://doi.org/10.1162/qjec.2010.125.3.1145</t>
  </si>
  <si>
    <t>We show that “commodity currency” exchange rates have surprisingly robust power in predicting global commodity prices, both in-sample and out-of-sample, and against a variety of alternative benchmarks. This result is of particular interest to policy makers, given the lack of deep forward markets in many individual commodities, and broad aggregate commodity indices in particular. We also explore the reverse relationship (commodity prices forecasting exchange rates) but find it to be notably less robust. We offer a theoretical resolution, based on the fact that exchange rates are strongly forward-looking, whereas commodity price fluctuations are typically more sensitive to short-term demand imbalances.</t>
  </si>
  <si>
    <t>Yu-Chin Chen, Kenneth S. Rogoff, Barbara Rossi</t>
  </si>
  <si>
    <t>Counterparty Risk in Financial Contracts: Should the Insured Worry About the Insurer?</t>
  </si>
  <si>
    <t>Volume 125, Issue 3, August 2010, Pages 1195–1252, https://doi.org/10.1162/qjec.2010.125.3.1195</t>
  </si>
  <si>
    <t>We analyze the effect of counterparty risk on financial insurance contracts, using the case of credit risk transfer in banking. This paper posits a new moral hazard problem on the insurer side of the market, which causes the insured party to be exposed to excessive counterparty risk. We find that this counterparty risk can create an incentive for the insured party to reveal superior information about the likelihood of a claim. In particular, a unique separating equilibrium may exist, even in the absence of any costly signaling device.</t>
  </si>
  <si>
    <t>James R. Thompson</t>
  </si>
  <si>
    <t>The Geographic Determinants of Housing Supply</t>
  </si>
  <si>
    <t>Volume 125, Issue 3, August 2010, Pages 1253–1296, https://doi.org/10.1162/qjec.2010.125.3.1253</t>
  </si>
  <si>
    <t>I process satellite-generated data on terrain elevation and presence of water bodies to precisely estimate the amount of developable land in U.S. metropolitan areas. The data show that residential development is effectively curtailed by the presence of steep-sloped terrain. I also find that most areas in which housing supply is regarded as inelastic are severely land-constrained by their geography. Econometrically, supply elasticities can be well characterized as functions of both physical and regulatory constraints, which in turn are endogenous to prices and demographic growth. Geography is a key factor in the contemporaneous urban development of the United States.</t>
  </si>
  <si>
    <t>Albert Saiz</t>
  </si>
  <si>
    <t>School Choice with Consent</t>
  </si>
  <si>
    <t>Volume 125, Issue 3, August 2010, Pages 1297–1348, https://doi.org/10.1162/qjec.2010.125.3.1297</t>
  </si>
  <si>
    <t>An increasingly popular practice for student assignment to public schools in the United States is the use of school choice systems. The celebrated Gale. Shapley student-optimal stable mechanism (SOSM) has recently replaced two deficient student assignment mechanisms that were in use in New York City and Boston. We provide theoretical evidence that the SOSM outcome may produce large welfare losses. Then we propose an efficiency-adjusted deferred acceptance mechanism (EADAM) that allows a student to consent to waive a certain priority that has no effect on his or her assignment. Under EADAM, consenting students cause themselves no harm, but may help many others benefit as a consequence. We show that EADAM can recover any welfare losses due to SOSM while also preserving immunity against strategic behavior in a particular way. It is also possible to use EADAM to eliminate welfare losses due to randomly breaking ties in student priorities.</t>
  </si>
  <si>
    <t>Onur Kesten</t>
  </si>
  <si>
    <t>Muslim Family Law, Prenuptial Agreements, and the Emergence of Dowry in Bangladesh</t>
  </si>
  <si>
    <t>Volume 125, Issue 3, August 2010, Pages 1349–1397, https://doi.org/10.1162/qjec.2010.125.3.1349</t>
  </si>
  <si>
    <t>We explain trends in dowry levels in Bangladesh by drawing attention to an institutional feature of marriage contracts previously ignored in the literature: mehr or traditional Islamic bride-price. We develop a model of marriage contracts in which mehr serves as a barrier to husbands exiting marriage and a component of dowry as an amount that ex ante compensates the groom for the cost of mehr. We investigate how mehr and dowry respond to exogenous changes in the costs of polygamy and divorce, and show that our model gives a different set of predictions than traditional models. We show that major changes in dowry levels took place precisely after the legal changes, corresponding to simultaneous changes in levels of mehr.</t>
  </si>
  <si>
    <t>Attila Ambrus, Erica Field, Maximo Torero</t>
  </si>
  <si>
    <t>A Theory of Firm Scope</t>
  </si>
  <si>
    <t>Volume 125, Issue 2, May 2010, Pages 483–513, https://doi.org/10.1162/qjec.2010.125.2.483</t>
  </si>
  <si>
    <t>The formal literature on firm boundaries has assumed that ex post conflicts are resolved through bargaining. In reality, parties often simply exercise their decision rights. We develop a model, based on shading, in which the use of authority has a central role. We consider two firms deciding whether to adopt a common standard. Nonintegrated firms may fail to coordinate if one firm loses. An integrated firm can internalize the externality, but puts insufficient weight on employee benefits. We use our approach to understand why Cisco acquired StrataCom, a provider of new transmission technology. We also analyze delegation.</t>
  </si>
  <si>
    <t>Oliver Hart, Bengt Holmstrom</t>
  </si>
  <si>
    <t>The (Perceived) Returns to Education and the Demand for Schooling</t>
  </si>
  <si>
    <t>Volume 125, Issue 2, May 2010, Pages 515–548, https://doi.org/10.1162/qjec.2010.125.2.515</t>
  </si>
  <si>
    <t>Economists emphasize the link between market returns to education and investments in schooling. Though many studies estimate these returns with earnings data, it is the perceived returns that affect schooling decisions, and these perceptions may be inaccurate. Using survey data for eighth-grade boys in the Dominican Republic, we find that the perceived returns to secondary school are extremely low, despite high measured returns. Students at randomly selected schools given information on the higher measured returns completed on average 0.20–0.35 more years of school over the next four years than those who were not.</t>
  </si>
  <si>
    <t>Superstar Extinction</t>
  </si>
  <si>
    <t>Volume 125, Issue 2, May 2010, Pages 549–589, https://doi.org/10.1162/qjec.2010.125.2.549</t>
  </si>
  <si>
    <t>We estimate the magnitude of spillovers generated by 112 academic “superstars” who died prematurely and unexpectedly, thus providing an exogenous source of variation in the structure of their collaborators' coauthorship networks. Following the death of a superstar, we find that collaborators experience, on average, a lasting 5% to 8% decline in their quality-adjusted publication rates. By exploring interactions of the treatment effect with a variety of star, coauthor, and star/coauthor dyad characteristics, we seek to adjudicate between plausible mechanisms that might explain this finding. Taken together, our results suggest that spillovers are circumscribed in idea space, but less so in physical or social space. In particular, superstar extinction reveals the boundaries of the scientific field to which the star contributes—the “invisible college.”</t>
  </si>
  <si>
    <t>Pierre Azoulay, Joshua S. Graff Zivin, Jialan Wang</t>
  </si>
  <si>
    <t>Estimating Marginal Returns to Medical Care: Evidence from At-risk Newborns</t>
  </si>
  <si>
    <t>Volume 125, Issue 2, May 2010, Pages 591–634, https://doi.org/10.1162/qjec.2010.125.2.591</t>
  </si>
  <si>
    <t>A key policy question is whether the benefits of additional medical expenditures exceed their costs. We propose a new approach for estimating marginal returns to medical spending based on variation in medical inputs generated by diagnostic thresholds. Specifically, we combine regression discontinuity estimates that compare health outcomes and medical treatment provision for newborns on either side of the very low birth weight threshold at 1,500 grams. First, using data on the census of U.S. births in available years from 1983 to 2002, we find that newborns with birth weights just below 1,500 grams have lower one-year mortality rates than do newborns with birth weights just above this cutoff, even though mortality risk tends to decrease with birth weight. One-year mortality falls by approximately one percentage point as birth weight crosses 1,500 grams from above, which is large relative to mean infant mortality of 5.5% just above 1,500 grams. Second, using hospital discharge records for births in five states in available years from 1991 to 2006, we find that newborns with birth weights just below 1,500 grams have discontinuously higher charges and frequencies of specific medical inputs. Hospital costs increase by approximately $4,000 as birth weight crosses 1,500 grams from above, relative to mean hospital costs of $40,000 just above 1,500 grams. Under an assumption that observed medical spending fully captures the impact of the “very low birth weight” designation on mortality, our estimates suggest that the cost of saving a statistical life of a newborn with birth weight near 1,500 grams is on the order of $550,000 in 2006 dollars.</t>
  </si>
  <si>
    <t>Progressive Estate Taxation</t>
  </si>
  <si>
    <t>Volume 125, Issue 2, May 2010, Pages 635–673, https://doi.org/10.1162/qjec.2010.125.2.635</t>
  </si>
  <si>
    <t>We present a model with altruistic parents and heterogeneous productivity. We derive two key properties for optimal estate taxation. First, the estate tax should be progressive, so that parents leaving a higher bequest face a lower net return on bequests. Second, marginal estate taxes should be negative, so that all parents face a marginal subsidy on bequests. Both properties can be implemented with a simple nonlinear tax on bequests, levied separately from the income tax. These results apply to other intergenerational transfers, such as educational investments, and are robust to endogenous fertility choices. Both estate or inheritance taxes can implement the optimal allocation, but we show that the inheritance tax has some advantages. Finally, when we impose an ad hoc constraint requiring marginal estate taxes to be nonnegative, the optimum features a zero tax up to an exemption level, and a progressive tax thereafter.</t>
  </si>
  <si>
    <t>Emmanuel Farhi, Iván Werning</t>
  </si>
  <si>
    <t>Frequency of Price Adjustment and Pass-Through</t>
  </si>
  <si>
    <t>Volume 125, Issue 2, May 2010, Pages 675–727, https://doi.org/10.1162/qjec.2010.125.2.675</t>
  </si>
  <si>
    <t>We empirically document, using U.S. import prices, that on average goods with a high frequency of price adjustment have a long-run pass-through that is at least twice as high as that of low-frequency adjusters. We show theoretically that this relationship should follow because variable mark-ups that reduce longrun pass-through also reduce the curvature of the profit function when expressed as a function of cost shocks, making the firm less willing to adjust its price. We quantitatively evaluate a dynamic menu-cost model and show that the variable mark-up channel can generate significant variation in frequency, equivalent to 37% of the observed variation in the data. On the other hand, the standard workhorse model with constant elasticity of demand and Calvo or state-dependent pricing has difficulty matching the facts.</t>
  </si>
  <si>
    <t>Gita Gopinath, Oleg Itskhoki</t>
  </si>
  <si>
    <t>Price Stickiness and Customer Antagonism</t>
  </si>
  <si>
    <t>Volume 125, Issue 2, May 2010, Pages 729–765, https://doi.org/10.1162/qjec.2010.125.2.729</t>
  </si>
  <si>
    <t>Managers often state that they are reluctant to vary prices for fear of “antagonizing customers.” However, there is no empirical evidence that antagonizing customers through price adjustments reduces demand or profits. We use a 28-month randomized field experiment involving over 50,000 customers to investigate how customers react if they buy a product and later observe the same retailer selling it for less. We find that customers react by making fewer subsequent purchases from the firm. The effect is largest among the firm's most valuable customers: those whose prior purchases were most recent and at the highest prices.</t>
  </si>
  <si>
    <t>Eric T. Anderson, Duncan I. Simester</t>
  </si>
  <si>
    <t>Barbed Wire: Property Rights and Agricultural Development</t>
  </si>
  <si>
    <t>Volume 125, Issue 2, May 2010, Pages 767–810, https://doi.org/10.1162/qjec.2010.125.2.767</t>
  </si>
  <si>
    <t>This paper examines the impact on agricultural development of the introduction of barbed wire fencing to the American Plains in the late nineteenth century. Without a fence, farmers risked uncompensated damage by others' livestock. From 1880 to 1900, the introduction and near-universal adoption of barbed wire greatly reduced the cost of fences, relative to the predominant wooden fences, especially in counties with the least woodland. Over that period, counties with the least woodland experienced substantial relative increases in settlement, land improvement, land values, and the productivity and production share of crops most in need of protection. This increase in agricultural development appears partly to reflect farmers' increased ability to protect their land from encroachment. States' inability to protect this full bundle of property rights on the frontier, beyond providing formal land titles, might have otherwise restricted agricultural development.</t>
  </si>
  <si>
    <t>Richard Hornbeck</t>
  </si>
  <si>
    <t>Trust and the Reference Points for Trustworthiness in Gulf and Western Countries</t>
  </si>
  <si>
    <t>Volume 125, Issue 2, May 2010, Pages 811–828, https://doi.org/10.1162/qjec.2010.125.2.811</t>
  </si>
  <si>
    <t>Why is private investment so low in Gulf compared to Western countries? We investigate cross-regional differences in trust and reference points for trustworthiness as possible factors. Experiments controlling for cross-regional differences in institutions and beliefs about trustworthiness reveal that Gulf citizens pay much more than Westerners to avoid trusting, and hardly respond when returns to trusting change. These differences can be explained by subjects' gain/loss utility relative to their region's reference point for trustworthiness. The relation-based production of trust in the Gulf induces higher levels of trustworthiness, albeit within groups, than the rule-based interactions prevalent in the West.</t>
  </si>
  <si>
    <t>Iris Bohnet, Benedikt Herrmann, Richard Zeckhauser</t>
  </si>
  <si>
    <t>External Economies and International Trade Redux</t>
  </si>
  <si>
    <t>Volume 125, Issue 2, May 2010, Pages 829–858, https://doi.org/10.1162/qjec.2010.125.2.829</t>
  </si>
  <si>
    <t>We study a world with national external economies of scale at the industry level. In contrast to the standard treatment with perfect competition and two industries, we assume Bertrand competition in a continuum of industries. With Bertrand competition, each firm can internalize the externalities from production by setting a price below those set by others. This out-of-equilibrium threat eliminates many of the “pathologies” of the standard treatment. There typically exists a unique equilibrium with trade guided by “natural” comparative advantage. And, when a country has CES preferences and any finite elasticity of substitution between goods, gains from trade are ensured.</t>
  </si>
  <si>
    <t>Gene M. Grossman, Esteban Rossi-Hansberg</t>
  </si>
  <si>
    <t>Shrouded Attributes and Information Suppression: Evidence from the Field</t>
  </si>
  <si>
    <t>Volume 125, Issue 2, May 2010, Pages 859–876, https://doi.org/10.1162/qjec.2010.125.2.859</t>
  </si>
  <si>
    <t>We use field and natural experiments in online auctions to study the revenue effect of varying the level and disclosure of shipping charges. Our main findings are (1) disclosure affects revenues—for low shipping charges, a seller is better off disclosing; and (2) increasing shipping charges boosts revenues when these charges are hidden. These results are not explained by changes in the number of bidders.</t>
  </si>
  <si>
    <t>Jennifer Brown, Tanjim Hossain, John Morgan</t>
  </si>
  <si>
    <t>Free Distribution or Cost-Sharing? Evidence from a Randomized Malaria Prevention Experiment</t>
  </si>
  <si>
    <t>Volume 125, Issue 1, February 2010, Pages 1–45, https://doi.org/10.1162/qjec.2010.125.1.1</t>
  </si>
  <si>
    <t>Jessica Cohen, Pascaline Dupas</t>
  </si>
  <si>
    <t>Sophisticated Monetary Policies</t>
  </si>
  <si>
    <t>Volume 125, Issue 1, February 2010, Pages 47–89, https://doi.org/10.1162/qjec.2010.125.1.47</t>
  </si>
  <si>
    <t>In standard monetary policy approaches, interest-rate rules often produce indeterminacy. A sophisticated policy approach does not. Sophisticated policies depend on the history of private actions, government policies, and exogenous events and can differ on and off the equilibrium path. They can uniquely implement any desired competitive equilibrium. When interest rates are used along the equilibrium path, implementation requires regime-switching. These results are robust to imperfect information. Our results imply that the Taylor principle is neither necessary nor sufficient for unique implementation. They also provide a direction for empirical work on monetary policy rules and determinacy.</t>
  </si>
  <si>
    <t>Andrew Atkeson, Varadarajan V. Chari, Patrick J. Kehoe</t>
  </si>
  <si>
    <t>Earnings Inequality and Mobility in the United States: Evidence from Social Security Data Since 1937</t>
  </si>
  <si>
    <t>Volume 125, Issue 1, February 2010, Pages 91–128, https://doi.org/10.1162/qjec.2010.125.1.91</t>
  </si>
  <si>
    <t>This paper uses Social Security Administration longitudinal earnings micro data since 1937 to analyze the evolution of inequality and mobility in the United States. Annual earnings inequality is U-shaped, decreasing sharply up to 1953 and increasing steadily afterward. Short-term earnings mobility measures are stable over the full period except for a temporary surge during World War II. Virtually all of the increase in the variance in annual (log) earnings since 1970 is due to increase in the variance of permanent earnings (as opposed to transitory earnings). Mobility at the top of the earnings distribution is stable and has not mitigated the dramatic increase in annual earnings concentration since the 1970s. Long-term mobility among all workers has increased since the 1950s but has slightly declined among men. The decrease in the gender earnings gap and the resulting substantial increase in upward mobility over a lifetime for women are the driving force behind the increase in long-term mobility among all workers.</t>
  </si>
  <si>
    <t>Wojciech Kopczuk, Emmanuel Saez, Jae Song</t>
  </si>
  <si>
    <t>The Role of the Structural Transformation in Aggregate Productivity</t>
  </si>
  <si>
    <t>Volume 125, Issue 1, February 2010, Pages 129–173, https://doi.org/10.1162/qjec.2010.125.1.129</t>
  </si>
  <si>
    <t>We investigate the role of sectoral labor productivity in explaining the process of structural transformation—the secular reallocation of labor across sectors—and the time path of aggregate productivity across countries. We measure sectoral labor productivity across countries using a model of the structural transformation. Productivity differences across countries are large in agriculture and services and smaller in manufacturing. Over time, productivity gaps have been substantially reduced in agriculture and industry but not nearly as much in services. These sectoral productivity patterns generate implications in the model that are broadly consistent with the cross-country data. We find that productivity catch-up in industry explains about 50% of the gains in aggregate productivity across countries, whereas low productivity in services and the lack of catch-up explain all the experiences of slowdown, stagnation, and decline observed across countries.</t>
  </si>
  <si>
    <t>Margarida Duarte, Diego Restuccia</t>
  </si>
  <si>
    <t>Teacher Quality in Educational Production: Tracking, Decay, and Student Achievement</t>
  </si>
  <si>
    <t>Volume 125, Issue 1, February 2010, Pages 175–214, https://doi.org/10.1162/qjec.2010.125.1.175</t>
  </si>
  <si>
    <t>Growing concerns over the inadequate achievement of U.S. students have led to proposals to reward good teachers and penalize (or fire) bad ones. The leading method for assessing teacher quality is “value added” modeling (YAM), which decomposes students' test scores into components attributed to student heterogeneity and to teacher quality. Implicit in the VAM approach are strong assumptions about the nature of the educational production function and the assignment of students to classrooms. In this paper, I develop falsification tests for three widely used VAM specifications, based on the idea that future teachers cannot influence students' past achievement. In data from North Carolina, each of the VAMs' exclusion restrictions is dramatically violated. In particular, these models indicate large “effects” of fifth grade teachers on fourth grade test score gains. I also find that conventional measures of individual teachers' value added fade out very quickly and are at best weakly related to long-run effects. I discuss implications for the use of VAMs as personnel tools.</t>
  </si>
  <si>
    <t>Jesse Rothstein</t>
  </si>
  <si>
    <t>The Value of School Facility Investments: Evidence from a Dynamic Regression Discontinuity Design</t>
  </si>
  <si>
    <t>Volume 125, Issue 1, February 2010, Pages 215–261, https://doi.org/10.1162/qjec.2010.125.1.215</t>
  </si>
  <si>
    <t>Despite extensive public infrastructure spending, surprisingly little is known about its economic return. In this paper, we estimate the value of school facility investments using housing markets: standard models of local public goods imply that school districts should spend up to the point where marginal increases would have zero effect on local housing prices. Our research design isolates exogenous variation in investments by comparing school districts where referenda on bond issues targeted to fund capital expenditures passed and failed by narrow margins. We extend this traditional regression discontinuity approach to identify the dynamic treatment effects of bond authorization on local housing prices, student achievement, and district composition. Our results indicate that California school districts underinvest in school facilities: passing a referendum causes immediate, sizable increases in home prices, implying a willingness to pay on the part of marginal homebuyers of $1.50 or more for each $1 of capital spending. These effects do not appear to be driven by changes in the income or racial composition of homeowners, and the impact on test scores appears to explain only a small portion of the total housing price effect.</t>
  </si>
  <si>
    <t>Stephanie Riegg Cellini, Fernando Ferreira, Jesse Rothstein</t>
  </si>
  <si>
    <t>What's Advertising Content Worth? Evidence from a Consumer Credit Marketing Field Experiment</t>
  </si>
  <si>
    <t>Volume 125, Issue 1, February 2010, Pages 263–306, https://doi.org/10.1162/qjec.2010.125.1.263</t>
  </si>
  <si>
    <t>Firms spend billions of dollars developing advertising content, yet there is little field evidence on how much or how it affects demand. We analyze a direct mail field experiment in South Africa implemented by a consumer lender that randomized advertising content, loan price, and loan offer deadlines simultaneously. We find that advertising content significantly affects demand. Although it was difficult to predict ex ante which specific advertising features would matter most in this context, the features that do matter have large effects. Showing fewer example loans, not suggesting a particular use for the loan, or including a photo of an attractive woman increases loan demand by about as much as a 25% reduction in the interest rate. The evidence also suggests that advertising content persuades by appealing “peripherally” to intuition rather than reason. Although the advertising content effects point to an important role for persuasion and related psychology, our deadline results do not support the psychological prediction that shorter deadlines may help overcome time-management problems; instead, demand strongly increases with longer deadlines.</t>
  </si>
  <si>
    <t>Marianne Bertrand, Dean Karlan, Sendhil Mullainathan, Eldar Shafir, Jonathan Zinman</t>
  </si>
  <si>
    <t>Did Securitization Lead to Lax Screening? Evidence from Subprime Loans</t>
  </si>
  <si>
    <t>Volume 125, Issue 1, February 2010, Pages 307–362, https://doi.org/10.1162/qjec.2010.125.1.307</t>
  </si>
  <si>
    <t>A central question surrounding the current subprime crisis is whether the securitization process reduced the incentives of financial intermediaries to carefully screen borrowers. We examine this issue empirically using data on securitized subprime mortgage loan contracts in the United States. We exploit a specific rule of thumb in the lending market to generate exogenous variation in the ease of securitization and compare the composition and performance of lenders' portfolios around the ad hoc threshold. Conditional on being securitized, the portfolio with greater ease of securitization defaults by around 10%–25% more than a similar risk profile group with a lesser ease of securitization. We conduct additional analyses to rule out differential selection by market participants around the threshold and lenders employing an optimal screening cutoff unrelated to securitization as alternative explanations. The results are confined to loans where intermediaries' screening effort may be relevant and soft information about borrowers determines their creditworthiness. Our findings suggest that existing securitization practices did adversely affect the screening incentives of subprime lenders.</t>
  </si>
  <si>
    <t>Benjamin J. Keys, Tanmoy Mukherjee, Amit Seru, Vikrant Vig</t>
  </si>
  <si>
    <t>Monetary Policy by Committee: Consensus, Chairman Dominance, or Simple Majority?</t>
  </si>
  <si>
    <t>Volume 125, Issue 1, February 2010, Pages 363–416, https://doi.org/10.1162/qjec.2010.125.1.363</t>
  </si>
  <si>
    <t>This paper studies the theoretical and empirical implications of monetary policy making by committee under four different voting protocols. The protocols are a consensus model, where a supermajority is required for a policy change; an agenda-setting model, where the chairman controls the agenda; a dictator model, where the chairman has absolute power over the committee; and a simple majority model, where policy is determined by the median member. These protocols give preeminence to different aspects of the actual decision-making process and capture the observed heterogeneity in formal procedures across central banks. The models are estimated by maximum likelihood using interest rate decisions by the committees of five central banks, namely the Bank of Canada, the Bank of England, the European Central Bank, the Swedish Riksbank, and the U.S. Federal Reserve. For all central banks, results indicate that the consensus model fits actual policy decisions better than the alternative models. This suggests that despite institutional differences, committees share unwritten rules and informal procedures that deliver observationally equivalent policy decisions.</t>
  </si>
  <si>
    <t>Alessandro Riboni, Francisco J. Ruge-Murcia</t>
  </si>
  <si>
    <t>Was Postwar Suburbanization “White Flight”? Evidence from the Black Migration</t>
  </si>
  <si>
    <t>Volume 125, Issue 1, February 2010, Pages 417–443, https://doi.org/10.1162/qjec.2010.125.1.417</t>
  </si>
  <si>
    <t>Residential segregation by jurisdiction generates disparities in public services and education. The distinctive American pattern—in which blacks live in cities and whites in suburbs—was enhanced by a large black migration from the rural South. I show that whites responded to this black influx by leaving cities and rule out an indirect effect on housing prices as a sole cause. I instrument for changes in black population by using local economic conditions to predict black migration from southern states and assigning predicted flows to northern cities according to established settlement patterns. The best causal estimates imply that each black arrival led to 2.7 white departures.</t>
  </si>
  <si>
    <t>Leah Platt Boustan</t>
  </si>
  <si>
    <t>Paying for Progress: Conditional Grants and the Desegregation of Southern Schools</t>
  </si>
  <si>
    <t>Volume 125, Issue 1, February 2010, Pages 445–482, https://doi.org/10.1162/qjec.2010.125.1.445</t>
  </si>
  <si>
    <t>This paper examines how a large conditional grants program influenced school desegregation in the American South. Exploiting newly collected archival data and quasi-experimental variation in potential per-pupil federal grants, we show that school districts with more at risk in 1966 were more likely to desegregate just enough to receive their funds. Although the program did not raise the exposure of blacks to whites like later court orders, districts with larger grants at risk in 1966 were less likely to be under court order through 1970, suggesting that tying federal funds to nondiscrimination reduced the burden of desegregation on federal courts.</t>
  </si>
  <si>
    <t>Elizabeth Cascio, Nora Gordon, Ethan Lewis, Sarah Reber</t>
  </si>
  <si>
    <t>Misallocation and Manufacturing TFP in China and India</t>
  </si>
  <si>
    <t>Volume 124, Issue 4, November 2009, Pages 1403–1448, https://doi.org/10.1162/qjec.2009.124.4.1403</t>
  </si>
  <si>
    <t>Resource misallocation can lower aggregate total factor productivity (TFP). We use microdata on manufacturing establishments to quantify the potential extent of misallocation in China and India versus the United States. We measure sizable gaps in marginal products of labor and capital across plants within narrowly defined industries in China and India compared with the United States. When capital and labor are hypothetically reallocated to equalize marginal products to the extent observed in the United States, we calculate manufacturing TFP gains of 30%–50% in China and 40%–60%.in India.</t>
  </si>
  <si>
    <t>The Consequences of Mortgage Credit Expansion: Evidence from the U.S. Mortgage Default Crisis</t>
  </si>
  <si>
    <t>Volume 124, Issue 4, November 2009, Pages 1449–1496, https://doi.org/10.1162/qjec.2009.124.4.1449</t>
  </si>
  <si>
    <t>We conduct a within-county analysis using detailed ZIP code—level data to document new findings regarding the origins of the biggest financial crisis since the Great Depression. The sharp increase in mortgage defaults in 2007 is significantly amplified in subprime ZIP codes, or ZIP codes with a disproportionately large share of subprime borrowers as of 1996. Prior to the default crisis, these subprime ZIP codes experience an unprecedented relative growth in mortgage credit. The expansion in mortgage credit from 2002 to 2005 to subprime ZIP codes occurs despite sharply declining relative (and in some cases absolute) income growth in these neighborhoods. In fact, 2002 to 2005 is the only period in the past eighteen years in which income and mortgage credit growth are negatively correlated. We show that the expansion in mortgage credit to subprime ZIP codes and its dissociation from income growth is closely correlated with the increase in securitization of subprime mortgages.</t>
  </si>
  <si>
    <t>Powerful Women: Does Exposure Reduce Bias?</t>
  </si>
  <si>
    <t>Volume 124, Issue 4, November 2009, Pages 1497–1540, https://doi.org/10.1162/qjec.2009.124.4.1497</t>
  </si>
  <si>
    <t>We exploit random assignment of gender quotas for leadership positions on Indian village councils to show that prior exposure to a female leader is associated with electoral gains for women. After ten years of quotas, women are more likely to stand for, and win, elected positions in councils required to have a female chief councilor in the previous two elections. We provide experimental and survey evidence on one channel of influence—changes in voter attitudes. Prior exposure to a female chief councilor improves perceptions of female leader effectiveness and weakens stereotypes about gender roles in the public and domestic spheres.</t>
  </si>
  <si>
    <t>Lori Beaman, Raghabendra Chattopadhyay, Esther Duflo, Rohini Pande, Petia Topalova</t>
  </si>
  <si>
    <t>Women's Liberation: What's in It for Men?</t>
  </si>
  <si>
    <t>Volume 124, Issue 4, November 2009, Pages 1541–1591, https://doi.org/10.1162/qjec.2009.124.4.1541</t>
  </si>
  <si>
    <t>The nineteenth century witnessed dramatic improvements in the legal rights of married women. Given that they took place long before women gained the right to vote, these changes amounted to a voluntary renunciation of power by men. In this paper, we investigate men's incentives for sharing power with women. In our model, women's legal rights set the marital bargaining power of husbands and wives. We show that men face a trade-off between the rights they want for their own wives (namely none) and the rights of other women in the economy. Men prefer other men's wives to have rights because men care about their own daughters and because an expansion of women's rights increases educational investments in children. We show that men may agree to relinquish some of their power once technological change increases the importance of human capital. We corroborate our argument with historical evidence on the expansion of women's rights in England and the United States.</t>
  </si>
  <si>
    <t>Matthias Doepke, Michèle Tertilt</t>
  </si>
  <si>
    <t>Superstar CEOs</t>
  </si>
  <si>
    <t>Volume 124, Issue 4, November 2009, Pages 1593–1638, https://doi.org/10.1162/qjec.2009.124.4.1593</t>
  </si>
  <si>
    <t>Compensation, status, and press coverage of managers in the United States follow a highly skewed distribution: a small number of “superstars” enjoy the bulk of the rewards. We evaluate the impact of CEOs achieving superstar status on the performance of their firms, using prestigious business awards to measure shocks to CEO status. We find that award-winning CEOs subsequently underperform, both relative to their prior performance and relative to a matched sample of non-winning CEOs. At the same time, they extract more compensation following the awards, both in absolute amounts and relative to other top executives in their firms. They also spend more time on public and private activities outside their companies, such as assuming board seats or writing books. The incidence of earnings management increases after winning awards. The effects are strongest in firms with weak corporate governance. Our results suggest that the ex post consequences of media-induced superstar status for shareholders are negative.</t>
  </si>
  <si>
    <t>Ulrike Malmendier, Geoffrey Tate</t>
  </si>
  <si>
    <t>Optimal Defaults and Active Decisions</t>
  </si>
  <si>
    <t>Volume 124, Issue 4, November 2009, Pages 1639–1674, https://doi.org/10.1162/qjec.2009.124.4.1639</t>
  </si>
  <si>
    <t>Defaults often have a large influence on consumer decisions. We identify an overlooked but practical alternative to defaults: requiring individuals to make explicit choices for themselves. We study such “active decisions” in the context of 401(k) saving. We find that compelling new hires to make active decisions about 401(k) enrollment raises the initial fraction that enroll by 28 percentage points relative to a standard opt-in enrollment procedure, producing a savings distribution three months after hire that would take thirty months to achieve under standard enrollment. We also present a model of 401(k) enrollment and derive conditions under which the optimal enrollment regime is automatic enrollment (i.e., default enrollment), standard enrollment (i.e., default nonenrollment), or active decisions (i.e., no default and compulsory choice). Active decisions are optimal when consumers have a strong propensity to procrastinate and savings preferences are highly heterogeneous. Financial illiteracy, however, favors default enrollment over active decision enrollment.</t>
  </si>
  <si>
    <t>Gabriel D. Carroll, James J. Choi, David Laibson, Brigitte C. Madrian, Andrew Metrick</t>
  </si>
  <si>
    <t>Harvests and Business Cycles in Nineteenth-Century America</t>
  </si>
  <si>
    <t>Volume 124, Issue 4, November 2009, Pages 1675–1727, https://doi.org/10.1162/qjec.2009.124.4.1675</t>
  </si>
  <si>
    <t>Most major American industrial business cycles from around 1880 to the First World War were caused by fluctuations in the size of the cotton harvest due to economically exogenous factors such as weather. Wheat and corn harvests did not affect industrial production; nor did the cotton harvest before the late 1870s. The unique effect of the cotton harvest in this period can be explained as an essentially monetary phenomenon, the result of interactions between harvests, international gold flows, and high-powered money demand under America's goldstandard regime of 1879–1914.</t>
  </si>
  <si>
    <t>Joseph H. Davis, Christopher Hanes, Paul W. Rhode</t>
  </si>
  <si>
    <t>Chernobyl's Subclinical Legacy: Prenatal Exposure to Radioactive Fallout and School Outcomes in Sweden</t>
  </si>
  <si>
    <t>Volume 124, Issue 4, November 2009, Pages 1729–1772, https://doi.org/10.1162/qjec.2009.124.4.1729</t>
  </si>
  <si>
    <t>We use prenatal exposure to Chernobyl fallout in Sweden as a natural experiment inducing variation in cognitive ability. Students born in regions of Sweden with higher fallout performed worse in secondary school, in mathematics in particular. Damage is accentuated within families (i.e., siblings comparison) and among children born to parents with low education. In contrast, we detect no corresponding damage to health outcomes. To the extent that parents responded to the cognitive endowment, we infer that parental investments reinforced the initial Chernobyl damage. From a public health perspective, our findings suggest that cognitive ability is compromised at radiation doses currently considered harmless.</t>
  </si>
  <si>
    <t>Douglas Almond, Lena Edlund, Mårten Palme</t>
  </si>
  <si>
    <t>How Robust is the Folk Theorem?</t>
  </si>
  <si>
    <t>Volume 124, Issue 4, November 2009, Pages 1773–1814, https://doi.org/10.1162/qjec.2009.124.4.1773</t>
  </si>
  <si>
    <t>The folk theorem of repeated games has established that cooperative behavior can be sustained as an equilibrium in repeated settings. Early papers on private monitoring and a recent paper of Cole and Kocherlakota (Games and Economic Behavior, 53 [2005], 59–72) challenge the robustness of this result by providing examples in which cooperation breaks down when players observe only imperfect private signals about other players' actions, or when attention is restricted to strategies with finite memory. This paper shows that Cole and Kocherlakota's result is an artefact of a further restriction that they impose. We prove that the folk theorem with imperfect public monitoring holds with strategies with finite memory. As a corollary, we establish that the folk theorem extends to environments in which monitoring is close to public, yet private.</t>
  </si>
  <si>
    <t>Johannes Hörner, Wojciech Olszewski</t>
  </si>
  <si>
    <t>Directed Altruism and Enforced Reciprocity in Social Networks</t>
  </si>
  <si>
    <t>Volume 124, Issue 4, November 2009, Pages 1815–1851, https://doi.org/10.1162/qjec.2009.124.4.1815</t>
  </si>
  <si>
    <t>We conducted online field experiments in large real-world social networks in order to decompose prosocial giving into three components: (1) baseline altruism toward randomly selected strangers, (2) directed altruism that favors friends over random strangers, and (3) giving motivated by the prospect of future interaction. Directed altruism increases giving to friends by 52% relative to random strangers, whereas future interaction effects increase giving by an additional 24% when giving is socially efficient. This finding suggests that future interaction affects giving through a repeated game mechanism where agents can be rewarded for granting efficiency-enhancing favors. We also find that subjects with higher baseline altruism have friends with higher baseline altruism.</t>
  </si>
  <si>
    <t>Stephen Leider, Markus M. Möbius, Tanya Rosenblat, Quoc-Anh Do</t>
  </si>
  <si>
    <t>Are Durable Goods Consumers Forward-Looking? Evidence from College Textbooks</t>
  </si>
  <si>
    <t>Volume 124, Issue 4, November 2009, Pages 1853–1884, https://doi.org/10.1162/qjec.2009.124.4.1853</t>
  </si>
  <si>
    <t>We test whether textbook consumers are forward-looking, using a large new data set on textbooks sold in college bookstores during the ten semesters from 1997 to 2001. The data strongly support the hypothesis that students are forward-looking with low short-run discount rates and that they behave as if they have rational expectations of publishers' revision behavior. Data from a second new data set on the market prices of used books at Amazon Marketplace also support the hypothesis of rational, forward-looking behavior. Simulation results indicate that students are sufficiently forward-looking that publishers cannot consistently raise revenue by accelerating current revision cycles.</t>
  </si>
  <si>
    <t>Judith Chevalier, Austan Goolsbee</t>
  </si>
  <si>
    <t>Sluggish Responses of Prices and Inflation to Monetary Shocks in an Inventory Model of Money Demand</t>
  </si>
  <si>
    <t>Volume 124, Issue 3, August 2009, Pages 911–967, https://doi.org/10.1162/qjec.2009.124.3.911</t>
  </si>
  <si>
    <t>We examine the responses of prices and inflation to monetary shocks in an inventory-theoretic model of money demand. We show that the price level responds sluggishly to an exogenous increase in the money stock because the dynamics of households' money inventories leads to a partially offsetting endogenous reduction in velocity. We also show that inflation responds sluggishly to an exogenous increase in the nominal interest rate because changes in monetary policy affect the real interest rate. In a quantitative example, we show that this nominal sluggishness is substantial and persistent if inventories in the model are calibrated to match U.S. households' holdings of M2.</t>
  </si>
  <si>
    <t>Fernando Alvarez, Andrew Atkeson, Chris Edmond</t>
  </si>
  <si>
    <t>E-ztax: Tax Salience and Tax Rates</t>
  </si>
  <si>
    <t>Volume 124, Issue 3, August 2009, Pages 969–1010, https://doi.org/10.1162/qjec.2009.124.3.969</t>
  </si>
  <si>
    <t>This paper examines whether the salience of a tax system affects equilibrium tax rates. I analyze how tolls change after toll facilities adopt electronic toll collection (ETC); drivers are substantially less aware of tolls paid electronically. I estimate that, in steady state, tolls are 20 to 40 percent higher than they would have been without ETC. Consistent with a salience-based explanation for this toll increase, I find that under ETC, driving becomes less elastic with respect to the toll and toll setting becomes less sensitive to the electoral calendar. Alternative explanations appear unlikely to be able to explain the findings.</t>
  </si>
  <si>
    <t>Amy Finkelstein</t>
  </si>
  <si>
    <t>The Bond Market's q</t>
  </si>
  <si>
    <t>Volume 124, Issue 3, August 2009, Pages 1011–1056, https://doi.org/10.1162/qjec.2009.124.3.1011</t>
  </si>
  <si>
    <t>I propose an implementation of the q-theory of investment using bond prices instead of equity prices. Credit risk makes corporate bond prices sensitive to future asset values, and q can be inferred from bond prices. With aggregate U.S. data, the bond market's q fits the investment equation six times better than the usual measure of q, it drives out cash flows, and it reduces the implied adjustment costs by more than an order of magnitude. Theoretical interpretations for these results are discussed.</t>
  </si>
  <si>
    <t>Thomas Philippon</t>
  </si>
  <si>
    <t>The Power of TV: Cable Television and Women's Status in India</t>
  </si>
  <si>
    <t>Volume 124, Issue 3, August 2009, Pages 1057–1094, https://doi.org/10.1162/qjec.2009.124.3.1057</t>
  </si>
  <si>
    <t>Cable and satellite television have spread rapidly throughout the developing world. These media sources expose viewers to new information about the outside world and other ways of life, which may affect attitudes and behaviors. This paper explores the effect of the introduction of cable television on women's status in rural India. Using a three-year, individual-level panel data set, we find that the introduction of cable television is associated with significant decreases in the reported acceptability of domestic violence toward women and son preference, as well as increases in women's autonomy and decreases in fertility. We also find suggestive evidence that exposure to cable increases school enrollment for younger children, perhaps through increased participation of women in household decision making. We argue that the results are not driven by preexisting differential trends.</t>
  </si>
  <si>
    <t>Robert Jensen, Emily Oster</t>
  </si>
  <si>
    <t>Cultural Biases in Economic Exchange?</t>
  </si>
  <si>
    <t>Volume 124, Issue 3, August 2009, Pages 1095–1131, https://doi.org/10.1162/qjec.2009.124.3.1095</t>
  </si>
  <si>
    <t>How much do cultural biases affect economic exchange? We answer this question by using data on bilateral trust between European countries. We document that this trust is affected not only by the characteristics of the country being trusted, but also by cultural aspects of the match between trusting country and trusted country, such as their history of conflicts and their religious, genetic, and somatic similarities. We then find that lower bilateral trust leads to less trade between two countries, less portfolio investment, and less direct investment, even after controlling for the characteristics of the two countries. This effect is stronger for goods that are more trust intensive. Our results suggest that perceptions rooted in culture are important (and generally omitted) determinants of economic exchange.</t>
  </si>
  <si>
    <t>Luigi Guiso, Paola Sapienza, Luigi Zingales</t>
  </si>
  <si>
    <t>Estimating the Impact of The Hajj: Religion and Tolerance in Islam's Global Gathering</t>
  </si>
  <si>
    <t>Volume 124, Issue 3, August 2009, Pages 1133–1170, https://doi.org/10.1162/qjec.2009.124.3.1133</t>
  </si>
  <si>
    <t>We estimate the impact on pilgrims of performing the Hajj pilgrimage to Mecca. Our method compares successful and unsuccessful applicants in a lottery used by Pakistan to allocate Hajj visas. Pilgrim accounts stress that the Hajj leads to a feeling of unity with fellow Muslims, but outsiders have sometimes feared that this could be accompanied by antipathy toward non-Muslims. We find that participation in the Hajj increases observance of global Islamic practices, such as prayer and fasting, while decreasing participation in localized practices and beliefs, such as the use of amulets and dowry. It increases belief in equality and harmony among ethnic groups and Islamic sects and leads to more favorable attitudes toward women, including greater acceptance of female education and employment. Increased unity within the Islamic world is not accompanied by antipathy toward non-Muslims. Instead, Hajjis show increased belief in peace, and in equality and harmony among adherents of different religions. The evidence suggests that these changes are likely due to exposure to and interaction with Hajjis from around the world, rather than to a changed social role of pilgrims upon return.</t>
  </si>
  <si>
    <t>David Clingingsmith, Asim Ijaz Khwaja, Michael Kremer</t>
  </si>
  <si>
    <t>Multinational Firms, FDI Flows, and Imperfect Capital Markets</t>
  </si>
  <si>
    <t>Volume 124, Issue 3, August 2009, Pages 1171–1219, https://doi.org/10.1162/qjec.2009.124.3.1171</t>
  </si>
  <si>
    <t>This paper examines how costly financial contracting and weak investor protection influence the cross-border operational, financing, and investment decisions of firms. We develop a model in which product developers can play a useful role in monitoring the deployment of their technology abroad. The analysis demonstrates that when firms want to exploit technologies abroad, multinational firm (MNC) activity and foreign direct investment (FDI) flows arise endogenously when monitoring is nonverifiable and financial frictions exist. The mechanism generating MNC activity is not the risk of technological expropriation by local partners but the demands of external funders who require MNC participation to ensure value maximization by local entrepreneurs. The model demonstrates that weak investor protections limit the scale of MNC activity, increase the reliance on FDI flows, and alter the decision to deploy technology through FDI as opposed to arm's length technology transfers. Several distinctive predictions for the impact of weak investor protection on MNC activity and FDI flows are tested and confirmed using firm-level data.</t>
  </si>
  <si>
    <t>Pol Antràs, Mihir A. Desai, C. Fritz Foley</t>
  </si>
  <si>
    <t>Price Setting during Low and High Inflation: Evidence from Mexico</t>
  </si>
  <si>
    <t>Volume 124, Issue 3, August 2009, Pages 1221–1263, https://doi.org/10.1162/qjec.2009.124.3.1221</t>
  </si>
  <si>
    <t>This paper provides new insight into the relationship between inflation and the setting of individual prices by examining a large data set of Mexican consumer prices covering episodes of both low and high inflation. When the annual rate of inflation is low (below 10%–15%), the frequency of price changes comoves weakly with inflation because movements in the frequency of price decreases and increases partly offset each other. In contrast, the average magnitude of price changes correlates strongly with inflation because it is sensitive to movements in the relative shares of price increases and decreases. When inflation rises beyond 10%–15%, few price decreases are observed and both the frequency and average magnitude are important determinants of inflation. I show that a menu-cost model with idiosyncratic technology shocks predicts the average frequency and magnitude of price changes well over a range of inflation similar to that experienced by Mexico.</t>
  </si>
  <si>
    <t>Etienne Gagnon</t>
  </si>
  <si>
    <t>Job Displacement and Mortality: An Analysis Using Administrative Data</t>
  </si>
  <si>
    <t>Volume 124, Issue 3, August 2009, Pages 1265–1306, https://doi.org/10.1162/qjec.2009.124.3.1265</t>
  </si>
  <si>
    <t>We use administrative data on the quarterly employment and earnings of Pennsylvanian workers in the 1970s and 1980s matched to Social Security Administration death records covering 1980–2006 to estimate the effects of job displacement on mortality. We find that for high-seniority male workers, mortality rates in the year after displacement are 50%–100% higher than would otherwise have been expected. The effect on mortality hazards declines sharply over time, but even twenty years after displacement, we estimate a 10%–15% increase in annual death hazards. If such increases were sustained indefinitely, they would imply a loss in life expectancy of 1.0–1.5 years for a worker displaced at age forty. We show that these results are not due to selective displacement of less healthy workers or to unstable industries or firms offering less healthy work environments. We also show that workers with larger losses in earnings tend to suffer greater increases in mortality. This correlation remains when we examine predicted earnings declines based on losses in industry, firm, or firm-size wage premiums.</t>
  </si>
  <si>
    <t>Daniel Sullivan, Till von Wachter</t>
  </si>
  <si>
    <t>Trust and Social Collateral</t>
  </si>
  <si>
    <t>Volume 124, Issue 3, August 2009, Pages 1307–1361, https://doi.org/10.1162/qjec.2009.124.3.1307</t>
  </si>
  <si>
    <t>This paper builds a theory of trust based on informal contract enforcement in social networks. In our model, network connections between individuals can be used as social collateral to secure informal borrowing. We define network-based trust as the largest amount one agent can borrow from another agent and derive a reduced-form expression for this quantity, which we then use in three applications. (1) We predict that dense networks generate bonding social capital that allows transacting valuable assets, whereas loose networks create bridging social capital that improves access to cheap favors such as information. (2) For job recommendation networks, we show that strong ties between employers and trusted recommenders reduce asymmetric information about the quality of job candidates. (3) Using data from Peru, we show empirically that network-based trust predicts informal borrowing, and we structurally estimate and test our model.</t>
  </si>
  <si>
    <t>Dean Karlan, Markus Mobius, Tanya Rosenblat, Adam Szeidl</t>
  </si>
  <si>
    <t>How Does Parental Leave Affect Fertility and Return to Work? Evidence from Two Natural Experiments</t>
  </si>
  <si>
    <t>Volume 124, Issue 3, August 2009, Pages 1363–1402, https://doi.org/10.1162/qjec.2009.124.3.1363</t>
  </si>
  <si>
    <t>This paper analyzes the effects of changes in the duration of paid, job-protected parental leave on mothers' higher-order fertility and postbirth labor market careers. Identification is based on a major Austrian reform increasing the duration of parental leave from one year to two years for any child born on or after July 1, 1990. We find that mothers who give birth to their first child immediately after the reform have more second children than prereform mothers, and that extended parental leave significantly reduces return to work. Employment and earnings also decrease in the short run, but not in the long run. Fertility and work responses vary across the population in ways suggesting that both cash transfers and job protection are relevant. Increasing parental leave for a future child increases fertility strongly but leaves short-run postbirth careers relatively unaffected. Partially reversing the 1990 extension, a second 1996 reform improves employment and earnings while compressing the time between births.</t>
  </si>
  <si>
    <t>Rafael Lalive, Josef Zweimüller</t>
  </si>
  <si>
    <t>Conspicuous Consumption and Race</t>
  </si>
  <si>
    <t>Volume 124, Issue 2, May 2009, Pages 425–467, https://doi.org/10.1162/qjec.2009.124.2.425</t>
  </si>
  <si>
    <t>Using nationally representative data on consumption, we show that Blacks and Hispanics devote larger shares of their expenditure bundles to visible goods (clothing, jewelry, and cars) than do comparable Whites. These differences exist among virtually all subpopulations, are relatively constant over time, and are economically large. Although racial differences in utility preference parameters might account for a portion of these consumption differences, we emphasize instead a model of status seeking in which conspicuous consumption is used as a costly indicator of a household's economic position. Using merged data on race- and state-level income, we demonstrate that a key prediction of the status-signaling model—that visible consumption should be declining in reference group income—is strongly borne out in the data for each racial group. Moreover, we show that accounting for differences in reference group income characteristics explains most of the racial difference in visible consumption.</t>
  </si>
  <si>
    <t>Kerwin Kofi Charles, Erik Hurst, Nikolai Roussanov</t>
  </si>
  <si>
    <t>The Diffusion of Development</t>
  </si>
  <si>
    <t>Volume 124, Issue 2, May 2009, Pages 469–529, https://doi.org/10.1162/qjec.2009.124.2.469</t>
  </si>
  <si>
    <t>We find that genetic distance, a measure associated with the time elapsed since two populations' last common ancestors, has a statistically and economically significant effect on income differences across countries, even controlling for measures of geographical distance, climatic differences, transportation costs, and measures of historical, religious, and linguistic distance. We provide an economic interpretation of these findings in terms of barriers to the diffusion of development from the world technological frontier, implying that income differences should be a function of relative genetic distance from the frontier. The empirical evidence strongly supports this barriers interpretation.</t>
  </si>
  <si>
    <t>Enrico Spolaore, Romain Wacziarg</t>
  </si>
  <si>
    <t>Was Weber Wrong? A Human Capital Theory of Protestant Economic History</t>
  </si>
  <si>
    <t>Volume 124, Issue 2, May 2009, Pages 531–596, https://doi.org/10.1162/qjec.2009.124.2.531</t>
  </si>
  <si>
    <t>Max Weber attributed the higher economic prosperity of Protestant regions to a Protestant work ethic. We provide an alternative theory: Protestant economies prospered because instruction in reading the Bible generated the human capital crucial to economic prosperity. We test the theory using county-level data from late-nineteenth-century Prussia, exploiting the initial concentric dispersion of the Reformation to use distance to Wittenberg as an instrument for Protestantism. We find that Protestantism indeed led to higher economic prosperity, but also to better education. Our results are consistent with Protestants' higher literacy accounting for most of the gap in economic prosperity.</t>
  </si>
  <si>
    <t>Sascha O. Becker, Ludger Woessmann</t>
  </si>
  <si>
    <t>Does Medicare Save Lives?</t>
  </si>
  <si>
    <t>Volume 124, Issue 2, May 2009, Pages 597–636, https://doi.org/10.1162/qjec.2009.124.2.597</t>
  </si>
  <si>
    <t>Health insurance characteristics shift at age 65 as most people become eligible for Medicare. We measure the impacts of these changes on patients who are admitted to hospitals through emergency departments for conditions with similar admission rates on weekdays and weekends. The age profiles of admissions and comorbidities for these patients are smooth at age 65, suggesting that the severity of illness is similar on either side of the Medicare threshold. In contrast, the number of procedures performed in hospitals and total list charges exhibit small but statistically significant discontinuities, implying that patients over 65 receive more services. We estimate a nearly 1-percentage-point drop in 7-day mortality for patients at age 65, equivalent to a 20% reduction in deaths for this severely ill patient group. The mortality gap persists for at least 9 months after admission.</t>
  </si>
  <si>
    <t>David Card, Carlos Dobkin, Nicole Maestas</t>
  </si>
  <si>
    <t>Do Higher Prices for New Goods Reflect Quality Growth or Inflation?</t>
  </si>
  <si>
    <t>Volume 124, Issue 2, May 2009, Pages 637–675, https://doi.org/10.1162/qjec.2009.124.2.637</t>
  </si>
  <si>
    <t>Much of Consumer Price Index (CPI) inflation for consumer durables reflects shifts to newer product models that display higher prices, not price increases for a given set of goods. I examine how these higher prices for new models should be divided between quality growth and price inflation based on (a) whether consumer purchases shift toward or away from the new models and (b) whether new-model price increases generate higher relative prices that persist through the model cycle. I conclude that two-thirds of the price increases with new models should be treated as quality growth. This implies that CPI inflation for durables has been overstated by almost 2 percentage points per year, with quality growth understated by the same magnitude.</t>
  </si>
  <si>
    <t>Mark Bils</t>
  </si>
  <si>
    <t>Does Movie Violence Increase Violent Crime?</t>
  </si>
  <si>
    <t>Volume 124, Issue 2, May 2009, Pages 677–734, https://doi.org/10.1162/qjec.2009.124.2.677</t>
  </si>
  <si>
    <t>Laboratory experiments in psychology find that media violence increases aggression in the short run. We analyze whether media violence affects violent crime in the field. We exploit variation in the violence of blockbuster movies from 1995 to 2004, and study the effect on same-day assaults. We find that violent crime decreases on days with larger theater audiences for violent movies. The effect is partly due to voluntary incapacitation: between 6 p.m. and 12 a.m., a one million increase in the audience for violent movies reduces violent crime by 1.1% to 1.3%. After exposure to the movie, between 12 a.m. and 6 a.m., violent crime is reduced by an even larger percent. This finding is explained by the self-selection of violent individuals into violent movie attendance, leading to a substitution away from more volatile activities. In particular, movie attendance appears to reduce alcohol consumption. The results emphasize that media exposure affects behavior not only via content, but also because it changes time spent in alternative activities. The substitution away from more dangerous activities in the field can explain the differences with the laboratory findings. Our estimates suggest that in the short run, violent movies deter almost 1,000 assaults on an average weekend. Although our design does not allow us to estimate long-run effects, we find no evidence of medium-run effects up to three weeks after initial exposure.</t>
  </si>
  <si>
    <t>Gordon Dahl, Stefano DellaVigna</t>
  </si>
  <si>
    <t>Power to the People: Evidence from a Randomized Field Experiment on Community-Based Monitoring in Uganda</t>
  </si>
  <si>
    <t>Volume 124, Issue 2, May 2009, Pages 735–769, https://doi.org/10.1162/qjec.2009.124.2.735</t>
  </si>
  <si>
    <t>This paper presents a randomized field experiment on community-based monitoring of public primary health care providers in Uganda. Through two rounds of village meetings, localized nongovernmental organizations encouraged communities to be more involved with the state of health service provision and strengthened their capacity to hold their local health providers to account for performance. A year after the intervention, treatment communities are more involved in monitoring the provider, and the health workers appear to exert higher effort to serve the community. We document large increases in utilization and improved health outcomes—reduced child mortality and increased child weight—that compare favorably to some of the more successful community-based intervention trials reported in the medical literature.</t>
  </si>
  <si>
    <t>Martina Björkman, Jakob Svensson</t>
  </si>
  <si>
    <t>Explaining International Fertility Differences</t>
  </si>
  <si>
    <t>Volume 124, Issue 2, May 2009, Pages 771–807, https://doi.org/10.1162/qjec.2009.124.2.771</t>
  </si>
  <si>
    <t>Why do fertility rates vary so much across countries? Why are European fertility rates so much lower than American fertility rates? To answer these questions we extend the Barro—Becker framework to incorporate the decision to accumulate human capital (which determines earnings) and health capital (which determines life span). We find that cross-country differences in productivity and taxes go a long way toward explaining the observed differences in fertility and mortality.</t>
  </si>
  <si>
    <t>Rodolfo E. Manuelli, Ananth Seshadri</t>
  </si>
  <si>
    <t>Genetic Variation in Preferences for Giving and Risk Taking</t>
  </si>
  <si>
    <t>Volume 124, Issue 2, May 2009, Pages 809–842, https://doi.org/10.1162/qjec.2009.124.2.809</t>
  </si>
  <si>
    <t>In this paper, we use the classical twin design to provide estimates of genetic and environmental influences on experimentally elicited preferences for risk and giving. Using standard methods from behavior genetics, we find strong prima facie evidence that these preferences are broadly heritable and our estimates suggest that genetic differences explain approximately twenty percent of individual variation. The results thus shed light on an important source of individual variation in preferences, a source that has hitherto been largely neglected in the economics literature.</t>
  </si>
  <si>
    <t>David Cesarini, Christopher T. Dawes, Magnus Johannesson, Paul Lichtenstein, Björn Wallace</t>
  </si>
  <si>
    <t>Revisiting the German Wage Structure</t>
  </si>
  <si>
    <t>Volume 124, Issue 2, May 2009, Pages 843–881, https://doi.org/10.1162/qjec.2009.124.2.843</t>
  </si>
  <si>
    <t>This paper shows that wage inequality in West Germany has increased over the past three decades, contrary to common perceptions. During the 1980s, the increase was concentrated at the top of the distribution; in the 1990s, it occurred at the bottom end as well. Our findings are consistent with the view that both in Germany and in the United States, technological change is responsible for the widening of the wage distribution at the top. At the bottom of the wage distribution, the increase in inequality is better explained by episodic events, such as supply shocks and changes in labor market institutions. These events happened a decade later in Germany than in the United States.</t>
  </si>
  <si>
    <t>Christian Dustmann, Johannes Ludsteck, Uta Schönberg</t>
  </si>
  <si>
    <t>The Vulnerability of Auctions to Bidder Collusion</t>
  </si>
  <si>
    <t>Volume 124, Issue 2, May 2009, Pages 883–910, https://doi.org/10.1162/qjec.2009.124.2.883</t>
  </si>
  <si>
    <t>Previous work has addressed the relative vulnerability of different auction schemes to collusive bidding. The common wisdom is that ascending-bid and second-price auctions are highly susceptible to collusion. We show that the details of ascending-bid and second-price auctions, including bidder registration procedures and procedures for information revelation during the auction, can be designed to completely inhibit, or unintentionally facilitate, certain types of collusion. If auctions are designed without acknowledging the possibility of collusion then the design will ignore key features that impact the potential success of colluding bidders.</t>
  </si>
  <si>
    <t>Robert C. Marshall, Leslie M. Marx</t>
  </si>
  <si>
    <t>Performance Pay and Wage Inequality</t>
  </si>
  <si>
    <t>Volume 124, Issue 1, February 2009, Pages 1–49, https://doi.org/10.1162/qjec.2009.124.1.1</t>
  </si>
  <si>
    <t>An increasing fraction of jobs in the U.S. labor market explicitly pay workers for their performance using bonus pay, commissions, or piece-rate contracts. Using data from the Panel Study of Income Dynamics, we show that compensation in performance-pay jobs is more closely tied to both observed and unobserved productive characteristics of workers than compensation in non-performance-pay jobs. We also find that the return to these productive characteristics increased faster over time in performance-pay than in non-performance-pay jobs. We show that this finding is consistent with the view that underlying changes in returns to skill due, for instance, to technological change induce more firms to offer performance-pay contracts and result in more wage inequality among workers who are paid for performance. Thus, performance pay provides a channel through which underlying changes in returns to skill get translated into higher wage inequality. We conclude that this channel accounts for 21% of the growth in the variance of male wages between the late 1970s and the early 1990s and for most of the increase in wage inequality above the eightieth percentile over the same period.</t>
  </si>
  <si>
    <t>Thomas Lemieux, W. Bentley MacLeod, Daniel Parent</t>
  </si>
  <si>
    <t>Beyond Revealed Preference: Choice-Theoretic Foundations for Behavioral Welfare Economics</t>
  </si>
  <si>
    <t>Volume 124, Issue 1, February 2009, Pages 51–104, https://doi.org/10.1162/qjec.2009.124.1.51</t>
  </si>
  <si>
    <t>We propose a broad generalization of standard choice-theoretic welfare economics that encompasses a wide variety of nonstandard behavioral models. Our approach exploits the coherent aspects of choice that those positive models typically attempt to capture. It replaces the standard revealed preference relation with an unambiguous choice relation: roughly, x is (strictly) unambiguously chosen over y (written xP*y) iff y is never chosen when x is available. Under weak assumptions, P* is acyclic and therefore suitable for welfare analysis; it is also the most discerning welfare criterion that never overrules choice. The resulting framework generates natural counterparts for the standard tools of applied welfare economics and is easily applied in the context of specific behavioral theories, with novel implications. Though not universally discerning, it lends itself to principled refinements.</t>
  </si>
  <si>
    <t>B. Douglas Bernheim, Antonio Rangel</t>
  </si>
  <si>
    <t>Building Criminal Capital behind Bars: Peer Effects in Juvenile Corrections</t>
  </si>
  <si>
    <t>Volume 124, Issue 1, February 2009, Pages 105–147, https://doi.org/10.1162/qjec.2009.124.1.105</t>
  </si>
  <si>
    <t>This paper analyzes the influence that juvenile offenders serving time in the same correctional facility have on each other's subsequent criminal behavior. The analysis is based on data on over 8,000 individuals serving time in 169 juvenile correctional facilities during a two-year period in Florida. These data provide a complete record of past crimes, facility assignments, and arrests and adjudications in the year following release for each individual. To control for the nonrandom assignment to facilities, we include facility and facility-by-prior-offense fixed effects, thereby estimating peer effects using only within-facility variation over time. We find strong evidence of peer effects for burglary, petty larceny, felony and misdemeanor drug offenses, aggravated assault, and felony sex offenses. The influence of peers primarily affects individuals who already have some experience in a particular crime category. We also find evidence that the predominant types of peer effects differ in residential versus nonresidential facilities; effects in the latter are consistent with network formation among youth serving time close to home.</t>
  </si>
  <si>
    <t>Patrick Bayer, Randi Hjalmarsson, David Pozen</t>
  </si>
  <si>
    <t>Foreign Know-How, Firm Control, and the Income of Developing Countries</t>
  </si>
  <si>
    <t>Volume 124, Issue 1, February 2009, Pages 149–195, https://doi.org/10.1162/qjec.2009.124.1.149</t>
  </si>
  <si>
    <t>Management know-how shapes the productivity of firms and can be reallocated across countries as managers acquire control of factors of production abroad. We construct a quantitative model to investigate the aggregate consequences of the international reallocation of management know-how. Using aggregate data, we infer the relative scarcity of this form of know-how in a sample of developing countries. We find that developing countries gain, on average, 12% in output and 5% in welfare (with wide variation across countries) when they eliminate policy barriers to foreign control of domestic factors of production.</t>
  </si>
  <si>
    <t>Ariel T. Burstein, Alexander Monge-Naranjo</t>
  </si>
  <si>
    <t>Learning and Visceral Temptation in Dynamic Saving Experiments</t>
  </si>
  <si>
    <t>Volume 124, Issue 1, February 2009, Pages 197–231, https://doi.org/10.1162/qjec.2009.124.1.197</t>
  </si>
  <si>
    <t>This paper tests two explanations for apparent undersaving in life cycle models: bounded rationality and a preference for immediacy. Each was addressed in a separate experimental study. In the first study, subjects saved too little initially—providing evidence for bounded rationality—but learned to save optimally within four repeated life cycles. In the second study, thirsty subjects who consume beverage sips immediately, rather than with a delay, show greater relative overspending, consistent with quasi-hyperbolic discounting models. The parameter estimates of overspending obtained from the second study, but not the first, are in range of several empirical studies of saving (with an estimated β = 0.6–0.7).</t>
  </si>
  <si>
    <t>Alexander L. Brown, Zhikang Eric Chua, Colin F. Camerer</t>
  </si>
  <si>
    <t>Repeated Games with Frequent Signals</t>
  </si>
  <si>
    <t>Volume 124, Issue 1, February 2009, Pages 233–265, https://doi.org/10.1162/qjec.2009.124.1.233</t>
  </si>
  <si>
    <t>We study repeated games with frequent actions and frequent imperfect public signals, where the signals are aggregates of many discrete events, such as sales or tasks. The high-frequency limit of the equilibrium set depends both on the probability law governing the discrete events and on how many events are aggregated into a single signal. When the underlying events have a binomial distribution, the limit equilibria correspond to the equilibria of the associated continuous-time game with diffusion signals, but other event processes that aggregate to a diffusion limit can have a different set of limit equilibria. Thus the continuous-time game need not be a good approximation of the high-frequency limit when the underlying events have three or more possible values.</t>
  </si>
  <si>
    <t>Drew Fudenberg, David K. Levine</t>
  </si>
  <si>
    <t>Hold-up, Asset Ownership, and Reference Points</t>
  </si>
  <si>
    <t>Volume 124, Issue 1, February 2009, Pages 267–300, https://doi.org/10.1162/qjec.2009.124.1.267</t>
  </si>
  <si>
    <t>We study two parties who desire a smooth trading relationship under conditions of value and cost uncertainty. A contract fixing price works well in normal times because there is nothing to argue about. However, when value or cost is unusually high or low, one party will deviate from the contract and hold up the other party, causing deadweight losses as parties withhold cooperation. We show that allocating asset ownership and indexing contracts can reduce the incentives to engage in hold-up. In contrast to much of the literature, the driving force in our model is payoff uncertainty, rather than noncontractible investments.</t>
  </si>
  <si>
    <t>Oliver Hart</t>
  </si>
  <si>
    <t>Fight or Flight? Portfolio Rebalancing by Individual Investors</t>
  </si>
  <si>
    <t>Volume 124, Issue 1, February 2009, Pages 301–348, https://doi.org/10.1162/qjec.2009.124.1.301</t>
  </si>
  <si>
    <t>This paper investigates the dynamics of individual portfolios in a unique data set containing the disaggregated wealth of all households in Sweden. Between 1999 and 2002, we observe little aggregate rebalancing in the financial portfolio of participants. These patterns conceal strong household-level evidence of active rebalancing, which on average offsets about one-half of idiosyncratic passive variations in the risky asset share. Wealthy, educated investors with better diversified portfolios tend to rebalance more actively. We find some evidence that households rebalance toward a greater risky share as they become richer. We also study the decisions to trade individual assets. Households are more likely to fully sell directly held stocks if those stocks have performed well, and more likely to exit direct stockholding if their stock portfolios have performed well; but these relationships are much weaker for mutual funds, a pattern that is consistent with previous research on the disposition effect among direct stockholders and performance sensitivity among mutual fund investors. When households continue to hold individual assets, however, they rebalance both stocks and mutual funds to offset about one-sixth of the passive variations in individual asset shares. Households rebalance primarily by adjusting purchases of risky assets if their risky portfolios have performed poorly, and by adjusting both fund purchases and full sales of stocks if their risky portfolios have performed well. Finally, the tendency for households to fully sell winning stocks is weaker for wealthy investors with diversified portfolios of individual stocks.</t>
  </si>
  <si>
    <t>Laurent E. Calvet, John Y. Campbell, Paolo Sodini</t>
  </si>
  <si>
    <t>Life Expectancy and Human Capital Investments: Evidence from Maternal Mortality Declines</t>
  </si>
  <si>
    <t>Volume 124, Issue 1, February 2009, Pages 349–397, https://doi.org/10.1162/qjec.2009.124.1.349</t>
  </si>
  <si>
    <t>Theory suggests that longer life expectancy encourages educational investment because a longer time horizon increases the value of investments that pay out over time. To estimate the magnitude of this effect, we examine a sudden drop in maternal mortality in Sri Lanka between 1946 and 1953, which sharply increased the life expectancy of girls. We assess whether girls' education relative to boys' increases more in areas with larger maternal mortality declines. We find that for every extra year of life expectancy, literacy increases by 0.7 percentage points (2%) and years of education increase by 0.11 years (3%).</t>
  </si>
  <si>
    <t>Seema Jayachandran, Adriana Lleras-Muney</t>
  </si>
  <si>
    <t>Do Political Parties Matter? Evidence from U.S. Cities</t>
  </si>
  <si>
    <t>Volume 124, Issue 1, February 2009, Pages 399–422, https://doi.org/10.1162/qjec.2009.124.1.399</t>
  </si>
  <si>
    <t>Are cities as politically polarized as states and countries? “No” is the answer from our regression discontinuity design analysis, which shows that whether the mayor is a Democrat or a Republican does not affect the size of city government, the allocation of local public spending, or crime rates. However, there is a substantial incumbent effect for mayors. We investigate three mechanisms that could account for the striking lack of partisan impact at the local level, and find the most support for Tiebout competition among localities within metropolitan areas.</t>
  </si>
  <si>
    <t>Fernando Ferreira, Joseph Gyourko</t>
  </si>
  <si>
    <t>Returns to Capital in Microenterprises: Evidence from a Field Experiment</t>
  </si>
  <si>
    <t>Volume 124, Issue 1, February 2009, Page 423, https://doi.org/10.1162/qjec.2009.124.1.423</t>
  </si>
  <si>
    <t>Suresh de Mel, David McKenzie, Christopher Woodruff</t>
  </si>
  <si>
    <t>Volume 123, Issue 4, November 2008, Pages 1329–1372, https://doi.org/10.1162/qjec.2008.123.4.1329</t>
  </si>
  <si>
    <t>We use randomized grants to generate shocks to capital stock for a set of Sri Lankan microenterprises. We find the average real return to capital in these enterprises is 4.6%–5.3% per year), substantially higher than market interest rates. We then examine the heterogeneity of treatment effects. Returns are found to vary with entrepreneurial ability and with household wealth, but not to vary with measures of risk aversion or uncertainty. Treatment impacts are also significantly larger for enterprises owned by males; indeed, we find no positive return in enterprises owned by females.</t>
  </si>
  <si>
    <t>Information, School Choice, and Academic Achievement: Evidence from Two Experiments</t>
  </si>
  <si>
    <t>Volume 123, Issue 4, November 2008, Pages 1373–1414, https://doi.org/10.1162/qjec.2008.123.4.1373</t>
  </si>
  <si>
    <t>We examine a natural experiment and a field experiment that provided direct information on school test scores to lower-income families in a public school choice plan. Receiving information significantly increases the fraction of parents choosing higher-performing schools. Parents with high-scoring alternatives nearby were more likely to choose nonguaranteed schools with higher test scores. Using random variation from each experiment, we find that attending a higher-scoring school increases student test scores. The results imply that school choice will most effectively increase academic achievement for disadvantaged students when parents have easy access to test score information and good options from which to choose.</t>
  </si>
  <si>
    <t>Justine S. Hastings, Jeffrey M. Weinstein</t>
  </si>
  <si>
    <t>Five Facts about Prices: A Reevaluation of Menu Cost Models</t>
  </si>
  <si>
    <t>Volume 123, Issue 4, November 2008, Pages 1415–1464, https://doi.org/10.1162/qjec.2008.123.4.1415</t>
  </si>
  <si>
    <t>We establish five facts about prices in the U.S. economy: (1) For consumer prices, the median frequency of nonsale price change is roughly half of what it is including sales (9–12% per month versus 19–20% per month for identical items; 11–13% per month versus 21–22% per month including product substitutions). The median frequency of price change for finished-goods producer prices is comparable to that of consumer prices excluding sales. (2) One-third of nonsale price changes are price decreases. (3) The frequency of price increases covaries strongly with inflation, whereas the frequency of price decreases and the size of price increases and price decreases do not. (4) The frequency of price change is highly seasonal: it is highest in the first quarter and then declines. (5) We find no evidence of upwardsloping hazard functions of price changes for individual products. We show that the first, second, and third facts are consistent with a benchmark menu-cost model, whereas the fourth and fifth facts are not.</t>
  </si>
  <si>
    <t>Luther and Suleyman</t>
  </si>
  <si>
    <t>Volume 123, Issue 4, November 2008, Pages 1465–1494, https://doi.org/10.1162/qjec.2008.123.4.1465</t>
  </si>
  <si>
    <t>Murat Iyigun</t>
  </si>
  <si>
    <t>Cross-Border Returns Differentials</t>
  </si>
  <si>
    <t>Volume 123, Issue 4, November 2008, Pages 1495–1530, https://doi.org/10.1162/qjec.2008.123.4.1495</t>
  </si>
  <si>
    <t>Using a monthly data set on the foreign equity and bond portfolios of U.S. investors and the U.S. equity and bond portfolios of foreign investors, we find that the returns differential for portfolio securities is far smaller than previously reported. Examining all U.S. claims and liabilities, we find that previous estimates of large differentials are biased upward. The bias owes to computing implied returns from an internally inconsistent data set of revised data; original data produce a much smaller differential. We also attempt to reconcile our findings with observed patterns of cumulated current account deficits, the net international investment position, and the net income balance. Overall, we find no evidence that the United States can count on earning substantially more on its claims than it pays on its liabilities.</t>
  </si>
  <si>
    <t>Stephanie E. Curcuru, Tomas Dvorak, Francis E. Warnock</t>
  </si>
  <si>
    <t>Does Regionalism Affect Trade Liberalization Toward Nonmembers?</t>
  </si>
  <si>
    <t>Volume 123, Issue 4, November 2008, Pages 1531–1575, https://doi.org/10.1162/qjec.2008.123.4.1531</t>
  </si>
  <si>
    <t>We examine the effect of regionalism on unilateral trade liberalization using industry-level data on applied most-favored nation (MFN) tariffs and bilateral preferences for ten Latin American countries from 1990 to 2001. We find that preferential tariff reduction in a given sector leads to a reduction in the external (MFN) tariff in that sector. External liberalization is greater if preferences are granted to important suppliers. However, these “complementarity effects” of preferential liberalization on external liberalization do not arise in customs unions. Overall, our results suggest that concerns about a negative effect of preferential liberalization on external trade liberalization are unfounded.</t>
  </si>
  <si>
    <t>Antoni Estevadeordal, Caroline Freund, Emanuel Ornelas</t>
  </si>
  <si>
    <t>Impacts of Entry by Counterfeiters</t>
  </si>
  <si>
    <t>Volume 123, Issue 4, November 2008, Pages 1577–1609, https://doi.org/10.1162/qjec.2008.123.4.1577</t>
  </si>
  <si>
    <t>This paper uses a natural experiment to test the impact of counterfeiting under weak intellectual property rights. I collect new panel data from Chinese shoe companies from 1993–2004. By exploiting the discontinuity of government enforcement efforts for the footwear sector in 1995 and the differences in authentic companies' relationships with the government, I identify and measure the effects of counterfeit entry on authentic prices, qualities, and other market outcomes. The results show that brands with less government protection differentiate their products through innovation, self-enforcement, vertical integration of downstream retailers, and subtle high-price signals. These strategies push up authentic prices and are effective in reducing counterfeit sales.</t>
  </si>
  <si>
    <t>Yi Qian</t>
  </si>
  <si>
    <t>How Do Incumbents Respond to the Threat of Entry? Evidence from the Major Airlines</t>
  </si>
  <si>
    <t>Volume 123, Issue 4, November 2008, Pages 1611–1633, https://doi.org/10.1162/qjec.2008.123.4.1611</t>
  </si>
  <si>
    <t>We examine how incumbents respond to the threat of entry by competitors (as distinct from how they respond to actual entry). We look specifically at passenger airlines, using the evolution of Southwest Airlines' route network to identify particular routes where the probability of future entry rises abruptly. We find that incumbents cut fares significantly when threatened by Southwest's entry. Over half of Southwest's total impact on incumbent fares occurs before Southwest starts flying. These cuts are only on threatened routes, not those out of non-Southwest competing airports. The evidence on whether incumbents are seeking to deter or accommodate entry is mixed.</t>
  </si>
  <si>
    <t>Austan Goolsbee, Chad Syverson</t>
  </si>
  <si>
    <t>Liquidation Values and the Credibility of Financial Contract Renegotiation: Evidence from U.S. Airlines</t>
  </si>
  <si>
    <t>Volume 123, Issue 4, November 2008, Pages 1635–1677, https://doi.org/10.1162/qjec.2008.123.4.1635</t>
  </si>
  <si>
    <t>How do liquidation values affect financial contract renegotiation? While the “incomplete-contracting” theory of financial contracting predicts that liquidation values determine the allocation of bargaining power between creditors and debtors, there is little empirical evidence on financial contract renegotiations and the role asset values play in such bargaining. This paper attempts to fill this gap. We develop an incomplete-contracting model of financial contract renegotiation and estimate it using data on the airline industry in the United States. We find that airlines successfully renegotiate their lease obligations downward when their financial position is sufficiently poor and when the liquidation value of their fieet is low. Our results show that strategic renegotiation is common in the airline industry. Moreover, the results emphasize the importance of the incomplete contracting perspective to real-world financial contract renegotiation.</t>
  </si>
  <si>
    <t>Efraim Benmelech, Nittai K. Bergman</t>
  </si>
  <si>
    <t>Competing with the New York Stock Exchange</t>
  </si>
  <si>
    <t>Volume 123, Issue 4, November 2008, Pages 1679–1719, https://doi.org/10.1162/qjec.2008.123.4.1679</t>
  </si>
  <si>
    <t>Research on information economics and securities markets dating back to Stigler (Journal of Political Economy, 69 (1961), 213–225; Journal of Business, 37 (1964), 117–142) argues that trading will tend to centralize in major market centers such as the New York Stock Exchange (NYSE). The NYSE's recent mergers with Archipelago and Euronext bring questions about the viability and effects of competition between stock exchanges to the policy forefront. We examine the largely forgotten but unparalleled episode of competition between the NYSE and the Consolidated Stock Exchange of New York (Consolidated) from 1885 to 1926. The Consolidated averaged 23% of NYSE volume for approximately forty years by operating a second market for the most liquid securities that traded on the Big Board. Our results suggest that NYSE bid-ask spreads fell by more than 10% when the Consolidated began to trade NYSE stocks and subsequently increased when the Consolidated ceased operations. The empirical analysis suggests that this historical episode of stock market competition improved consumer welfare by an amount equivalent to US$9.6 billion today.</t>
  </si>
  <si>
    <t>William O. Brown, Jr., J. Harold Mulherin, Marc D. Weidenmier</t>
  </si>
  <si>
    <t>State-Dependent or Time-Dependent Pricing: Does it Matter for Recent U.S. Inflation?</t>
  </si>
  <si>
    <t>Volume 123, Issue 3, August 2008, Pages 863–904, https://doi.org/10.1162/qjec.2008.123.3.863</t>
  </si>
  <si>
    <t>In the 1988–2004 microdata collected by the U.S. Bureau of Labor Statistics for the Consumer Price Index, price changes are frequent (every 4–7 months, depending on the treatment of sale prices) and large in absolute value (on the order of 10%). The size and timing of price changes vary considerably for a given item, but the size and probability of a price change are unrelated to the time since the last price change. Movements in aggregate inflation reflect movements in the size of price changes rather than the fraction of items changing price, because of offsetting movements in the fraction of price increases and decreases. Neither leading time-dependent models (Taylor or Calvo) nor first-generation state-dependent models match all of these facts. Some second-generation state-dependent models, however, appear broadly consistent with the empirical patterns.</t>
  </si>
  <si>
    <t>Peter J. Klenow, Oleksiy Kryvtsov</t>
  </si>
  <si>
    <t>The Scope of Cooperation: Values and Incentives</t>
  </si>
  <si>
    <t>Volume 123, Issue 3, August 2008, Pages 905–950, https://doi.org/10.1162/qjec.2008.123.3.905</t>
  </si>
  <si>
    <t>What explains the range of situations in which individuals cooperate? This paper studies a model where individuals respond to incentives but are also influenced by norms of good conduct inherited from earlier generations. Parents rationally choose what values to transmit to their offspring, and this choice is influenced by the spatial patterns of external enforcement and of likely future transactions. The equilibrium displays strategic complementarities between values and current behavior, which reinforce the effects of changes in the external environment. Values evolve gradually over time, and if the quality of legal enforcement is chosen under majority rule, there is path dependence: adverse initial conditions may lead to a unique equilibrium where legal enforcement remains weak and individual values discourage cooperation.</t>
  </si>
  <si>
    <t>Guido Tabellini</t>
  </si>
  <si>
    <t>Does Hazardous Waste Matter? Evidence from the Housing Market and the Superfund Program</t>
  </si>
  <si>
    <t>Volume 123, Issue 3, August 2008, Pages 951–1003, https://doi.org/10.1162/qjec.2008.123.3.951</t>
  </si>
  <si>
    <t>This paper uses the housing market to develop estimates of the local welfare impacts of Superfund-sponsored cleanups of hazardous waste sites. We show that if consumers value the cleanups, then the hedonic model predicts that they will lead to increases in local housing prices and new home construction, as well as the migration of individuals that place a high value on environmental quality to the areas near the improved sites. We compare housing market outcomes in the areas surrounding the first 400 hazardous waste sites chosen for Superfund cleanups to the areas surrounding the 290 sites that narrowly missed qualifying for these cleanups. We find that Superfund cleanups are associated with economically small and statistically insignificant changes in residential property values, property rental rates, housing supply, total population, and types of individuals living near the sites. These findings are robust to a series of specification checks, including the application of a regression discontinuity design based on knowledge of the selection rule. Overall, the preferred estimates suggest that the local benefits of Superfund cleanups are small and appear to be substantially lower than the $43 million mean cost of Superfund cleanups.</t>
  </si>
  <si>
    <t>Michael Greenstone, Justin Gallagher</t>
  </si>
  <si>
    <t>Investigating Inflation Persistence Across Monetary Regimes</t>
  </si>
  <si>
    <t>Volume 123, Issue 3, August 2008, Pages 1005–1060, https://doi.org/10.1162/qjec.2008.123.3.1005</t>
  </si>
  <si>
    <t>Under inflation, targeting estimates of the indexation parameter in hybrid New Keynesian Phillips curves are either equal to zero, or very low, in the United Kingdom, Canada, Sweden, and New Zealand. Analogous results hold for the Euro area under the European Monetary Union, and for Switzerland under the new monetary regime: under stable regimes with clearly defined nominal anchors, inflation appears to be purely forward-looking. These results question the notion that the intrinsic inflation persistence found in post-WWII U.S. data is structural in the sense of Lucas (Carnegie-Rochester Conference Series on Public Policy, 1 [1976], 19–46), and suggest that “hardwiring” inflation persistence in macroeconomic models is potentially misleading.</t>
  </si>
  <si>
    <t>Luca Benati</t>
  </si>
  <si>
    <t>Selection, Investment, and Women's Relative Wages Over Time</t>
  </si>
  <si>
    <t>Volume 123, Issue 3, August 2008, Pages 1061–1110, https://doi.org/10.1162/qjec.2008.123.3.1061</t>
  </si>
  <si>
    <t>In theory, growing wage inequality within gender should cause women to invest more in their market productivity and should differentially pull able women into the workforce. Our paper uses Heckman's two-step estimator and identification at infinity on repeated Current Population Survey cross sections to calculate relative wage series for women since 1970 that hold constant the composition of skills. We find that selection into the female full-time full-year workforce shifted from negative in the 1970s to positive in the 1990s, and that the majority of the apparent narrowing of the gender wage gap reflects changes in female workforce composition. We find the same types of composition changes by measuring husbands' wages and National Longitudinal Survey IQ data as proxies for unobserved skills. Our findings help to explain why growing wage equality between genders coincided with growing inequality within gender.</t>
  </si>
  <si>
    <t>Casey B. Mulligan, Yona Rubinstein</t>
  </si>
  <si>
    <t>The Limits of Equality: Insights from the Israeli Kibbutz</t>
  </si>
  <si>
    <t>Volume 123, Issue 3, August 2008, Pages 1111–1159, https://doi.org/10.1162/qjec.2008.123.3.1111</t>
  </si>
  <si>
    <t>What limits the capacity of society to redistribute? What determines the structure of compensation in organizations striving for income equality? This paper addresses these questions by investigating the economic and sociological forces underlying the persistence of the Israeli kibbutzim, communities based on the principle of income equality. To do this, I exploit newly assembled data on kibbutzim and a financial crisis in the late 1980s that affected them differentially. The main findings are that (1) productive individuals are the most likely to exit and a kibbutz's wealth serves as a lock-in device that increases the value of staying; (2) higher wealth reduces exit and supports a high degree of income equality; and (3) ideology facilitates income equality. Using a simple model, I show that these findings are consistent with a view of the kibbutz as providing optimal insurance when members have the option of leaving. More generally, these findings contribute to an understanding of how mobility limits redistribution, and to an understanding of the determinants of the sharing rule in other types of organizations, such as professional partnerships, cooperatives, and labor-managed firms.</t>
  </si>
  <si>
    <t>Ran Abramitzky</t>
  </si>
  <si>
    <t>Parental Guidance and Supervised Learning</t>
  </si>
  <si>
    <t>Volume 123, Issue 3, August 2008, Pages 1161–1195, https://doi.org/10.1162/qjec.2008.123.3.1161</t>
  </si>
  <si>
    <t>We propose a simple theoretical model of supervised learning that is potentially useful to interpret a number of empirical phenomena relevant to the nature-nurture debate. The model captures a basic trade-off between sheltering the child from the consequences of his mistakes and allowing him to learn from experience. We characterize the optimal parenting policy and its comparative-statics properties. We then show that key features of the optimal policy can be useful to interpret provocative findings from behavioral genetics.</t>
  </si>
  <si>
    <t>Alessandro Lizzeri, Marciano Siniscalchi</t>
  </si>
  <si>
    <t>Economics and Politics of Alternative Institutional Reforms</t>
  </si>
  <si>
    <t>Volume 123, Issue 3, August 2008, Pages 1197–1250, https://doi.org/10.1162/qjec.2008.123.3.1197</t>
  </si>
  <si>
    <t>In a model with heterogeneity in managerial talent, we compare the economic and political consequences of reforms aimed at reducing fixed costs of entry (deregulation) and improving the efficiency of financial markets (financial reform). The effects of these reforms depend on the market where control rights over incumbent firms are traded. In the absence of a market for control, both reforms increase the number and the average quality of firms, and are politically equivalent. When a market for control exists, financial reform induces less entry than deregulation, and endogenously compensates incumbents, thereby encountering less political opposition from them. Using this result, we show that financial reform may be used in the short run to open the way for future deregulation. Our model sheds light on the privatization and reform experiences of formerly planned economies as well as on the observed path of reforms in economies of the Organisation for Economic Co-operation and Development.</t>
  </si>
  <si>
    <t>Francesco Caselli, Nicola Gennaioli</t>
  </si>
  <si>
    <t>Missing Women and the Price of Tea in China: The Effect of Sex-Specific Earnings on Sex Imbalance</t>
  </si>
  <si>
    <t>Volume 123, Issue 3, August 2008, Pages 1251–1285, https://doi.org/10.1162/qjec.2008.123.3.1251</t>
  </si>
  <si>
    <t>Economists have long argued that the sex imbalance in developing countries is caused by underlying economic conditions. This paper uses exogenous increases in sex-specific agricultural income caused by post-Mao reforms in China to estimate the effects of total income and sex-specific income on sex-differential survival of children. Increasing female income, holding male income constant, improves survival rates for girls, whereas increasing male income, holding female income constant, worsens survival rates for girls. Increasing female income increases educational attainment of all children, whereas increasing male income decreases educational attainment for girls and has no effect on boys' educational attainment.</t>
  </si>
  <si>
    <t>Nancy Qian</t>
  </si>
  <si>
    <t>Women's Suffrage, Political Responsiveness, and Child Survival in American History</t>
  </si>
  <si>
    <t>Volume 123, Issue 3, August 2008, Pages 1287–1327, https://doi.org/10.1162/qjec.2008.123.3.1287</t>
  </si>
  <si>
    <t>Women's choices appear to emphasize child welfare more than those of men. This paper presents new evidence on how suffrage rights for American women helped children to benefit from the scientific breakthroughs of the bacteriological revolution. Consistent with standard models of electoral competition, suffrage laws were followed by immediate shifts in legislative behavior and large, sudden increases in local public health spending. This growth in public health spending fueled large-scale door-to-door hygiene campaigns, and child mortality declined by 8–15% (or 20,000 annual child deaths nationwide) as cause-specific reductions occurred exclusively among infectious childhood killers sensitive to hygienic conditions.</t>
  </si>
  <si>
    <t>Grant Miller</t>
  </si>
  <si>
    <t>Estimating Trade Flows: Trading Partners and Trading Volumes</t>
  </si>
  <si>
    <t>Volume 123, Issue 2, May 2008, Pages 441–487, https://doi.org/10.1162/qjec.2008.123.2.441</t>
  </si>
  <si>
    <t>We develop a simple model of international trade with heterogeneous firms that is consistent with a number of stylized features of the data. In particular, the model predicts positive as well as zero trade flows across pairs of countries, and it allows the number of exporting firms to vary across destination countries. As a result, the impact of trade frictions on trade flows can be decomposed into the intensive and extensive margins, where the former refers to the trade volume per exporter and the latter refers to the number of exporters. This model yields a generalized gravity equation that accounts for the self-selection of firms into export markets and their impact on trade volumes. We then develop a two-stage estimation procedure that uses an equation for selection into trade partners in the first stage and a trade flow equation in the second. We implement this procedure parametrically, semiparametrically, and nonparametrically, showing that in all three cases the estimated effects of trade frictions are similar. Importantly, our method provides estimates of the intensive and extensive margins of trade. We show that traditional estimates are biased and that most of the bias is due not to selection but rather due to the omission of the extensive margin. Moreover, the effect of the number of exporting firms varies across country pairs according to their characteristics. This variation is large and particularly so for trade between developed and less developed countries and between pairs of less developed countries.</t>
  </si>
  <si>
    <t>Elhanan Helpman, Marc Melitz, Yona Rubinstein</t>
  </si>
  <si>
    <t>Trade, Quality Upgrading, and Wage Inequality in the Mexican Manufacturing Sector</t>
  </si>
  <si>
    <t>Volume 123, Issue 2, May 2008, Pages 489–530, https://doi.org/10.1162/qjec.2008.123.2.489</t>
  </si>
  <si>
    <t>This paper proposes a new mechanism linking trade and wage inequality in developing countries—the quality-upgrading mechanism—and investigates its empirical implications in panel data on Mexican manufacturing plants. In a model with heterogeneous plants and quality differentiatiation, more productive plants produce higher-quality goods than less productive plants, and they pay higher wages to maintain a higher-quality workforce. Only the most productive plants enter the export market, and Southern exporters produce higher-quality goods for export than for the domestic market, to appeal to richer Northern consumers. An exchange-rate devaluation leads more-productive Southern plants to increase exports, upgrade quality, and raise wages relative to less-productive plants within the same industry, increasing within-industry wage dispersion. Using the late-1994 peso crisis as a source of variation and a variety of proxies for plant productivity, I find that initially more productive plants increased the export share of sales, white-collar wages, blue-collar wages, the relative wage of white-collar workers, and ISO 9000 certification more than initially less productive plants during the peso crisis period and that these differential changes were greater than in periods without devaluations before and after the crisis period. These findings support the hypothesis that quality upgrading induced by the exchange-rate shock increased within-industry wage inequality.</t>
  </si>
  <si>
    <t>Eric A. Verhoogen</t>
  </si>
  <si>
    <t>Sticky Borders</t>
  </si>
  <si>
    <t>Volume 123, Issue 2, May 2008, Pages 531–575, https://doi.org/10.1162/qjec.2008.123.2.531</t>
  </si>
  <si>
    <t>The stickiness and currency of pricing of traded goods play a central role in international macroeconomics; however, empirical evidence on these features is seriously limited. To address this, we use micro data on U.S. import and export prices at the dock for the period 1994–2005 and present four main results: First, the median price duration in the currency of pricing is 10.6 (12.8) months for imports (exports). Second, 90% (97%) of imports (exports) are priced in dollars. Consequently, contrary to standard modeling assumptions, for the United States, there is producer currency pricing in exports and local currency pricing in imports. Third, import price rigidity has increased by ten percentage points, with increasing rigidity in differentiated goods prices. Fourth, even conditioning on a price change, exchange rate pass-through into U.S. import prices is low, at 22%.</t>
  </si>
  <si>
    <t>Gita Gopinath, Roberto Rigobon</t>
  </si>
  <si>
    <t>Coarse Thinking and Persuasion</t>
  </si>
  <si>
    <t>Volume 123, Issue 2, May 2008, Pages 577–619, https://doi.org/10.1162/qjec.2008.123.2.577</t>
  </si>
  <si>
    <t>We present a model of uninformative persuasion in which individuals “think coarsely”: they group situations into categories and apply the same model of inference to all situations within a category. Coarse thinking exhibits two features that persuaders take advantage of: (i) transference, whereby individuals transfer the informational content of a given message from situations in a category where it is useful to those where it is not, and (ii) framing, whereby objectively useless information influences individuals' choice of category. The model sheds light on uninformative advertising and product branding, as well as on some otherwise anomalous evidence on mutual fund advertising.</t>
  </si>
  <si>
    <t>Sendhil Mullainathan, Joshua Schwartzstein, Andrei Shleifer</t>
  </si>
  <si>
    <t>Strategic Firms and Endogenous Consumer Emulation</t>
  </si>
  <si>
    <t>Volume 123, Issue 2, May 2008, Pages 621–661, https://doi.org/10.1162/qjec.2008.123.2.621</t>
  </si>
  <si>
    <t>Better-informed consumers may be treated preferentially by firms because their consumption serves as a quality signal for other customers. For normal goods this results in wealthy individuals being treated better than poor individuals. We investigate this phenomenon in an equilibrium model of social learning with heterogeneous consumers and firms that act strategically. Consumers search for highquality firms and condition their choices on observed actions of other consumers. When they observe consumers who are more likely to have identified a high-quality firm, uninformed individuals will optimally emulate those consumers. One group of consumers arise endogenously as “leaders” whose consumption behavior is emulated. Follow-on sales induce firms to give preferential treatment to these lead consumers, which reinforces their learning.</t>
  </si>
  <si>
    <t>Philipp Kircher, Andrew Postlewaite</t>
  </si>
  <si>
    <t>Dopamine, Reward Prediction Error, and Economics</t>
  </si>
  <si>
    <t>Volume 123, Issue 2, May 2008, Pages 663–701, https://doi.org/10.1162/qjec.2008.123.2.663</t>
  </si>
  <si>
    <t>The neurotransmitter dopamine has been found to play a crucial role in choice, learning, and belief formation. The best-developed current theory of dopaminergic function is the “reward prediction error” hypothesis—that dopamine encodes the difference between the experienced and predicted “reward” of an event. We provide axiomatic foundations for this hypothesis to help bridge the current conceptual gap between neuroscience and economics. Continued research in this area of overlap between social and natural science promises to overhaul our understanding of how beliefs and preferences are formed, how they evolve, and how they play out in the act of choice.</t>
  </si>
  <si>
    <t>Andrew Caplin, Mark Dean</t>
  </si>
  <si>
    <t>Exposing Corrupt Politicians: The Effects of Brazil's Publicly Released Audits on Electoral Outcomes</t>
  </si>
  <si>
    <t>Volume 123, Issue 2, May 2008, Pages 703–745, https://doi.org/10.1162/qjec.2008.123.2.703</t>
  </si>
  <si>
    <t>This paper uses publicly released audit reports to study the effects of disclosing information about corruption practices on electoral accountability. In 2003, as part of an anticorruption program, Brazil's federal government began to select municipalities at random to audit their expenditures of federally transferred funds. The findings of these audits were then made publicly available and disseminated to media sources. Using a data set on corruption constructed from the audit reports, we compare the electoral outcomes of municipalities audited before versus after the 2004 elections, with the same levels of reported corruption. We show that the release of the audit outcomes had a significant impact on incumbents' electoral performance, and that these effects were more pronounced in municipalities where local radio was present to divulge the information. Our findings highlight the value of having a more informed electorate and the role played by local media in enhancing political selection.</t>
  </si>
  <si>
    <t>Claudio Ferraz, Frederico Finan</t>
  </si>
  <si>
    <t>Occupational Choice and the Spirit of Capitalism</t>
  </si>
  <si>
    <t>Volume 123, Issue 2, May 2008, Pages 747–793, https://doi.org/10.1162/qjec.2008.123.2.747</t>
  </si>
  <si>
    <t>The British Industrial Revolution triggered a socioeconomic transformation whereby the landowning aristocracy was replaced by industrial capitalists rising from the middle classes as the economically dominant group. We propose a theory of preference formation under financial market imperfections that can account for this pattern. Parents shape their children's preferences in response to economic incentives. Middle-class families in occupations requiring effort, skill, and experience develop patience and a work ethic, whereas upper-class families relying on rental income cultivate a refined taste for leisure. These class-specific attitudes, which are rooted in the nature of preindustrial professions, become key determinants of success once industrialization transforms the economic landscape.</t>
  </si>
  <si>
    <t>Matthias Doepke, Fabrizio Zilibotti</t>
  </si>
  <si>
    <t>First Do No Harm? Tort Reform and Birth Outcomes</t>
  </si>
  <si>
    <t>Volume 123, Issue 2, May 2008, Pages 795–830, https://doi.org/10.1162/qjec.2008.123.2.795</t>
  </si>
  <si>
    <t>In the 1980s and 1990s many states adopted tort reforms. It has been argued that these reforms have reduced the practice of defensive medicine arising from excess tort liability. We find that this does not appear to be true for a large and important class of cases—childbirth in the United States. Using data from national vital statistics natality files on millions of individual births from 1989 to 2001, we ask whether specific tort reforms affect the types of procedures that are performed, and the health outcomes of mothers and their infants. We find that reform of the Joint and Several Liability rule (or the “deep pockets rule”) reduces complications of labor and procedure use, whereas caps on noneconomic damages increase them. We show that these results are consistent with a model of tort reform that explicitly allows for variations in patient condition.</t>
  </si>
  <si>
    <t>Janet Currie, W. Bentley MacLeod</t>
  </si>
  <si>
    <t>The Church Versus the Mall: What Happens When Religion Faces Increased Secular Competition?</t>
  </si>
  <si>
    <t>Volume 123, Issue 2, May 2008, Pages 831–862, https://doi.org/10.1162/qjec.2008.123.2.831</t>
  </si>
  <si>
    <t>Recently economists have begun to consider the causes and consequences of religious participation. An unanswered question in this literature is the effect upon individuals of changes in the opportunity cost of religious participation. In this paper we identify a policy-driven change in the opportunity cost of religious participation based on state laws that prohibit retail activity on Sunday, known as “blue laws.” Many states have repealed these laws in recent years, raising the opportunity cost of religious participation. We use a variety of data sets to show that when a state repeals its blue laws religious attendance falls and that church donations and spending fall as well. These results do not seem to be driven by declines in religiosity prior to the law change, nor do we see comparable declines in membership in or giving to nonreligious organizations after a state repeals its laws. We then assess the effects of changes in these laws on drinking and drug use behavior in the NLSY. We find that repealing blue laws leads to an increase in drinking and drug use and that this increase is found only among the initially religious individuals who were affected by the blue laws. The effect is economically significant; for example, the gap in heavy drinking between religious and nonreligious individuals falls by about half after the laws are repealed.</t>
  </si>
  <si>
    <t>Jonathan Gruber, Daniel M. Hungerman</t>
  </si>
  <si>
    <t>Contracts as Reference Points</t>
  </si>
  <si>
    <t>Volume 123, Issue 1, February 2008, Pages 1–48, https://doi.org/10.1162/qjec.2008.123.1.1</t>
  </si>
  <si>
    <t>We argue that a contract provides a reference point for a trading relationship: more precisely, for parties' feelings of entitlement. A party's ex post performance depends on whether he gets what he is entitled to relative to outcomes permitted by the contract. A party who is shortchanged shades on performance. A flexible contract allows parties to adjust their outcomes to uncertainty but causes inefficient shading. Our analysis provides a basis for long-term contracts in the absence of noncontractible investments and elucidates why “employment” contracts, which fix wages in advance and allow the employer to choose the task, can be optimal.</t>
  </si>
  <si>
    <t>Oliver Hart, John Moore</t>
  </si>
  <si>
    <t>Why has CEO Pay Increased So Much?</t>
  </si>
  <si>
    <t>Volume 123, Issue 1, February 2008, Pages 49–100, https://doi.org/10.1162/qjec.2008.123.1.49</t>
  </si>
  <si>
    <t>This paper develops a simple equilibrium model of CEO pay. CEOs have different talents and are matched to firms in a competitive assignment model. In market equilibrium, a CEO's pay depends on both the size of his firm and the aggregate firm size. The model determines the level of CEO pay across firms and over time, offering a benchmark for calibratable corporate finance. We find a very small dispersion in CEO talent, which nonetheless justifies large pay differences. In recent decades at least, the size of large firms explains many of the patterns in CEO pay, across firms, over time, and between countries. In particular, in the baseline specification of the model's parameters, the sixfold increase of U.S. CEO pay between 1980 and 2003 can be fully attributed to the sixfold increase in market capitalization of large companies during that period.</t>
  </si>
  <si>
    <t>Xavier Gabaix, Augustin Landier</t>
  </si>
  <si>
    <t>Betting on Hitler—The Value of Political Connections in Nazi Germany</t>
  </si>
  <si>
    <t>Volume 123, Issue 1, February 2008, Pages 101–137, https://doi.org/10.1162/qjec.2008.123.1.101</t>
  </si>
  <si>
    <t>This paper examines the value of connections between German industry and the Nazi movement in early 1933. Drawing on previously unused contemporary sources about management and supervisory board composition and stock returns, we find that one out of seven firms, and a large proportion of the biggest companies, had substantive links with the National Socialist German Workers' Party. Firms supporting the Nazi movement experienced unusually high returns, outperforming unconnected ones by 5% to 8% between January and March 1933. These results are not driven by sectoral composition and are robust to alternative estimators and definitions of affiliation.</t>
  </si>
  <si>
    <t>Thomas Ferguson, Hans-Joachim Voth</t>
  </si>
  <si>
    <t>The Long-term Effects of Africa's Slave Trades</t>
  </si>
  <si>
    <t>Volume 123, Issue 1, February 2008, Pages 139–176, https://doi.org/10.1162/qjec.2008.123.1.139</t>
  </si>
  <si>
    <t>Can part of Africa's current underdevelopment be explained by its slave trades? To explore this question, I use data from shipping records and historical documents reporting slave ethnicities to construct estimates of the number of slaves exported from each country during Africa's slave trades. I find a robust negative relationship between the number of slaves exported from a country and current economic performance. To better understand if the relationship is causal, I examine the historical evidence on selection into the slave trades and use instrumental variables. Together the evidence suggests that the slave trades had an adverse effect on economic development.</t>
  </si>
  <si>
    <t>Nathan Nunn</t>
  </si>
  <si>
    <t>Tipping and the Dynamics of Segregation</t>
  </si>
  <si>
    <t>Volume 123, Issue 1, February 2008, Pages 177–218, https://doi.org/10.1162/qjec.2008.123.1.177</t>
  </si>
  <si>
    <t>Schelling (“Dynamic Models of Segregation,” Journal of Mathematical Sociology 1 (1971), 143–186) showed that extreme segregation can arise from social interactions in white preferences: once the minority share in a neighborhood exceeds a “tipping point,” all the whites leave. We use regression discontinuity methods and Census tract data from 1970 through 2000 to test for discontinuities in the dynamics of neighborhood racial composition. We find strong evidence that white population flows exhibit tipping-like behavior in most cities, with a distribution of tipping points ranging from 5% to 20% minority share. Tipping is prevalent both in the suburbs and near existing minority enclaves. In contrast to white population flows, there is little evidence of nonlinearities in rents or housing prices around the tipping point. Tipping points are higher in cities where whites have more tolerant racial attitudes.</t>
  </si>
  <si>
    <t>David Card, Alexandre Mas, Jesse Rothstein</t>
  </si>
  <si>
    <t>Does Job Testing Harm Minority Workers? Evidence from Retail Establishments</t>
  </si>
  <si>
    <t>Volume 123, Issue 1, February 2008, Pages 219–277, https://doi.org/10.1162/qjec.2008.123.1.219</t>
  </si>
  <si>
    <t>Because minorities typically fare poorly on standardized tests, job testing is thought to pose an equality-efficiency trade-off: testing improves selection but reduces minority hiring. We develop a conceptual framework to assess when this trade-off is likely to apply and evaluate the evidence for such a trade-off using hiring and productivity data from a national retail firm whose 1,363 stores switched from informal to test-based worker screening over the course of one year. We document that testing yielded more productive hires at this firm—raising mean and median tenure by 10% or more. Consistent with prior research, minorities performed worse on the test. Yet, testing had no measurable impact on minority hiring, and productivity gains were uniformly large among minority and nonminority hires. These results suggest that job testing raised the precision of screening without introducing additional negative information about minority applicants, most plausibly because both the job test and the informal screen that preceded it were unbiased.</t>
  </si>
  <si>
    <t>David H. Autor, David Scarborough</t>
  </si>
  <si>
    <t>Preschool Television Viewing and Adolescent Test Scores: Historical Evidence from the Coleman Study</t>
  </si>
  <si>
    <t>Volume 123, Issue 1, February 2008, Pages 279–323, https://doi.org/10.1162/qjec.2008.123.1.279</t>
  </si>
  <si>
    <t>We use heterogeneity in the timing of television's introduction to different local markets to identify the effect of preschool television exposure on standardized test scores during adolescence. Our preferred point estimate indicates that an additional year of preschool television exposure raises average adolescent test scores by about 0.02 standard deviations. We are able to reject negative effects larger than about 0.03 standard deviations per year of television exposure. For reading and general knowledge scores, the positive effects we find are marginally statistically significant, and these effects are largest for children from households where English is not the primary language, for children whose mothers have less than a high school education, and for nonwhite children.</t>
  </si>
  <si>
    <t>Electoral Rules and Minority Representation in U.S. Cities</t>
  </si>
  <si>
    <t>Volume 123, Issue 1, February 2008, Pages 325–357, https://doi.org/10.1162/qjec.2008.123.1.325</t>
  </si>
  <si>
    <t>This paper studies the choice of electoral rules and in particular the question of minority representation. Majorities tend to disenfranchise minorities through strategic manipulation of electoral rules. With the aim of explaining changes in electoral rules adopted by U.S. cities, particularly in the South, we show why majorities tend to adopt “winner-take-all” city-wide rules (at-large elections) in response to an increase in the size of the minority when the minority they are facing is relatively small. In this case, for the majority it is more effective to leverage on its sheer size instead of risking conceding representation to voters from minority-elected districts. However, as the minority becomes larger (closer to a fifty-fifty split), the possibility of losing the whole city induces the majority to prefer minority votes to be confined in minority-packed districts. Single-member district rules serve this purpose. We show empirical results consistent with these implications of the model in a novel data set covering U.S. cities and towns from 1930 to 2000.</t>
  </si>
  <si>
    <t>Francesco Trebbi, Philippe Aghion, Alberto Alesina</t>
  </si>
  <si>
    <t>Systemic Crises and Growth</t>
  </si>
  <si>
    <t>Volume 123, Issue 1, February 2008, Pages 359–406, https://doi.org/10.1162/qjec.2008.123.1.359</t>
  </si>
  <si>
    <t>Countries that have experienced occasional financial crises have, on average, grown faster than countries with stable financial conditions. Because financial crises are realizations of downside risk, we measure their incidence by the skewness of credit growth. Unlike variance, negative skewness isolates the impact of the large, infrequent, and abrupt credit busts associated with crises. We find a robust negative link between skewness and GDP growth in a large sample of countries over 1960–2000. This suggests a positive effect of systemic risk on growth. To explain this finding, we present a model in which contract enforceability problems generate borrowing constraints and impede growth. In financially liberalized economies with moderate contract enforceability, systemic risk taking is encouraged and increases investment. This leads to higher mean growth but also to greater incidence of crises. In the data, the link between skewness and growth is indeed strongest in such economies.</t>
  </si>
  <si>
    <t>Romain Rancière, Aaron Tornell, Frank Westermann</t>
  </si>
  <si>
    <t>The Impact of Legalized Abortion on Crime: Comment</t>
  </si>
  <si>
    <t>Volume 123, Issue 1, February 2008, Pages 407–423, https://doi.org/10.1162/qjec.2008.123.1.407</t>
  </si>
  <si>
    <t>This comment makes three observations about Donohue and Levitt's paper on abortion and crime (Quarterly Journal of Economics 119(1) (2001), 249–275). First, there is a coding mistake in the concluding regressions, which identify abortion's effect on crime by comparing the experiences of different age cohorts within the same state and year. Second, correcting this error and using a more appropriate per capita specification for the crime variable generates much weaker results. Third, earlier tests in the paper, which exploit cross-state rather than within-state variation, are not robust to allowing for differential state trends based on statewide crime rates that predate the period when abortion could have had a causal effect on crime.</t>
  </si>
  <si>
    <t>Christopher L. Foote, Christopher F. Goetz</t>
  </si>
  <si>
    <t>Measurement Error, Legalized Abortion, and the Decline in Crime: A Response to Foote and Goetz</t>
  </si>
  <si>
    <t>Volume 123, Issue 1, February 2008, Pages 425–440, https://doi.org/10.1162/qjec.2008.123.1.425</t>
  </si>
  <si>
    <t>We are grateful to Foote and Goetz for noting that the final table of Donohue and Levitt (Quarterly Journal of Economics, 116 (2001), 379–420) inadvertently omitted state-year interactions. Correcting our mistake does not alter the sign or statistical significance of our estimates, although it does reduce their magnitude. Using a more carefully constructed measure of abortion that better links birth cohorts to abortion exposure (by using abortion data by state of residence rather than of occurrence, by adjusting for cross-state mobility, and by more precisely estimating birth years from age of arrest data), we present new evidence that abortion legalization reduces crime through both a cohort-size and a selection effect.</t>
  </si>
  <si>
    <t>John J. Donohue, III, Steven D. Levitt</t>
  </si>
  <si>
    <t>Measuring and Explaining Management Practices Across Firms and Countries</t>
  </si>
  <si>
    <t>Volume 122, Issue 4, November 2007, Pages 1351–1408, https://doi.org/10.1162/qjec.2007.122.4.1351</t>
  </si>
  <si>
    <t>We use an innovative survey tool to collect management practice data from 732 medium-sized firms in the United States, France, Germany, and the United Kingdom. These measures of managerial practice are strongly associated with firm-level productivity, profitability, Tobin's Q, and survival rates. Management practices also display significant cross-country differences, with U.S. firms on average better managed than European firms, and significant within-country differences, with a long tail of extremely badly managed firms. We find that poor management practices are more prevalent when product market competition is weak and/or when family-owned firms pass management control down to the eldest sons (primogeniture).</t>
  </si>
  <si>
    <t>Nicholas Bloom, John Van Reenen</t>
  </si>
  <si>
    <t>Socially Optimal Districting: A Theoretical and Empirical Exploration</t>
  </si>
  <si>
    <t>Volume 122, Issue 4, November 2007, Pages 1409–1471, https://doi.org/10.1162/qjec.2007.122.4.1409</t>
  </si>
  <si>
    <t>This paper investigates the problem of optimal districting in the context of a simple model of legislative elections. In the model, districting matters because it determines the seat-vote curve, which describes the relationship between seats and votes. The paper first characterizes the optimal seat-vote curve and shows that, under a weak condition, there exist districtings that generate this ideal relationship. The paper then develops an empirical methodology for computing seat-vote curves and measuring the welfare gains from implementing optimal districting. This is applied to analyze the districting plans used to elect U.S. state legislators during the 1990s.</t>
  </si>
  <si>
    <t>Stephen Coate, Brian Knight</t>
  </si>
  <si>
    <t>Electoral Bias and Policy Choice: Theory and Evidence</t>
  </si>
  <si>
    <t>Volume 122, Issue 4, November 2007, Pages 1473–1510, https://doi.org/10.1162/qjec.2007.122.4.1473</t>
  </si>
  <si>
    <t>This paper develops an approach to studying how bias in favor of one party due to the pattern of electoral districting affects policy choice. We tie a commonly used measure of electoral bias to the theory of party competition and show how this affects party strategy in theory. The usefulness of the approach is illustrated using data on local government in England. The results suggest that reducing electoral bias leads parties to moderate their policies.</t>
  </si>
  <si>
    <t>Timothy Besley, Ian Preston</t>
  </si>
  <si>
    <t>Cash-on-Hand and Competing Models of Intertemporal Behavior: New Evidence from the Labor Market</t>
  </si>
  <si>
    <t>Volume 122, Issue 4, November 2007, Pages 1511–1560, https://doi.org/10.1162/qjec.2007.122.4.1511</t>
  </si>
  <si>
    <t>This paper presents new tests of the permanent income hypothesis and other widely used models of household behavior using data from the labor market. We estimate the excess sensitivity of job search behavior to cash-on-hand using sharp discontinuities in eligibility for severance pay and extended unemployment insurance (UI) benefits in Austria. Analyzing data for over one-half million job losers, we obtain three empirical results: (1) a lump-sum severance payment equal to two months of earnings reduces the job-finding rate by 8%–12% on average; (2) an extension of the potential duration of UI benefits from 20 weeks to 30 weeks similarly lowers job-finding rates in the first 20 weeks of search by 5%–9%; and (3) increases in the duration of search induced by the two programs have little or no effect on subsequent job match quality. Using a search-theoretic model, we show that estimates of the relative effect of severance pay and extended benefits can be used to calibrate and test a wide set of intertemporal models. Our estimates of this ratio are inconsistent with the predictions of a simple permanent income model, as well as naive rule of thumb behavior. The representative job searcher in our data is 70% of the way between the permanent income benchmark and credit-constrained behavior in terms of sensitivity to cash-on-hand.</t>
  </si>
  <si>
    <t>David Card, Raj Chetty, Andrea Weber</t>
  </si>
  <si>
    <t>Entitled to Work: Urban Property Rights and Labor Supply in Peru</t>
  </si>
  <si>
    <t>Volume 122, Issue 4, November 2007, Pages 1561–1602, https://doi.org/10.1162/qjec.2007.122.4.1561</t>
  </si>
  <si>
    <t>Between 1996 and 2003, the Peruvian government issued property titles to over 1.2 million urban households, the largest titling program targeted at urban squatters in the developing world. This paper examines the labor market effects of increases in tenure security resulting from the program. To isolate the causal role of ownership rights, I make use of differences across regions induced by the timing ofthe program and differences across target populations in level of preprogram ownership rights. My estimates suggest that titling results in a substantial increase in labor hours, a shift in labor supply away from work at home to work in the outside market, and substitution of adult for child labor.</t>
  </si>
  <si>
    <t>Erica Field</t>
  </si>
  <si>
    <t>What Do Parents Value in Education? An Empirical Investigation of Parents' Revealed Preferences for Teachers</t>
  </si>
  <si>
    <t>Volume 122, Issue 4, November 2007, Pages 1603–1637, https://doi.org/10.1162/qjec.2007.122.4.1603</t>
  </si>
  <si>
    <t>This paper examines revealed preferences of parents for their children's education, using parent requests for individual elementary school teachers and information on teacher attributes, including principal reports of teacher characteristics that are typically unobservable. On average, parents strongly prefer teachers whom principals describe as good at promoting student satisfaction, though they also value teacher ability to raise academic achievement. These aggregate effects mask striking differences across schools. Families in higher poverty schools strongly value student achievement and appear indifferent to the principal's report of a teacher's ability to promote student satisfaction. The results are reversed for families in wealthier schools.</t>
  </si>
  <si>
    <t>Brian A. Jacob, Lars Lefgren</t>
  </si>
  <si>
    <t>Obtaining a Driver's License in India: An Experimental Approach to Studying Corruption</t>
  </si>
  <si>
    <t>Volume 122, Issue 4, November 2007, Pages 1639–1676, https://doi.org/10.1162/qjec.2007.122.4.1639</t>
  </si>
  <si>
    <t>We study the allocation of driver's licenses in India by randomly assigning applicants to one of three groups: bonus (offered a bonus for obtaining a license quickly), lesson (offered free driving lessons), or comparison. Both the bonus and lesson groups are more likely to obtain licenses. However, bonus group members are more likely to make extralegal payments and to obtain licenses without knowing how to drive. All extralegal payments happen through private intermediaries (“agents”). An audit study of agents reveals that they can circumvent procedures such as the driving test. Overall, our results support the view that corruption does not merely reflect transfers from citizens to bureaucrats but distorts allocation.</t>
  </si>
  <si>
    <t>Marianne Bertrand, Simeon Djankov, Rema Hanna, Sendhil Mullainathan</t>
  </si>
  <si>
    <t>Does Social Security Privatization Produce Efficiency Gains?</t>
  </si>
  <si>
    <t>Volume 122, Issue 4, November 2007, Pages 1677–1719, https://doi.org/10.1162/qjec.2007.122.4.1677</t>
  </si>
  <si>
    <t>While privatizing social security can improve labor supply incentives, it can also reduce risk sharing. We analyze a 50% privatization using an overlapping-generations model where heterogeneous agents with elastic labor supply face idiosyncratic earnings shocks and longevity uncertainty. When wage shocks are insurable, privatization produces about $18,100 of extra resources for each future household after all transitional losses have been compensated for with lump-sum taxes. When wages are not insurable, privatization reduces efficiency by about $2,400 per future household. We check the robustness of these results to different model specifications as well as policy reforms and arrive at several surprising conclusions. First, privatization performs better in a closed economy, where interest rates decline with capital accumulation, than in an open economy. Second, privatization also performs better when an actuarially fair private annuity market does not exist. Third, government matching of private contributions on a progressive basis is not very effective at restoring efficiency and can actually cause harm.</t>
  </si>
  <si>
    <t>Shinichi Nishiyama, Kent Smetters</t>
  </si>
  <si>
    <t>How Does Information Technology Affect Productivity? Plant-Level Comparisons of Product Innovation, Process Improvement, and Worker Skills</t>
  </si>
  <si>
    <t>Volume 122, Issue 4, November 2007, Pages 1721–1758, https://doi.org/10.1162/qjec.2007.122.4.1721</t>
  </si>
  <si>
    <t>To study the effects of new information technologies (IT) on productivity, we have assembled a unique data set on plants in one narrowly defined industry—valve manufacturing—and analyze several plant-level mechanisms through which IT could promote productivity growth. The empirical analysis reveals three main results. First, plants that adopt new IT-enhanced equipment also shift their business strategies by producing more customized valve products. Second, new IT investments improve the efficiency of all stages of the production process by reducing setup times, run times, and inspection times. The reductions in setup times are theoretically important because they make it less costly to switch production from one product to another and support the change in business strategy to more customized production. Third, adoption of new IT-enhanced capital equipment coincides with increases in the skill requirements of machine operators, notably technical and problem-solving skills, and with the adoption of new human resource practices to support these skills.</t>
  </si>
  <si>
    <t>Ann Bartel, Casey Ichniowski, Kathryn Shaw</t>
  </si>
  <si>
    <t>Technology, Information, and the Decentralization of the Firm</t>
  </si>
  <si>
    <t>Volume 122, Issue 4, November 2007, Pages 1759–1799, https://doi.org/10.1162/qjec.2007.122.4.1759</t>
  </si>
  <si>
    <t>This paper analyzes the relationship between the diffusion of new technologies and the decentralization of firms. Centralized control relies on the information of the principal, which we equate with publicly available information. Decentralized control, on the other hand, delegates authority to a manager with superior information. However, the manager can use his informational advantage to make choices that are not in the best interest of the principal. As the available public information about the specific technology increases, the tradeoff shifts in favor of centralization. We show that firms closer to the technological frontier, firms in more heterogeneous environments, and younger firms are more likely to choose decentralization. Using three data sets on French and British firms in the 1990s, we report robust correlations consistent with these predictions.</t>
  </si>
  <si>
    <t>Daron Acemoglu, Philippe Aghion, Claire Lelarge, John Van Reenen, Fabrizio Zilibotti</t>
  </si>
  <si>
    <t>Bequest and Tax Planning: Evidence from Estate Tax Returns</t>
  </si>
  <si>
    <t>Volume 122, Issue 4, November 2007, Pages 1801–1854, https://doi.org/10.1162/qjec.2007.122.4.1801</t>
  </si>
  <si>
    <t>I study bequest and wealth accumulation behavior of the wealthy (subject to the estate tax) shortly before death. The onset of a terminal illness leads to a very significant reduction in the value of estates reported on tax returns—fifteen to twenty percent with illness lasting “months to years” and about five to ten percent in the case of illness reported as lasting “days to weeks.” I provide evidence suggesting that these findings cannot be explained by real shocks to net worth, such as medical expenses or lost income, but instead reflect “deathbed” estate planning. The results suggest that wealthy individuals actively care about disposition of their estates but that this preference is dominated by the desire to hold on to their wealth while alive.</t>
  </si>
  <si>
    <t>Wojciech Kopczuk</t>
  </si>
  <si>
    <t>The Digital Provide: Information (Technology), Market Performance, and Welfare in the South Indian Fisheries Sector</t>
  </si>
  <si>
    <t>Volume 122, Issue 3, August 2007, Pages 879–924, https://doi.org/10.1162/qjec.122.3.879</t>
  </si>
  <si>
    <t>When information is limited or costly, agents are unable to engage in optimal arbitrage. Excess price dispersion across markets can arise, and goods may not be allocated efficiently. In this setting, information technologies may improve market performance and increase welfare. Between 1997 and 2001, mobile phone service was introduced throughout Kerala, a state in India with a large fishing industry. Using microlevel survey data, we show that the adoption of mobile phones by fishermen and wholesalers was associated with a dramatic reduction in price dispersion, the complete elimination of waste, and near-perfect adherence to the Law of One Price. Both consumer and producer welfare increased.</t>
  </si>
  <si>
    <t>Optimal Fiscal Policy with Redistribution</t>
  </si>
  <si>
    <t>Volume 122, Issue 3, August 2007, Pages 925–967, https://doi.org/10.1162/qjec.122.3.925</t>
  </si>
  <si>
    <t>I study the optimal taxation oflabor and capital in a dynamic economy subject to government expenditure and technology shocks. Unlike representative-agent Ramsey models, workers are heterogenous and lump-sum taxation is not ruled out. I consider two tax scenarios: (a) linear taxation, with a lump-sum intercept and (b) nonlinear-Mirrleesian taxation. When taxes are linear, I derive a partial-equivalence result with Ramsey settings that provides a reinterpretation of such analyses. I find conditions for perfect tax smoothing oflabor-income taxes and zero capital taxation. Implications that contrast with Ramsey are derived for public-debt management, for the nature of the time-inconsistency problem and for the viability of replicating complete markets without state-contingent bonds. Shifts in the distribution of skills provide a novel source for variations in tax rates. For the nonlinear tax scenario, I show that taxation based on income averages is optimal.</t>
  </si>
  <si>
    <t>Iván Werning</t>
  </si>
  <si>
    <t>Measuring Trends in Leisure: The Allocation of Time Over Five Decades</t>
  </si>
  <si>
    <t>Volume 122, Issue 3, August 2007, Pages 969–1006, https://doi.org/10.1162/qjec.122.3.969</t>
  </si>
  <si>
    <t>In this paper, we use five decades of time-use surveys to document trends in the allocation of time within the United States. We find that a dramatic increase in leisure time lies behind the relatively stable number of market hours worked between 1965 and 2003. Specifically, using a variety of definitions for leisure, we show that leisure for men increased by roughly six to nine hours per week (driven by a decline in market work hours) and for women by roughly four to eight hours per week (driven by a decline in home production work hours). Lastly, we document a growing inequality in leisure that is the mirror image of the growing inequality of wages and expenditures, making welfare calculation based solely on the latter series incomplete.</t>
  </si>
  <si>
    <t>Mark Aguiar, Erik Hurst</t>
  </si>
  <si>
    <t>The Illusion of Sustainability</t>
  </si>
  <si>
    <t>Volume 122, Issue 3, August 2007, Pages 1007–1065, https://doi.org/10.1162/qjec.122.3.1007</t>
  </si>
  <si>
    <t>We use a randomized evaluation of a Kenyan deworming program to estimate peer effects in technology adoption and to shed light on foreign aid donors' movement towards sustainable community provision of public goods. Deworming is a public good since much of its social benefit comes through reduced disease transmission. People were less likely to take deworming if their direct first-order or indirect second-order social contacts were exposed to deworming. Efforts to replace subsidies with sustainable worm control measures were ineffective: a drug cost-recovery program reduced take-up 80 percent; health education did not affect behavior, and a mobilization intervention failed. At least in this context, it appears unrealistic for a one-time intervention to generate sustainable voluntary local public goods provision.</t>
  </si>
  <si>
    <t>Michael Kremer, Edward Miguel</t>
  </si>
  <si>
    <t>Do Women Shy Away From Competition? Do Men Compete Too Much?</t>
  </si>
  <si>
    <t>Volume 122, Issue 3, August 2007, Pages 1067–1101, https://doi.org/10.1162/qjec.122.3.1067</t>
  </si>
  <si>
    <t>We examine whether men and women of the same ability differ in their selection into a competitive environment. Participants in a laboratory experiment solve a real task, first under a noncompetitive piece rate and then a competitive tournament incentive scheme. Although there are no gender differences in performance, men select the tournament twice as much as women when choosing their compensation scheme for the next performance. While 73 percent of the men select the tournament, only 35 percent of the women make this choice. This gender gap in tournament entry is not explained by performance, and factors such as risk and feedback aversion only playa negligible role. Instead, the tournament-entry gap is driven by men being more overconfident and by gender differences in preferences for performing in a competition. The result is that women shy away from competition and men embrace it.</t>
  </si>
  <si>
    <t>Muriel Niederle, Lise Vesterlund</t>
  </si>
  <si>
    <t>Selection, Growth, and the Size Distribution of Firms</t>
  </si>
  <si>
    <t>Volume 122, Issue 3, August 2007, Pages 1103–1144, https://doi.org/10.1162/qjec.122.3.1103</t>
  </si>
  <si>
    <t>This paper describes an analytically tractable model of balanced growth that is consistent with the observed size distribution of firms. Growth is the result of idiosyncratic firm productivity improvements, selection of successful firms, and imitation by entrants. Selection tends to improve aggregate productivity at a fast rate if entry and imitation are easy. The empirical phenomenon of Zipf's law can be interpreted to mean that entry costs are high or that imitation is difficult, or both. The small size of entrants indicates that imitation must be difficult. A calibration based on U. S. data suggests that about half of output growth can be attributed to selection. But the implied variance of the combined preference and technology shocks is puzzlingly high.</t>
  </si>
  <si>
    <t>Erzo G. J. Luttmer</t>
  </si>
  <si>
    <t>Reservation Wages and Unemployment Insurance</t>
  </si>
  <si>
    <t>Volume 122, Issue 3, August 2007, Pages 1145–1185, https://doi.org/10.1162/qjec.122.3.1145</t>
  </si>
  <si>
    <t>This paper argues that a risk-averse worker's after-tax reservation wage encodes all the relevant information about her welfare. This insight leads to a novel test for the optimality of unemployment insurance based on the responsiveness of reservation wages to unemployment benefits. Some existing estimates imply significant gains to raising the current level of unemployment benefits in the United States but highlight the need for more research on the determinants of reservation wages. Our approach complements those based on Baily's [Journal of Public Economics, X (1978), 379–402] test.</t>
  </si>
  <si>
    <t>Robert Shimer, Iván Werning</t>
  </si>
  <si>
    <t>The Fox News Effect: Media Bias and Voting</t>
  </si>
  <si>
    <t>Volume 122, Issue 3, August 2007, Pages 1187–1234, https://doi.org/10.1162/qjec.122.3.1187</t>
  </si>
  <si>
    <t>Does media bias affect voting? We analyze the entry of Fox News in cable markets and its impact on voting. Between October 1996 and November 2000, the conservative Fox News Channel was introduced in the cable programming of 20 percent of U. S. towns. Fox News availability in 2000 appears to be largely idiosyncratic, conditional on a set of controls. Using a data set of voting data for 9,256 towns, we investigate if Republicans gained vote share in towns where Fox News entered the cable market by the year 2000. We find a significant effect of the introduction of Fox News on the vote share in Presidential elections between 1996 and 2000. Republicans gained 0.4 to 0.7 percentage points in the towns that broadcast Fox News. Fox News also affected voter turnout and the Republican vote share in the Senate. Our estimates imply that Fox News convinced 3 to 28 percent of its viewers to vote Republican, depending on the audience measure. The Fox News effect could be a temporary learning effect for rational voters, or a permanent effect for nonrational voters subject to persuasion.</t>
  </si>
  <si>
    <t>Stefano DellaVigna, Ethan Kaplan</t>
  </si>
  <si>
    <t>Remedying Education: Evidence from Two Randomized Experiments in India</t>
  </si>
  <si>
    <t>Volume 122, Issue 3, August 2007, Pages 1235–1264, https://doi.org/10.1162/qjec.122.3.1235</t>
  </si>
  <si>
    <t>This paper presents the results of two randomized experiments conducted in schools in urban India. A remedial education program hired young women to teach students lagging behind in basic literacy and numeracy skills. It increased average test scores of all children in treatment schools by 0.28 standard deviation, mostly due to large gains experienced by children at the bottom of the test-score distribution. A computer-assisted learning program focusing on math increased math scores by 0.47 standard deviation. One year after the programs were over, initial gains remained significant for targeted children, but they faded to about 0.10 standard deviation.</t>
  </si>
  <si>
    <t>Abhijit V. Banerjee, Shawn Cole, Esther Duflo, Leigh Linden</t>
  </si>
  <si>
    <t>Accounting for the Effect Of Health on Economic Growth</t>
  </si>
  <si>
    <t>Volume 122, Issue 3, August 2007, Pages 1265–1306, https://doi.org/10.1162/qjec.122.3.1265</t>
  </si>
  <si>
    <t>I use microeconomic estimates of the effect of health on individual outcomes to construct macroeconomic estimates of the proximate effect of health on GDP per capita. I employ a variety of methods to construct estimates of the return to health, which I combine with cross-country and historical data on height, adult survival rates, and age at menarche. Using my preferred estimate, eliminating health differences among countries would reduce the variance of log GDP per worker by 9.9 percent and reduce the ratio of GDP per worker at the 90th percentile to GDP per worker at the lOth percentile from 20.5 to 17.9. While this effect is economically significant, it is also substantially smaller than estimates of the effect of health on economic growth that are derived from cross-country regressions.</t>
  </si>
  <si>
    <t>David N. Well</t>
  </si>
  <si>
    <t>Price Discrimination, Copyright Law, and Technological Innovation: Evidence from the Introduction of DVDs</t>
  </si>
  <si>
    <t>Volume 122, Issue 3, August 2007, Pages 1307–1350, https://doi.org/10.1162/qjec.122.3.1307</t>
  </si>
  <si>
    <t>U. S. copyright law effectively prevents direct price discrimination for copyright holders that sell to different markets. In response, these firms can engage in indirect price discrimination. I derive theoretical predictions about the use of indirect price discrimination, and I analyze how optimal pricing strategies differ for different products. Using data on VHS and DVD movie distribution, I find that firms' pricing choices are consistent with the predictions of theory and that firms' use of indirect price discrimination benefits consumers (but harms ancillary retailers). Finally, I examine what optimal pricing strategies might look like in a legal environment that permits direct price discrimination.</t>
  </si>
  <si>
    <t>Julie Holland Mortimer</t>
  </si>
  <si>
    <t>A Measure of Segregation Based on Social Interactions</t>
  </si>
  <si>
    <t>Volume 122, Issue 2, May 2007, Pages 441–485, https://doi.org/10.1162/qjec.122.2.441</t>
  </si>
  <si>
    <t>We develop an index of segregation based on two premises: (1) a measure of segregation should disaggregate to the level of individuals, and (2) an individual is more segregated the more segregated are the agents with whom she interacts. We present an index that satisfies (1) and (2) and that is based on agents' social interactions: the extent to which blacks interact with blacks, whites with whites, etc. We use the index to measure school and residential segregation. Using detailed data on friendship networks, we calculate levels of within-school racial segregation in a sample of U. S. schools. We also calculate residential segregation across major U. S. cities, using block-level data from the 2000 U. S. Census.</t>
  </si>
  <si>
    <t>Federico Echenique, Roland G. Fryer, Jr.</t>
  </si>
  <si>
    <t>Optimal Taxation with Endogenous Insurance Markets</t>
  </si>
  <si>
    <t>Volume 122, Issue 2, May 2007, Pages 487–534, https://doi.org/10.1162/qjec.122.2.487</t>
  </si>
  <si>
    <t>We study optimal taxation in an economy where the skills of agents evolve stochastically over time and are private information and in which agents can trade unobservably in competitive markets. We show that competitive equilibria are constrained inefficient. The government can improve welfare by distorting capital accumulation with the sign ofthe distortion depending on the nature of the skill process. Finally, we show that private insurance provision responds endogenously to policy, that government insurance tends to crowd out private insurance, and, in a calibrated example, that this crowding out effect is large.</t>
  </si>
  <si>
    <t>Mikhail Golosov, Aleh Tsyvinski</t>
  </si>
  <si>
    <t>The Marginal Product of Capital</t>
  </si>
  <si>
    <t>Volume 122, Issue 2, May 2007, Pages 535–568, https://doi.org/10.1162/qjec.122.2.535</t>
  </si>
  <si>
    <t>Whether or not the marginal product of capital (MPK) differs across countries is a question that keeps coming up in discussions of comparative economic development and patterns of capital flows. Using easily accessible macroeconomic data we find that MPKs are remarkably similar across countries. Hence, there is no prima facie support for the view that international credit frictions playa major role in preventing capital flows from rich to poor countries. Lower capital ratios in these countries are instead attributable to lower endowments of complementary factors and lower efficiency, as well as to lower prices of output goods relative to capital. We also show that properly accounting for the share of income accruing to reproducible capital is critical to reach these conclusions. One implication of our findings is that increased aid flows to developing countries will not significantly increase these countries' capital stocks and incomes.</t>
  </si>
  <si>
    <t>Francesco Caselli, James Feyrer</t>
  </si>
  <si>
    <t>Relationship-Specificity, Incomplete Contracts, and the Pattern of Trade</t>
  </si>
  <si>
    <t>Volume 122, Issue 2, May 2007, Pages 569–600, https://doi.org/10.1162/qjec.122.2.569</t>
  </si>
  <si>
    <t>Is a country's ability to enforce contracts an important determinant of comparative advantage? To answer this question, I construct a variable that measures, for each good, the proportion of its intermediate inputs that require relationship-specific investments. Combining this measure with data on trade flows and judicial quality, I find that countries with good contract enforcement specialize in the production of goods for which relationship-specific investments are most important. According to my estimates contract enforcement explains more of the pattern of trade than physical capital and skilled labor combined.</t>
  </si>
  <si>
    <t>Dams</t>
  </si>
  <si>
    <t>Volume 122, Issue 2, May 2007, Pages 601–646, https://doi.org/10.1162/qjec.122.2.601</t>
  </si>
  <si>
    <t>This paper studies the productivity and distributional effects of large irrigation dams in India. Our instrumental variable estimates exploit the fact that river gradient affects a district's suitability for dams. In districts located downstream from a dam, agricultural production increases, and vulnerability to rainfall shocks declines. In contrast, agricultural production shows an insignificant increase in the district where the dam is located but its volatility increases. Rural poverty declines in downstream districts but increases in the district where the dam is built, suggesting that neither markets nor state institutions have alleviated the adverse distributional impacts of dam construction.</t>
  </si>
  <si>
    <t>Esther Duflo, Rohini Pande</t>
  </si>
  <si>
    <t>Inside the Family Firm: The Role of Families in Succession Decisions and Performance</t>
  </si>
  <si>
    <t>Volume 122, Issue 2, May 2007, Pages 647–691, https://doi.org/10.1162/qjec.122.2.647</t>
  </si>
  <si>
    <t>This paper uses a unique dataset from Denmark to investigate the impact of family characteristics in corporate decision making and the consequences of these decisions on firm performance. We focus on the decision to appoint either a family or external chief executive officer (CEO). The paper uses variation in CEO succession decisions that result from the gender of a departing CEO's firstborn child. This is a plausible instrumental variable (IV), as male first-child firms are more likely to pass on control to a family CEO than are female first-child firms, but the gender of the first child is unlikely to affect firms' outcomes. We find that family successions have a large negative causal impact on firm performance: operating profitability on assets falls by at least four percentage points around CEO transitions. Our IV estimates are significantly larger than those obtained using ordinary least squares. Furthermore, we show that family-CEO underperformance is particularly large in fast-growing industries, industries with highly skilled labor force, and relatively large firms. Overall, our empirical results demonstrate that professional, nonfamily CEOs provide extremely valuable services to the organizations they head.</t>
  </si>
  <si>
    <t>Morten Bennedsen, Kasper Meisner Nielsen, Francisco Perez-Gonzalez, Daniel Wolfenzon</t>
  </si>
  <si>
    <t>News Droughts, News Floods, and U. S. Disaster Relief</t>
  </si>
  <si>
    <t>Volume 122, Issue 2, May 2007, Pages 693–728, https://doi.org/10.1162/qjec.122.2.693</t>
  </si>
  <si>
    <t>This paper studies the influence of mass media on U. S. government response to approximately 5,000 natural disasters occurring between 1968 and 2002. These disasters took nearly 63,000 lives and affected 125 million people per year. We show that U. S. relief depends on whether the disaster occurs at the same time as other newsworthy events, such as the Olympic Games, which are obviously unrelated to need. We argue that the only plausible explanation of this is that relief decisions are driven by news coverage of disasters and that the other newsworthy material crowds out this news coverage.</t>
  </si>
  <si>
    <t>Thomas Eisensee, David Strömberg</t>
  </si>
  <si>
    <t>Incentives for Managers and Inequality among Workers: Evidence from a Firm-Level Experiment</t>
  </si>
  <si>
    <t>Volume 122, Issue 2, May 2007, Pages 729–773, https://doi.org/10.1162/qjec.122.2.729</t>
  </si>
  <si>
    <t>We present evidence from a firm level experiment in which we engineered an exogenous change in managerial compensation from fixed wages to performance pay based on the average productivity of lower-tier workers. Theory suggests that managerial incentives affect both the mean and dispersion of workers' productivity through two channels. First, managers respond to incentives by targeting their efforts towards more able workers, implying that both the mean and the dispersion increase. Second, managers select out the least able workers, implying that the mean increases but the dispersion may decrease. In our field experiment we find that the introduction of managerial performance pay raises both the mean and dispersion of worker productivity. Analysis of individual level productivity data shows that managers target their effort towards high ability workers, and the least able workers are less likely to be selected into employment. These results highlight the interplay between the provision of managerial incentives and earnings inequality among lower-tier workers.</t>
  </si>
  <si>
    <t>Oriana Bandiera, Iwan Barankay, Imran Rasul</t>
  </si>
  <si>
    <t>Did Highways Cause Suburbanization?</t>
  </si>
  <si>
    <t>Volume 122, Issue 2, May 2007, Pages 775–805, https://doi.org/10.1162/qjec.122.2.775</t>
  </si>
  <si>
    <t>Between 1950 and 1990, the aggregate population of central cities in the United States declined by 17 percent despite population growth of 72 percent in metropolitan areas as a whole. This paper assesses the extent to which the construction of new limited access highways has contributed to central city population decline. Using planned portions of the interstate highway system as a source of exogenous variation, empirical estimates indicate that one new highway passing through a central city reduces its population by about 18 percent. Estimates imply that aggregate central city population would have grown by about 8 percent had the interstate highway system not been built.</t>
  </si>
  <si>
    <t>Nathaniel Baum-Snow</t>
  </si>
  <si>
    <t>Partisan Impacts on the Economy: Evidence from Prediction Markets and Close Elections</t>
  </si>
  <si>
    <t>Volume 122, Issue 2, May 2007, Pages 807–829, https://doi.org/10.1162/qjec.122.2.807</t>
  </si>
  <si>
    <t>Analyses of the effects of election outcomes on the economy have been hampered by the problem that economic outcomes also influence elections. We sidestep these problems by analyzing movements in economic indicators caused by clearly exogenous changes in expectations about the likely winner during election day. Analyzing high frequency financial fluctuations following the release of flawed exit poll data on election day 2004, and then during the vote count we find that markets anticipated higher equity prices, interest rates and oil prices, and a stronger dollar under a George W. Bush presidency than under John Kerry. A similar Republican-Democrat differential was also observed for the 2000 BushGore contest. Prediction market based analyses of all presidential elections since 1880 also reveal a similar pattern of partisan impacts, suggesting that electing a Republican president raises equity valuations by 2–3 percent, and that since Ronald Reagan, Republican presidents have tended to raise bond yields.</t>
  </si>
  <si>
    <t>Erik Snowberg, Justin Wolfers, Eric Zitzewitz</t>
  </si>
  <si>
    <t>Consumption Commitments and Risk Preferences</t>
  </si>
  <si>
    <t>Volume 122, Issue 2, May 2007, Pages 831–877, https://doi.org/10.1162/qjec.122.2.831</t>
  </si>
  <si>
    <t>Many households devote a large fraction of their budgets to “consumption commitments”—goods that involve transaction costs and are infrequently adjusted. This paper characterizes risk preferences in an expected utility model with commitments. We show that commitments affect risk preferences in two ways: (1) they amplify risk aversion with respect to moderate-stake shocks, and (2) they create a motive to take large-payoff gambles. The model thus helps resolve two basic puzzles in expected utility theory: the discrepancy between moderate-stake and large-stake risk aversion and lottery playing by insurance buyers. We discuss applications of the model such as the optimal design of social insurance and tax policies, added worker effects in labor supply, and portfolio choice. Using event studies of unemployment shocks, we document evidence consistent with the consumption adjustment patterns implied by the model.</t>
  </si>
  <si>
    <t>Raj Chetty, Adam Szeidl</t>
  </si>
  <si>
    <t>The Aggregate Effects of Health Insurance: Evidence from the Introduction of Medicare</t>
  </si>
  <si>
    <t>Volume 122, Issue 1, February 2007, Pages 1–37, https://doi.org/10.1162/qjec.122.1.1</t>
  </si>
  <si>
    <t>This paper investigates the effects of market-wide changes in health insurance by examining the single largest change in health insurance coverage in American history: the introduction of Medicare in 1965. I estimate that the impact of Medicare on hospital spending is over six times larger than what the evidence from individual-level changes in health insurance would have predicted. This disproportionately larger effect may arise if market-wide changes in demand alter the incentives of hospitals to incur the fixed costs of entering the market or of adopting new practice styles. I present some evidence of these types of effects. A back of the envelope calculation based on the estimated impact of Medicare suggests that the overall spread of health insurance between 1950 and 1990 may be able to explain about half of the increase in real per capita health spending over this time period.</t>
  </si>
  <si>
    <t>The Value of Life and the Rise in Health Spending</t>
  </si>
  <si>
    <t>Volume 122, Issue 1, February 2007, Pages 39–72, https://doi.org/10.1162/qjec.122.1.39</t>
  </si>
  <si>
    <t>Over the past half century, Americans spent a rising share of total economic resources on health and enjoyed substantially longer lives as a result. Debate on health policy often focuses on limiting the growth of health spending. We investigate an issue central to this debate: Is the growth of health spending a rational response to changing economic conditions—notably the growth of income per person? We develop a model based on standard economic assumptions and argue that this is indeed the case. Standard preferences—of the kind used widely in economics to study consumption, asset pricing, and labor supply—imply that health spending is a superior good with an income elasticity well above one. As people get richer and consumption rises, the marginal utility of consumption falls rapidly. Spending on health to extend life allows individuals to purchase additional periods of utility. The marginal utility of life extension does not decline. As a result, the optimal composition of total spending shifts toward health, and the health share grows along with income. In projections based on the quantitative analysis of our model, the optimal health share of spending seems likely to exceed 30 percent by the middle of the century.</t>
  </si>
  <si>
    <t>Robert E. Hall, Charles I. Jones</t>
  </si>
  <si>
    <t>Disease and Development: Evidence from Hookworm Eradication in the American South</t>
  </si>
  <si>
    <t>Volume 122, Issue 1, February 2007, Pages 73–117, https://doi.org/10.1162/qjec.121.1.73</t>
  </si>
  <si>
    <t>This study evaluates the economic consequences of the successful eradication of hookworm disease from the American South, which started circa 1910. The Rockefeller Sanitary Commission (RSC) surveyed infection rates and found that 40 percent of school-aged children in the South were infected with hookworm. The RSC then sponsored treatment and education campaigns across the region. Follow-up studies indicate that this campaign substantially reduced hookworm disease almost immediately. Areas with higher levels of hookworm infection prior to the RSC experienced greater increases in school enrollment, attendance, and literacy after the intervention. No significant contemporaneous results are found for literacy or occupational shifts among adults, who had negligible prior infection rates. A long-term follow-up indicates a substantial gain in income that coincided with exposure to hookworm eradication. I also find evidence that the return to schooling increased with eradication.</t>
  </si>
  <si>
    <t>Hoyt Bleakley</t>
  </si>
  <si>
    <t>How Large are the Effects from Changes in Family Environment? A Study of Korean American Adoptees</t>
  </si>
  <si>
    <t>Volume 122, Issue 1, February 2007, Pages 119–157, https://doi.org/10.1162/qjec.122.1.119</t>
  </si>
  <si>
    <t>I analyze a new set of data on Korean American adoptees who were quasi-randomly assigned to adoptive families. I find large effects on adoptees' education, income, and health from assignment to parents with more education and from assignment to smaller families. Parental education and family size are significantly more correlated with adoptee outcomes than are parental income or neighborhood characteristics. Outcomes such as drinking, smoking, and the selectivity of college attended are more determined by nurture than is educational attainment. Using the standard behavioral genetics variance decomposition, I find that shared family environment explains 14 percent of the variation in educational attainment, 35 percent ofthe variation in college selectivity, and 33 percent of the variation in drinking behavior.</t>
  </si>
  <si>
    <t>Bruce Sacerdote</t>
  </si>
  <si>
    <t>Does Head Start Improve Children's Life Chances? Evidence from a Regression Discontinuity Design</t>
  </si>
  <si>
    <t>Volume 122, Issue 1, February 2007, Pages 159–208, https://doi.org/10.1162/qjec.122.1.159</t>
  </si>
  <si>
    <t>This paper exploits a new source of variation in Head Start funding to identify the program's effects on health and schooling. In 1965 the Office of Economic Opportunity (OEO) provided technical assistance to the 300 poorest counties to develop Head Start proposals. The result was a large and lasting discontinuity in Head Start funding rates at the OEO cutoff for grant-writing assistance. We find evidence of a large drop at the OEO cutoff in mortality rates for children from causes that could be affected by Head Start, as well as suggestive evidence for a positive effect on educational attainment.</t>
  </si>
  <si>
    <t>Jens Ludwig, Douglas L. Miller</t>
  </si>
  <si>
    <t>The Formation of Beliefs: Evidence from the Allocation of Land Titles to Squatters</t>
  </si>
  <si>
    <t>Volume 122, Issue 1, February 2007, Pages 209–241, https://doi.org/10.1162/qjec.122.1.209</t>
  </si>
  <si>
    <t>We study the formation of beliefs in a squatter settlement in the outskirts of Buenos Aires exploiting a natural experiment that induced an allocation of property rights that is exogenous to the characteristics of the squatters. There are significant differences in the beliefs that squatters with and without land titles declare to hold. Lucky squatters who end up with legal titles report beliefs closer to those that favor the workings of a free market. Examples include materialist and individualist beliefs (such as the belief that money is important for happiness or the belief that one can be successful without the support of a large group). The effects appear large. The value of a (generated) index of “market” beliefs is 20 percent higher for titled squatters than for untitled squatters, in spite of leading otherwise similar lives. Moreover, the effect is sufficiently large so as to make the beliefs of the squatters with legal titles broadly comparable to those of the general Buenos Aires population, in spite of the large differences in the lives they lead.</t>
  </si>
  <si>
    <t>Rafael Di Tella, Sebastian Galiant, Ernesto Schargrodsky</t>
  </si>
  <si>
    <t>Volatility and Development</t>
  </si>
  <si>
    <t>Volume 122, Issue 1, February 2007, Pages 243–287, https://doi.org/10.1162/qjec.122.1.243</t>
  </si>
  <si>
    <t>Why is GDP growth so much more volatile in poor countries than in rich ones? We identify three possible reasons: (i) poor countries specialize in fewer and more volatile sectors; (ii) poor countries experience more frequent and more severe aggregate shocks (e.g., from macroeconomic policy); and (iii) poor countries' macroeconomic fluduations are more highly correlated with the shocks affecting the sectors they specialize in. We show how to decompose volatility into the various sources, quantify their contribution to aggregate volatility, and study how they relate to the stage of development. We document the following regularities. First, as countries develop, their productive structure moves from more volatile to less volatile sectors. Second, the volatility of country-specific macroeconomic shocks falls with development. Third, the covariance between sector-specific and country-specific shocks does not vary systematically with the level of development. There is also some evidence that the degree of sectoral concentration declines with development at early stages, and increases at later stages. We argue that many theories linking volatility and development are not consistent with these findings, and suggest new directions for future theoretical work.</t>
  </si>
  <si>
    <t>Miklós Koren, Silvana Tenreyro</t>
  </si>
  <si>
    <t>Do Sunk Costs of Exporting Matter for Net Export Dynamics?</t>
  </si>
  <si>
    <t>Volume 122, Issue 1, February 2007, Pages 289–336, https://doi.org/10.1162/qjec.122.1.289</t>
  </si>
  <si>
    <t>Firms start and stop exporting. Previous research suggests that these export participation decisions alter the comovement of net exports with the real exchange rate. We evaluate these predictions in a general equilibrium environment. Specifically, assuming firms face an up-front, sunk cost of entering foreign markets, and a smaller period-by-period continuation cost, we derive the discrete entry and exit decisions yielding exporter dynamics in an open economy business cycle model. The model's business cycle exporter dynamics are consistent with that of U.S. exporters. However, in contrast to previous partial equilibrium analyses, model results reveal that export decisions have negligible aggregate effects.</t>
  </si>
  <si>
    <t>George Alessandria, Horag Choi</t>
  </si>
  <si>
    <t>On Committees of Experts</t>
  </si>
  <si>
    <t>Volume 122, Issue 1, February 2007, Pages 337–372, https://doi.org/10.1162/qjec.122.1.337</t>
  </si>
  <si>
    <t>A committee makes a decision on a project on behalf of “the public.” Members of the committee agree on the a priori value of the project, and hold additional private information about its consequences. They are experts who care about the value of the project and about being considered well informed. Before voting on the project, members can exchange their private information simultaneously. We show that reputational concerns make the a priori unconventional decision more attractive and lead committees to show a united front. These results hold irrespective of whether information can be manipulated or not. Also, reputational concerns induce members to manipulate information and vote strategically if their preferences differ considerably from those ofthe member casting the decisive vote. Our last result is that the optimal voting rule balances the quality of information exchange and the alignment of interests of the decisive voter with those of the public.</t>
  </si>
  <si>
    <t>Bauke Visser, Otto H. Swank</t>
  </si>
  <si>
    <t>Language and the Theory of the Firm</t>
  </si>
  <si>
    <t>Volume 122, Issue 1, February 2007, Pages 373–407, https://doi.org/10.1162/qjec.122.1.373</t>
  </si>
  <si>
    <t>We characterize efficient technical languages and study their interaction with the scope and structure of organizations. Efficient languages use precise words for frequent events and vague words for unusual ones. A broader organizational scope allows for more synergies to be captured, but reduces within-unit efficiency, since it requires a more generic language. A manager working as specialized translator may also be used to achieve between-unit coordination while maintaining separate languages. Our theory reconciles two recent well-documented phenomena within organizations: the recent increase in information centralization and the reduction in hierarchical centralization.</t>
  </si>
  <si>
    <t>Jacques Crémer, Luis Garicano, Andrea Prat</t>
  </si>
  <si>
    <t>From the Cradle to the Labor Market? The Effect of Birth Weight on Adult Outcomes</t>
  </si>
  <si>
    <t>Volume 122, Issue 1, February 2007, Pages 409–439, https://doi.org/10.1162/qjec.122.1.409</t>
  </si>
  <si>
    <t>Lower birth weight babies have worse outcomes, both short-run in terms of one-year mortality rates and longer run in terms of educational attainment and earnings. However, recent research has called into question whether birth weight itself is important or whether it simply reflects other hard-to-measure characteristics. By applying within twin techniques using an unusually rich dataset from Norway, we examine the effects of birth weight on both short-run and long-run outcomes for the same cohorts. We find that birth weight does matter; despite short-run twin fixed effects estimates that are much smaller than OLS estimates, the effects on longer-run outcomes such as adult height, IQ, earnings, and education are significant and similar in magnitude to OLS estimates.</t>
  </si>
  <si>
    <t>Sandra E. Black, Paul J. Devereux, Kjell G. Salvanes</t>
  </si>
  <si>
    <t>A Model of Reference-Dependent Preferences</t>
  </si>
  <si>
    <t>Volume 121, Issue 4, November 2006, Pages 1133–1165, https://doi.org/10.1093/qje/121.4.1133</t>
  </si>
  <si>
    <t>We develop a model of reference-dependent preferences and loss aversion where “gain-loss utility” is derived from standard “consumption utility” and the reference point is determined endogenously by the economic environment. We assume that a person's reference point is her rational expectations held in the recent past about outcomes, which are determined in a personal equilibrium by the requirement that they must be consistent with optimal behavior given expectations. In deterministic environments, choices maximize consumption utility, but gain-loss utility influences behavior when there is uncertainty. Applying the model to consumer behavior, we show that willingness to pay for a good is increasing in the expected probability of purchase and in the expected prices conditional on purchase. In within-day labor-supply decisions, a worker is less likely to continue work if income earned thus far is unexpectedly high, but more likely to show up as well as continue work if expected income is high.</t>
  </si>
  <si>
    <t>Botond Kőszegi, Matthew Rabin</t>
  </si>
  <si>
    <t>Politics and Efficiency of Separating Capital and Ordinary Government Budgets</t>
  </si>
  <si>
    <t>Volume 121, Issue 4, November 2006, Pages 1167–1210, https://doi.org/10.1093/qje/121.4.1167</t>
  </si>
  <si>
    <t>We analyze a “golden rule” that separates capital and ordinary account budgets and allows a government to finance only capital items with debt. Many national governments followed this rule in the eighteenth and nineteenth centuries, and most U. S. states do today. We study an overlapping-generations economy where majorities choose durable and nondurable public goods in each period. When demographics imply even moderate departures from Ricardian equivalence, the golden rule substantially improves efficiency. Examples calibrated to U. S. demographics show greater improvements at the state level or with nineteenth century demographics than under current national demographics.</t>
  </si>
  <si>
    <t>Marco Bassetto</t>
  </si>
  <si>
    <t>Did Iraq Cheat the United Nations? Underpricing, Bribes, and the Oil for Food Program</t>
  </si>
  <si>
    <t>Volume 121, Issue 4, November 2006, Pages 1211–1248, https://doi.org/10.1093/qje/121.4.1211</t>
  </si>
  <si>
    <t>From 1997 through 2003, the UN Oil for Food Program allowed Iraq to export oil for humanitarian supplies. We hypothesize that Iraq deliberately set the price of its oil below market prices to solicit bribes from oil buyers. By comparing the price gap between Iraqi oil and its close substitutes during the Program to the gap prior to the Program, we find evidence of significant underpricing. Our central estimate suggests that Iraq collected $1.3 billion in bribes from underpricing its oil, or 2 percent of oil revenues. Underpricing is higher during periods of high volatility in oil markets—when detection is more difficult—but declines after the UN limited Iraq's ability to set the price of its oil.</t>
  </si>
  <si>
    <t>Chang-Tai Hsieh, Enrico Moretti</t>
  </si>
  <si>
    <t>How Elections Matter: Theory and Evidence from Environmental Policy</t>
  </si>
  <si>
    <t>Volume 121, Issue 4, November 2006, Pages 1249–1281, https://doi.org/10.1093/qje/121.4.1249</t>
  </si>
  <si>
    <t>This paper explores to what extent secondary policy issues are influenced by electoral incentives. We develop a two-dimensional political agency model, in which a politician decides on both a frontline policy issue and a secondary policy issue. The model predicts when the incumbent should manipulate the secondary policy to attract voters. We test our model by using panel data on environmental policy choices in the U. S. states. In contrast to the popular view that secondary policies are largely determined by lobbying, we find that there are strong effects of electoral incentives.</t>
  </si>
  <si>
    <t>John A. List, Daniel M. Sturm</t>
  </si>
  <si>
    <t>The Uncertainty Effect: When a Risky Prospect is Valued Less than its Worst Possible Outcome</t>
  </si>
  <si>
    <t>Volume 121, Issue 4, November 2006, Pages 1283–1309, https://doi.org/10.1093/qje/121.4.1283</t>
  </si>
  <si>
    <t>Expected utility theory, prospect theory, and most other models of risky choice are based on the fundamental premise that individuals choose among risky prospects by balancing the value of the possible consequences. These models, therefore, require that the value of a risky prospect lie between the value of that prospect's highest and lowest outcome. Although this requirement seems essential for any theory of risky decision-making, we document a violation of this condition in which individuals value a risky prospect less than its worst possible realization. This demonstration, which we term the uncertainty effect, draws from more than 1000 experimental participants, and includes hypothetical and real pricing and choice tasks, as well as field experiments in real markets with financial incentives. Our results suggest that there are choice situations in which decision-makers discount lotteries for uncertainty in a manner that cannot be accommodated by standard models of risky choice.</t>
  </si>
  <si>
    <t>Uri Gneezy, John A. List, George Wu</t>
  </si>
  <si>
    <t>Saving Incentives for Low- and Middle-Income Families: Evidence from a Field Experiment with H&amp;R Block</t>
  </si>
  <si>
    <t>Volume 121, Issue 4, November 2006, Pages 1311–1346, https://doi.org/10.1093/qje/121.4.1311</t>
  </si>
  <si>
    <t>We analyze a randomized experiment in which 14,000 tax filers in H&amp;R Block offices in St. Louis received matches of zero, 20 percent, or 50 percent of IRA contributions. Take-up rates were 3 percent, 8 percent, and 14 percent, respectively. Among contributors, contributions, excluding the match, averaged $765 in the control group and $1100 in the match groups. Taxpayer responses to similar incentives in the Saver's Credit are much smaller. Taxpayers did not game the experiment by receiving a match and strategically withdrawing funds. Tax professionals significantly influenced contribution choices. These results suggest that both incentives and information affect behavior.</t>
  </si>
  <si>
    <t>Esther Duflo, William Gale, Jeffrey Liebman, Peter Orszag, Emmanuel Saez</t>
  </si>
  <si>
    <t>Fairness Perceptions and Reservation Wages—the Behavioral Effects of Minimum Wage Laws</t>
  </si>
  <si>
    <t>Volume 121, Issue 4, November 2006, Pages 1347–1381, https://doi.org/10.1093/qje/121.4.1347</t>
  </si>
  <si>
    <t>In a laboratory experiment we show that minimum wages have significant and lasting effects on subjects' reservation wages. The temporary introduction of a minimum wage leads to a rise in subjects' reservation wages which persists even after the minimum wage has been removed. Firms are therefore forced to pay higher wages after the removal of the minimum wage than before its introduction. As a consequence, the employment effects of removing the minimum wage are significantly smaller than are the effects of its introduction. The impact of minimum wages on reservation wages may also explain the anomalously low utilization of subminimum wages if employers are given the opportunity to pay less than a minimum wage previously introduced. It may further explain why employers often increase workers' wages after an increase in the minimum wage by an amount exceeding that necessary for compliance with the higher minimum. At a more general level, our results suggest that economic policy may affect people's behavior by shaping the perception of what is a fair transaction and by creating entitlement effects.</t>
  </si>
  <si>
    <t>Armin Falk, Ernst Fehr, Christian Zehnder</t>
  </si>
  <si>
    <t>Organization and Inequality in a Knowledge Economy</t>
  </si>
  <si>
    <t>Volume 121, Issue 4, November 2006, Pages 1383–1435, https://doi.org/10.1093/qje/121.4.1383</t>
  </si>
  <si>
    <t>We present an equilibrium theory of the organization of work in an economy where knowledge is an essential input in production and agents are heterogeneous in skill. Agents organize production by matching with others in knowledge hierarchies designed to use and communicate their knowledge efficiently. Relative to autarky, organization leads to larger cross-sectional differences in knowledge and wages: low skill workers learn and earn relatively less. We show that improvements in the technology to acquire knowledge lead to opposite implications on wage inequality and organization than reductions in communication costs.</t>
  </si>
  <si>
    <t>Luis Garicano, Esteban Rossi-Hansberg</t>
  </si>
  <si>
    <t>The Persistence of Early Childhood Maturity: International Evidence of Long-Run Age Effects</t>
  </si>
  <si>
    <t>Volume 121, Issue 4, November 2006, Pages 1437–1472, https://doi.org/10.1093/qje/121.4.1437</t>
  </si>
  <si>
    <t>A continuum of ages exists at school entry due to the use of a single school cutoff date—making the “oldest” children approximately 20 percent older than the “youngest” children. We provide substantial evidence that these initial maturity differences have long-lasting effects on student performance across OECD countries. In particular, the youngest members of each cohort score 4–12 percentiles lower than the oldest members in grade four and 2–9 percentiles lower in grade eight. In fact, data from Canada and the United States show that the youngest members of each cohort are even less likely to attend university.</t>
  </si>
  <si>
    <t>Kelly Bedard, Elizabeth Dhuey</t>
  </si>
  <si>
    <t>Raising Children to Work Hard: Altruism, Work Norms, and Social Insurance</t>
  </si>
  <si>
    <t>Volume 121, Issue 4, November 2006, Pages 1473–1503, https://doi.org/10.1093/qje/121.4.1473</t>
  </si>
  <si>
    <t>Empirically, disincentive effects on work of generous welfare state arrangements tend to appear with a substantial time lag. One explanation is that norms concerning work and benefit dependency delay such effects. We model altruistic parents' economic incentives for instilling such work norms in their children. Anticipated economic support from parents may reduce work effort, and parental altruism makes threats to withdraw such support noncredible. Instilling norms mitigates this problem. However, generous social insurance arrangements tend to weaken parents' incentives to instill such norms in their children. We find empirical support for this prediction.</t>
  </si>
  <si>
    <t>Assar Lindbeck, Sten Nyberg</t>
  </si>
  <si>
    <t>Pay, Reference Points, and Police Performance</t>
  </si>
  <si>
    <t>Volume 121, Issue 3, August 2006, Pages 783–821, https://doi.org/10.1162/qjec.121.3.783</t>
  </si>
  <si>
    <t>Several theories suggest that pay raises below a reference point will reduce job performance. Final offer arbitration for police unions provides a unique opportunity to examine these theories, as the police officers either receive their requested wage or receive a lower one. In the months after New Jersey police officers lose in arbitration, arrest rates and average sentence length decline, and crime reports rise relative to when they win. These declines in performance are larger when the awarded wage is further from the police union's demand. The findings support the idea that considerations of fairness, disappointment, and, more generally, reference points affect workplace behavior.</t>
  </si>
  <si>
    <t>Alexandre Mas</t>
  </si>
  <si>
    <t>Rare Disasters and Asset Markets in the Twentieth Century</t>
  </si>
  <si>
    <t>Volume 121, Issue 3, August 2006, Pages 823–866, https://doi.org/10.1162/qjec.121.3.823</t>
  </si>
  <si>
    <t>The potential for rare economic disasters explains a lot of asset-pricing puzzles. I calibrate disaster probabilities from the twentieth century global history, especially the sharp contractions associated with World War I, the Great Depression, and World War II. The puzzles that can be explained include the high equity premium, low risk-free rate, and volatile stock returns. Another mystery that may be resolved is why expected real interest rates were low in the United States during major wars, such as World War II. The model, an extension of work by Rietz, maintains the tractable framework of a representative agent, time-additive and isoelastic preferences, and complete markets. The results hold with i.i.d. shocks to productivity growth in a Lucas-tree type economy and also with the inclusion of capital formation.</t>
  </si>
  <si>
    <t>Robert J. Barro</t>
  </si>
  <si>
    <t>Why Inflation Rose and Fell: Policy-Makers' Beliefs and U. S. Postwar Stabilization Policy</t>
  </si>
  <si>
    <t>Volume 121, Issue 3, August 2006, Pages 867–901, https://doi.org/10.1162/qjec.121.3.867</t>
  </si>
  <si>
    <t>This paper provides an explanation for the run-up of U. S. inflation in the 1960s and 1970s and the sharp disinflation in the early 1980s, which standard macroeconomic models have difficulties in addressing. I present a model in which rational policy-makers learn about the behavior of the economy in real time and set stabilization policy optimally, conditional on their current beliefs. The steady state associated with the self-confirming equilibrium of the model is characterized by low inflation. However, prolonged episodes of high inflation ending with rapid disinflations can occur when policy-makers underestimate both the natural rate of unemployment and the persistence of inflation in the Phillips curve. I estimate the model using likelihood methods. The estimation results show that the model accounts remarkably well for the evolution of policy-makers' beliefs, stabilization policy, and the postwar behavior of inflation and unemployment in the United States.</t>
  </si>
  <si>
    <t>Giorgio E. Primiceri</t>
  </si>
  <si>
    <t>Coalitional Rationalizability</t>
  </si>
  <si>
    <t>Volume 121, Issue 3, August 2006, Pages 903–929, https://doi.org/10.1162/qjec.121.3.903</t>
  </si>
  <si>
    <t>This paper investigates how groups or coalitions of players can act in their collective interest in noncooperative normal form games even if equilibrium play is not assumed. The main idea is that each member of a coalition will confine play to a subset of their strategies if it is in their mutual interest to do so. An iterative procedure of restrictions is used to define a noncooperative solution concept, the set of coalitionally rationalizable strategies. The procedure is analogous to iterative deletion of never best response strategies, but operates on implicit agreements by different coalitions. The solution set is a nonempty subset of the rationalizable strategies.</t>
  </si>
  <si>
    <t>Attila Ambrus</t>
  </si>
  <si>
    <t>Television and Voter Turnout</t>
  </si>
  <si>
    <t>Volume 121, Issue 3, August 2006, Pages 931–972, https://doi.org/10.1162/qjec.121.3.931</t>
  </si>
  <si>
    <t>I use variation across markets in the timing of television's introduction to identify its impact on voter turnout. The estimated effect is significantly negative, accounting for between a quarter and a half of the total decline in turnout since the 1950s. I argue that substitution away from other media with more political coverage provides a plausible mechanism linking television to voting. As evidence for this, I show that the entry of television in a market coincided with sharp drops in consumption of newspapers and radio, and in political knowledge as measured by election surveys. I also show that both the information and turnout effects were largest in off-year congressional elections, which receive extensive coverage in newspapers but little or no coverage on television.</t>
  </si>
  <si>
    <t>Matthew Gentzkow</t>
  </si>
  <si>
    <t>How Black Candidates Affect Voter Turnout</t>
  </si>
  <si>
    <t>Volume 121, Issue 3, August 2006, Pages 973–998, https://doi.org/10.1162/qjec.121.3.973</t>
  </si>
  <si>
    <t>Both Black and White voter turnout increases 2–3 percentage points with each Black Democrat on the ballot. Given the groups' representations in the population, the White response is numerically greater. Whites of both parties are less likely to vote for their parties' candidate when s/he is Black. The turnout findings are not explained away by voter, election, or politician characteristics. However, the fact that there is no turnout response to Black Republicans suggests that a perception of Blacks' ideology may be a factor.</t>
  </si>
  <si>
    <t>Ebonya Washington</t>
  </si>
  <si>
    <t>The Origins of Intergenerational Associations: Lessons from Swedish Adoption Data</t>
  </si>
  <si>
    <t>Volume 121, Issue 3, August 2006, Pages 999–1028, https://doi.org/10.1162/qjec.121.3.999</t>
  </si>
  <si>
    <t>We use unique Swedish data with information on adopted children's biological and adoptive parents to estimate intergenerational mobility associations in earnings and education. We argue that the impact from biological parents captures broad prebirth factors, including genes and prenatal environment, and the impact from adoptive parents represents broad postbirth factors, such as childhood environment. We find that both pre- and postbirth factors contribute to intergenerational earnings and education transmissions, and that prebirth factors are more important for mother's education and less important for father's income. We also find some evidence for a positive interaction effect between postbirth environment and prebirth factors.</t>
  </si>
  <si>
    <t>Anders Björklund, Mikael Lindahl, Erik Plug</t>
  </si>
  <si>
    <t>Speeding, Terrorism, and Teaching to the Test</t>
  </si>
  <si>
    <t>Volume 121, Issue 3, August 2006, Pages 1029–1061, https://doi.org/10.1162/qjec.121.3.1029</t>
  </si>
  <si>
    <t>Educators worry that high-stakes testing will induce teachers and their students to focus only on the test and ignore other, untested aspects of knowledge. Some counter that although this may be true, knowing something is better than knowing nothing and many students would benefit even by learning the material that is to be tested. Using the metaphor of deterring drivers from speeding, it is shown that the optimal rules for high-stakes testing depend on the costs of learning and of monitoring. Incentives need to be concentrated for those whose costs of action are high. For high cost learners this implies announcing the exact requirements of the test. For more able students, a more amorphous standard produces superior results. This is analogous to announcing where the police are when the detection costs are high. Other applications are discussed.</t>
  </si>
  <si>
    <t>Edward P. Lazear</t>
  </si>
  <si>
    <t>HIV Breakthroughs and Risky Sexual Behavior</t>
  </si>
  <si>
    <t>Volume 121, Issue 3, August 2006, Pages 1063–1102, https://doi.org/10.1162/qjec.121.3.1063</t>
  </si>
  <si>
    <t>Recent HIV treatment breakthroughs have lowered HIV mortality in the United States, but have also coincided with increased HIV incidence. We argue that these trends are causally linked, because new treatments have improved health and survival for the HIV +, increased their sexual activity, and thus facilitated HIV's spread. Using variation in state-level Medicaid eligibility rules as an instrument for HIV treatment, we find that treating HIV + individuals more than doubles their number of sex partners. A change of this magnitude would increase infection risk by at least 44 percent for the HIV-negative and likely have lowered their expected welfare.</t>
  </si>
  <si>
    <t>Darius Lakdawalla, Neeraj Sood, Dana Goldman</t>
  </si>
  <si>
    <t>Menu Costs at Work: Restaurant Prices and the Introduction of the Euro</t>
  </si>
  <si>
    <t>Volume 121, Issue 3, August 2006, Pages 1103–1131, https://doi.org/10.1162/qjec.121.3.1103</t>
  </si>
  <si>
    <t>Restaurant prices in the euro area increased dramatically after the introduction of the euro. We show that this increase can be explained by a common menu cost model, extended to include a state-dependent decision of firms on when to adopt the new currency. Two mechanisms drive this result. First, firms concentrate otherwise staggered price increases around the changeover. Second, before the adoption of the euro, prices do not reflect the marginal cost increases expected to occur after the changeover. This “horizon effect” disappears as soon as the new currency is adopted, causing a jump in the optimal price.</t>
  </si>
  <si>
    <t>Bart Hobijn, Federico Ravenna, Andrea Tambalotti</t>
  </si>
  <si>
    <t>The World Distribution of Income: Falling Poverty and … Convergence, Period</t>
  </si>
  <si>
    <t>Volume 121, Issue 2, May 2006, Pages 351–397, https://doi.org/10.1162/qjec.2006.121.2.351</t>
  </si>
  <si>
    <t>We estimate the World Distribution of Income by integrating individual income distributions for 138 countries between 1970 and 2000. Country distributions are constructed by combining national accounts GDP per capita to anchor the mean with survey data to pin down the dispersion. Poverty rates and head counts are reported for four specific poverty lines. Rates in 2000 were between one-third and one-half of what they were in 1970 for all four lines. There were between 250 and 500 million fewer poor in 2000 than in 1970. We estimate eight indexes of income inequality implied by our world distribution of income. All of them show reductions in global inequality during the 1980s and 1990s.</t>
  </si>
  <si>
    <t>Xavier Sala-i-Martin</t>
  </si>
  <si>
    <t>Mandated Disclosure, Stock Returns, and the 1964 Securities Acts Amendments</t>
  </si>
  <si>
    <t>Volume 121, Issue 2, May 2006, Pages 399–460, https://doi.org/10.1162/qjec.2006.121.2.399</t>
  </si>
  <si>
    <t>The 1964 Securities Acts Amendments extended the mandatory disclosure requirements that had applied to listed firms since 1934 to large firms traded Over-the-Counter (OTC). We find several pieces of evidence indicating that investors valued these disclosure requirements, two of which are particularly striking. First, a firm-level event study reveals that the OTC firms most affected by the 1964 Amendments had abnormal excess returns of about 3.5 percent in the weeks immediately surrounding the announcement thai they had begun to comply with the new requirements. Second, we estimate that the most affected OTC firms had abnormal excess returns ranging between 11.5 and 22.1 percent in the period between when the legislation was initially proposed and when it went into force. These returns are adjusted for the standard four factors and are relative to NYSE/AMEX firms, matched on size and book-to-market equity, that were unaffected by the legislation. While we cannot determine how much of shareholders' gains were a transfer from insiders of these same companies, our results suggest that mandatory disclosure causes managers to focus more narrowly on maximizing shareholder value.</t>
  </si>
  <si>
    <t>Michael Greenstone, Paul Oyer, Annette Vissing-Jorgensen</t>
  </si>
  <si>
    <t>Institutional Investors and Stock Market Volatility</t>
  </si>
  <si>
    <t>Volume 121, Issue 2, May 2006, Pages 461–504, https://doi.org/10.1162/qjec.2006.121.2.461</t>
  </si>
  <si>
    <t>We present a theory of excess stock market volatility, in which market movements are due to trades by very large institutional investors in relatively illiquid markets. Such trades generate significant spikes in returns and volume, even in the absence of important news about fundamentals. We derive the optimal trading behavior of these investors, which allows us to provide a unified explanation for apparently disconnected empirical regularities in returns, trading volume and investor size.</t>
  </si>
  <si>
    <t>Xavier Gabaix, Parameswaran Gopikrishnan, Vasiliki Plerou, H. Eugene Stanley</t>
  </si>
  <si>
    <t>Shrouded Attributes, Consumer Myopia, and Information Suppression in Competitive Markets</t>
  </si>
  <si>
    <t>Volume 121, Issue 2, May 2006, Pages 505–540, https://doi.org/10.1162/qjec.2006.121.2.505</t>
  </si>
  <si>
    <t>Bayesian consumers infer that hidden add-on prices (e.g., the cost of ink for a printer) are likely to be high prices. If consumers are Bayesian, firms will not shroud information in equilibrium. However, shrouding may occur in an economy with some myopic (or unaware) consumers. Such shrouding creates an inefficiency, which firms may have an incentive to eliminate by educating their competitors' customers. However, if add-ons have close substitutes, a “curse of debiasing” arises, and firms will not be able to profitably debias consumers by unshrouding add-ons. In equilibrium, two kinds of exploitation coexist. Optimizing firms exploit myopic consumers through marketing schemes that shroud high-priced add-ons. In turn, sophisticated consumers exploit these marketing schemes. It is not possible to profitably drive away the business of sophisticates. It is also not possible to profitably lure either myopes or sophisticates to nonexploitative firms. We show that informational shrouding flourishes even in highly competitive markets, even in markets with costless advertising, and even when the shrouding generates allocational inefficiencies.</t>
  </si>
  <si>
    <t>Xavier Gabaix, David Laibson</t>
  </si>
  <si>
    <t>Globalization and the Gains From Variety</t>
  </si>
  <si>
    <t>Volume 121, Issue 2, May 2006, Pages 541–585, https://doi.org/10.1162/qjec.2006.121.2.541</t>
  </si>
  <si>
    <t>Since the seminal work of Krugman, product variety has played a central role in models of trade and growth. In spite ofthe general use oflove-of-variety models, there has been no systematic study of how the import of new varieties has contributed to national welfare gains in the United States. In this paper we show that the unmeasured growth in product variety from U. S. imports has been an important source of gains from trade over the last three decades (1972–2001). Using extremely disaggregated data, we show that the number of imported product varieties has increased by a factor of three. We also estimate the elasticities of substitution for each available category at the same level of aggregation, and describe their behavior across time and SITC industries. Using these estimates, we develop an exact aggregate price index and find that the upward bias in the conventional import price index over this time period was 28 percent or 1.2 percentage points per year. We estimate the value to U. S. consumers of the expanded import varieties between 1972 and 2001 to be 2.6 percent of GDP.</t>
  </si>
  <si>
    <t>Christian Broda, David E. Weinstein</t>
  </si>
  <si>
    <t>Causes of Sprawl: A Portrait from Space</t>
  </si>
  <si>
    <t>Volume 121, Issue 2, May 2006, Pages 587–633, https://doi.org/10.1162/qjec.2006.121.2.587</t>
  </si>
  <si>
    <t>We study the extent to which U. S. urban development is sprawling and what determines differences in sprawl across space. Using remote-sensing data to track the evolution of land use on a grid of 8.7 billion 30 × 30 meter cells, we measure sprawl as the amount of undeveloped land surrounding an average urban dwelling. The extent of sprawl remained roughly unchanged between 1976 and 1992, although it varied dramatically across metropolitan areas. Ground water availability, temperate climate, rugged terrain, decentralized employment, early public transport infrastructure, uncertainty about metropolitan growth, and unincorporated land in the urban fringe all increase sprawl.</t>
  </si>
  <si>
    <t>Marcy Burchfield, Henry G. Overman, Diego Puga, Matthew A. Turner</t>
  </si>
  <si>
    <t>Tying Odysseus to the Mast: Evidence From a Commitment Savings Product in the Philippines</t>
  </si>
  <si>
    <t>Volume 121, Issue 2, May 2006, Pages 635–672, https://doi.org/10.1162/qjec.2006.121.2.635</t>
  </si>
  <si>
    <t>We designed a commitment savings product for a Philippine bank and implemented it using a randomized control methodology. The savings product was intended for individuals who want to commit now to restrict access to their savings, and who were sophisticated enough to engage in such a mechanism. We conducted a baseline survey on 1777 existing or former clients of a bank. One month later, we offered the commitment product to a randomly chosen subset of 710 clients; 202 (28.4 percent) accepted the offer and opened the account. In the baseline survey, we asked hypothetical time discounting questions. Women who exhibited a lower discount rate for future relative to current trade-offs, and hence potentially have a preference for commitment, were indeed significantly more likely to open the commitment savings account. Mter twelve months, average savings balances increased by 81 percentage points for those clients assigned to the treatment group relative to those assigned to the control group. We conclude that the savings response represents a lasting change in savings, and not merely a short-term response to a new product.</t>
  </si>
  <si>
    <t>Nava Ashraf, Dean Karlan, Wesley Yin</t>
  </si>
  <si>
    <t>Gender Differences in Mate Selection: Evidence From a Speed Dating Experiment</t>
  </si>
  <si>
    <t>Volume 121, Issue 2, May 2006, Pages 673–697, https://doi.org/10.1162/qjec.2006.121.2.673</t>
  </si>
  <si>
    <t>We study dating behavior using data from a Speed Dating experiment where we generate random matching of subjects and create random variation in the number of potential partners. Our design allows us to directly observe individual decisions rather than just final matches. Women put greater weight on the intelligence and the race of partner, while men respond more to physical attractiveness. Moreover, men do not value women's intelligence or ambition when it exceeds their own. Also, we find that women exhibit a preference for men who grew up in affluent neighborhoods. Finally, male selectivity is invariant to group size, while female selectivity is strongly increasing in group size.</t>
  </si>
  <si>
    <t>Raymond Fisman, Sheena S. Iyengar, Emir Kamenica, Itamar Simonson</t>
  </si>
  <si>
    <t>Belief in a Just World and Redistributive Politics</t>
  </si>
  <si>
    <t>Volume 121, Issue 2, May 2006, Pages 699–746, https://doi.org/10.1162/qjec.2006.121.2.699</t>
  </si>
  <si>
    <t>International surveys reveal wide differences between the views held in different countries concerning the causes of wealth or poverty and the extent to which people are responsible for their own fate. At the same time, social ethnographies and experiments by psychologists demonstrate individuals' recurrent struggle with cognitive dissonance as they seek to maintain, and pass on to their children, a view of the world where effort ultimately pays off and everyone gets their just desserts. This paper offers a model that helps explain i) why most people feel such a need to believe in a “just world”; ii) why this need, and therefore the prevalence of the belief, varies considerably across countries; iii) the implications of this phenomenon for international differences in political ideology, levels of redistribution, labor supply, aggregate income, and popular perceptions of the poor. More generally, the paper develops a theory of collective beliefs and motivated cognitions, including those concerning “money” (consumption) and happiness, as well as religion.</t>
  </si>
  <si>
    <t>Toward an Understanding of the Economics of Charity: Evidence from a Field Experiment</t>
  </si>
  <si>
    <t>Volume 121, Issue 2, May 2006, Pages 747–782, https://doi.org/10.1162/qjec.2006.121.2.747</t>
  </si>
  <si>
    <t>This study develops theory and uses a door-to-door fund-raising field experiment to explore the economics of charity. We approached nearly 5000 households, randomly divided into four experimental treatments, to shed light on key issues on the demand side of charitable fund-raising. Empirical results are in line with our theory: in gross terms, the lotteries raised more money than the voluntary contributions treatments. Interestingly, in terms of both maximizing current contributions and inducing participation, we find that a one-standard deviation increase in female solicitor physical attractiveness is similar to that ofthe lottery incentive.</t>
  </si>
  <si>
    <t>Craig E. Landry, Andreas Lange, John A. List, Michael K. Price, Nicholas G. Rupp</t>
  </si>
  <si>
    <t>The Distortionary Effects of Government Procurement: Evidence from Medicaid Prescription Drug Purchasing</t>
  </si>
  <si>
    <t>Volume 121, Issue 1, February 2006, Pages 1–30, https://doi.org/10.1093/qje/121.1.1</t>
  </si>
  <si>
    <t>In 2003 the federal-state Medicaid program provided prescription drug coverage to more than 50 million people. To determine the price that it will pay for each drug, Medicaid uses the average private sector price. When Medicaid is a large part of the demand for a drug, this creates an incentive for its maker to increase prices for other health care consumers. Using drug utilization and expenditure data for the top 200 drugs in 1997 and in 2002, we investigate the relationship between the Medicaid market share (MMS) and the average price of a prescription. Our estimates imply that a 10-percentage-point increase in the MMS is associated with a 7 to 10 percent increase in the average price of a prescription. In addition, the Medicaid rules increase a firm's incentive to introduce new versions of a drug in order to raise price. We find empirical evidence that firms producing newer drugs with larger sales to Medicaid are more likely to introduce new versions. Taken together, our findings suggest that government procurement rules can alter equilibrium price and product proliferation in the private sector.</t>
  </si>
  <si>
    <t>Mark Duggan, Fiona M. Scott Morton</t>
  </si>
  <si>
    <t>Offshoring in a Knowledge Economy</t>
  </si>
  <si>
    <t>Volume 121, Issue 1, February 2006, Pages 31–77, https://doi.org/10.1093/qje/121.1.31</t>
  </si>
  <si>
    <t>How does the formation of cross-country teams affect the organization of work and the structure of wages? To study this question, we propose a theory of the assignment of heterogeneous agents into hierarchical teams, where less skilled agents specialize in production and more skilled agents specialize in problem solving. We first analyze the properties of the competitive equilibrium of the model in a closed economy, and show that the model has a unique and efficient solution. We then study the equilibrium of a two-country model (North and South), where countries differ in their distributions of ability, and in which agents in different countries can join together in teams. We refer to this type of integration as globalization. Globalization leads to better matches for all southern workers but only for the best northern workers. As a result, we show that globalization increases wage inequality among nonmanagers in the South, but not necessarily in the North. We also study how globalization affects the size distribution of firms and the patterns of consumption and trade in the global economy.</t>
  </si>
  <si>
    <t>Pol Antràs, Luis Garicano, Esteban Rossi-Hansberg</t>
  </si>
  <si>
    <t>How Do Friendships Form?</t>
  </si>
  <si>
    <t>Volume 121, Issue 1, February 2006, Pages 79–119, https://doi.org/10.1093/qje/121.1.79</t>
  </si>
  <si>
    <t>We examine how people form social networks among their peers. We use a unique data set that tells us the volume of email between any two people in the sample. The data are from students and recent graduates of Dartmouth College. First-year students interact with peers in their immediate proximity and form long-term friendships with a subset of these people. This result is consistent with a model in which the expected value of interacting with an unknown person is low (making traveling solely to meet new people unlikely), while the benefits from interacting with the same person repeatedly are high. Geographic proximity and race are greater determinants of social interaction than are common interests, majors, or family background. Two randomly chosen White students interact three times more often than do a Black student and a White student. However, placing the Black and White student in the same freshman dorm increases their frequency of interaction by a factor of three. A traditional “linear in group means” model of peer ability is only a reasonable approximation to the ability of actual peers chosen when we form the groups around all key factors including distance, race and cohort.</t>
  </si>
  <si>
    <t>David Marmaros, Bruce Sacerdote</t>
  </si>
  <si>
    <t>Emotional Agency</t>
  </si>
  <si>
    <t>Volume 121, Issue 1, February 2006, Pages 121–155, https://doi.org/10.1093/qje/121.1.121</t>
  </si>
  <si>
    <t>This paper models interactions between a party with anticipatory emotions and a party who responds strategically to those emotions, a situation that is common in many health, political, employment, and personal settings. An “agent” has information with both decision-making value and emotional implications for an uninformed “principal” whose utility she wants to maximize. If she cannot directly reveal her information, to increase the principal's anticipatory utility she distorts instrumental decisions toward the action associated with good news. But because anticipatory utility derives from beliefs about instrumental outcomes, undistorted actions would yield higher ex ante total and anticipatory utility. If the agent can certifiably convey her information, she does so for good news, but unless this leads the principal to make a very costly mistake, to shelter his feelings she pretends to be uninformed when the news is bad.</t>
  </si>
  <si>
    <t>Botond Kőszegi</t>
  </si>
  <si>
    <t>Earnings Manipulation, Pension Assumptions, and Managerial Investment Decisions</t>
  </si>
  <si>
    <t>Volume 121, Issue 1, February 2006, Pages 157–195, https://doi.org/10.1093/qje/121.1.157</t>
  </si>
  <si>
    <t>Managers appear to manipulate firm earnings through their characterizations of pension assets to capital markets and alter investment decisions to justify, and capitalize on, these manipulations. Managers are more aggressive with assumed long-term rates of return when their assumptions have a greater impact on reported earnings. Firms use higher assumed rates of return when they prepare to acquire other firms, when they are near critical earnings thresholds, and when their managers exercise stock options. Changes in assumed returns, in turn, influence pension plan asset allocations. Instrumental variables analysis indicates that 25 basis point increases in assumed rates are associated with 5 percent increases in equity allocations.</t>
  </si>
  <si>
    <t>Daniel Bergstresser, Mihir Desai, Joshua Rauh</t>
  </si>
  <si>
    <t>Do Ads Influence Editors? Advertising and Bias in the Financial Media</t>
  </si>
  <si>
    <t>Volume 121, Issue 1, February 2006, Pages 197–227, https://doi.org/10.1093/qje/121.1.197</t>
  </si>
  <si>
    <t>The independence of editorial content from advertisers' influence is a cornerstone of journalistic ethics. We test whether this independence is observed in practice. We find that mutual fund recommendations are correlated with past advertising in three personal finance publications but not in two national newspapers. Our tests control for numerous fund characteristics, total advertising expenditures, and past mentions. While positive mentions significantly increase fund inflows, they do not successfully predict returns. Future returns are similar for the funds we predict would have been mentioned in the absence of bias, suggesting that the cost of advertising bias to readers is small.</t>
  </si>
  <si>
    <t>Jonathan Reuter, Eric Zitzewitz</t>
  </si>
  <si>
    <t>A Theory of Financing Constraints and Firm Dynamics</t>
  </si>
  <si>
    <t>Volume 121, Issue 1, February 2006, Pages 229–265, https://doi.org/10.1093/qje/121.1.229</t>
  </si>
  <si>
    <t>There is widespread evidence supporting the conjecture that borrowing constraints have important implications for firm growth and survival. In this paper we model a multiperiod borrowing/lending relationship with asymmetric information. We show that borrowing constraints emerge as a feature of the optimal long-term lending contract, and that such constraints relax as the value of the borrower's claim to future cash flows increases. We also show that the optimal contract has interesting implications for firm dynamics. In agreement with the empirical evidence, as age and size increase, mean and variance of growth decrease, and firm survival increases.</t>
  </si>
  <si>
    <t>Gian Luca Clementi, Hugo A. Hopenhayn</t>
  </si>
  <si>
    <t>Bargaining in the Shadow of the Law: Divorce Laws and Family Distress</t>
  </si>
  <si>
    <t>Volume 121, Issue 1, February 2006, Pages 267–288, https://doi.org/10.1093/qje/121.1.267</t>
  </si>
  <si>
    <t>This paper exploits the variation occurring from the different timing of divorce law reforms across the United States to evaluate how unilateral divorce changed family violence and whether the option provided by unilateral divorce reduced suicide and spousal homicide. Unilateral divorce both potentially increases the likelihood that a domestic violence relationship ends and acts to transfer bargaining power toward the abused, thereby potentially stopping the abuse in extant relationships. In states that introduced unilateral divorce we find a 8–16 percent decline in female suicide, roughly a 30 percent decline in domestic violence for both men and women, and a 10 percent decline in females murdered by their partners.</t>
  </si>
  <si>
    <t>Betsey Stevenson, Justin Wolfers</t>
  </si>
  <si>
    <t>More Power to the Pill: The Impact of Contraceptive Freedom on Women's Life Cycle Labor Supply</t>
  </si>
  <si>
    <t>Volume 121, Issue 1, February 2006, Pages 289–320, https://doi.org/10.1093/qje/121.1.289</t>
  </si>
  <si>
    <t>The release of Enovid in 1960, the first birth control pill, afforded U. S. women unprecedented freedom to plan childbearing and their careers. This paper uses plausibly exogenous variation in state consent laws to evaluate the causal impact of the pill on the timing of first births and extent and intensity of women's labor-force participation. The results suggest that legal access to the pill before age 21 significantly reduced the likelihood of a first birth before age 22, increased the number of women in the paid labor force, and raised the number of annual hours worked.</t>
  </si>
  <si>
    <t>Martha J. Bailey</t>
  </si>
  <si>
    <t>Do Stronger Intellectual Property Rights Increase International Technology Transfer? Empirical Evidence from U. S. Firm-Level Panel Data</t>
  </si>
  <si>
    <t>Volume 121, Issue 1, February 2006, Pages 321–349, https://doi.org/10.1093/qje/121.1.321</t>
  </si>
  <si>
    <t>This paper examines how technology transfer within U. S. multinational firms changes in response to a series of IPR reforms undertaken by sixteen countries over the 1982–1999 period. Analysis of detailed firm-level data reveals that royalty payments for technology transferred to affiliates increase at the time of reforms, as do affiliate R&amp;D expenditures and total levels of foreign patent applications. Increases in royalty payments and R&amp;D expenditures are concentrated among affiliates of parent companies that use U. S. patents extensively prior to reform and are therefore expected to value IPR reform most. For this set of affiliates, increases in royalty payments exceed 30 percent.</t>
  </si>
  <si>
    <t>Lee G. Branstetter, Raymond Fisman, C. Fritz Foley</t>
  </si>
  <si>
    <t>A Measure of Media Bias</t>
  </si>
  <si>
    <t>Volume 120, Issue 4, November 2005, Pages 1191–1237, https://doi.org/10.1162/003355305775097542</t>
  </si>
  <si>
    <t>We measure media bias by estimating ideological scores for several major media outlets. To compute this, we count the times that a particular media outlet cites various think tanks and policy groups, and then compare this with the times that members of Congress cite the same groups. Our results show a strong liberal bias: all of the news outlets we examine, except Fox News' Special Report and the Washington Times, received scores to the left of the average member of Congress. Consistent with claims made by conservative critics, CBS Evening News and the New York Times received scores far to the left of center. The most centrist media outlets were PBS NewsHour, CNN's Newsnight, and ABC's Good Morning America; among print outlets, USA Today was closest to the center. All of our findings refer strictly to news content; that is, we exclude editorials, letters, and the like.</t>
  </si>
  <si>
    <t>Tim Groseclose, Jeffrey Milyo</t>
  </si>
  <si>
    <t>A Protectionist Bias in Majoritarian Politics</t>
  </si>
  <si>
    <t>Volume 120, Issue 4, November 2005, Pages 1239–1282, https://doi.org/10.1162/003355305775097498</t>
  </si>
  <si>
    <t>We develop a novel model of campaigns, elections, and policy-making in which the ex ante objectives of national party leaders differ from the ex post objectives of elected legislators. This generates a distinction between “policy rhetoric” and “policy reality” and introduces an important role for “party discipline” in the policy-making process. We identify a protectionist bias in majoritarian politics. When trade policy is chosen by the majority delegation and legislators in the minority have limited means to influence choices, the parties announce trade policies that favor specific factors, and the expected tariff or export subsidy is positive. Positions and expected outcomes monotonically approach free trade as party discipline strengthens.</t>
  </si>
  <si>
    <t>Gene M. Grossman, Elhanan Helpman</t>
  </si>
  <si>
    <t>Strategic Extremism: Why Republicans and Democrats Divide on Religious Values</t>
  </si>
  <si>
    <t>Volume 120, Issue 4, November 2005, Pages 1283–1330, https://doi.org/10.1162/003355305775097533</t>
  </si>
  <si>
    <t>Party platforms differ sharply from one another, especially on issues with religious content, such as abortion or gay marriage. Given the high return to attracting the median voter, why do vote-maximizing politicians take extreme positions? In this paper we find that strategic extremism depends on an intensive margin where politicians want to induce their core constituents to vote (or make donations) and the ability to target political messages toward those core constituents. Our model predicts that the political relevance of religious issues is highest when around one-half of the voting population attends church regularly. Using data from across the world and within the United States, we indeed find a nonmonotonic relationship between religious extremism and religious attendance.</t>
  </si>
  <si>
    <t>Edward L. Glaeser, Giacomo A. M. Ponzetto, Jesse M. Shapiro</t>
  </si>
  <si>
    <t>Which Countries Have State Religions?</t>
  </si>
  <si>
    <t>Volume 120, Issue 4, November 2005, Pages 1331–1370, https://doi.org/10.1162/003355305775097515</t>
  </si>
  <si>
    <t>Among 188 countries, 72 had no state religion in 2000,1970, and 1900; 58 had a state religion throughout; and 58 had 1 or 2 transitions. We use a Hotelling spatial competition model to analyze the likelihood that the religion market would be monopolized. Similar forces influence a government's decision to establish a state religion. Consistent with the model, the probability of state religion in 1970 and 2000 is increasing with the adherence rate to the main religion, has a nonlinear relation with population, and has little relation with per capita GDP. The probability of state religion decreases sharply under Communism, but lagged Communism has only a weak effect. With costly adjustment for institutions, the probability of state religion in 1970 or 2000 depends substantially on the status in 1900. This persistence is much stronger for countries with no major regime change than for countries with such a change.</t>
  </si>
  <si>
    <t>Robert J. Barro, Rachel M. McCleary</t>
  </si>
  <si>
    <t>Do Lenders Favor Politically Connected Firms? Rent Provision in an Emerging Financial Market</t>
  </si>
  <si>
    <t>Volume 120, Issue 4, November 2005, Pages 1371–1411, https://doi.org/10.1162/003355305775097524</t>
  </si>
  <si>
    <t>Corruption by the politically connected is often blamed for economic ills, particularly in less developed economies. Using a loan-level data set of more than 90,000 firms that represents the universe of corporate lending in Pakistan between 1996 and 2002, we investigate rents to politically connected firms in banking. Classifying a firm as “political” if its director participates in an election, we examine the extent, nature, and economic costs of political rent provision. We find that political firms borrow 45 percent more and have 50 percent higher default rates. Such preferential treatment occurs exclusively in government banks—private banks provide no political favors. Using firm fixed effects and exploiting variation for the same firm across lenders or over time allows for cleaner identification of the political preference result. We also find that political rents increase with the strength of the firm's politician and whether he or his party is in power, and fall with the degree of electoral participation in his constituency. We provide direct evidence against alternative explanations such as socially motivated lending by government banks to politicians. The economy-wide costs of the rents identified are estimated to be 0.3 to 1.9 percent of GDP every year.</t>
  </si>
  <si>
    <t>Asim Ijaz Khwaja, Atif Mian</t>
  </si>
  <si>
    <t>The Politics of Bank Failures: Evidence from Emerging Markets</t>
  </si>
  <si>
    <t>Volume 120, Issue 4, November 2005, Pages 1413–1444, https://doi.org/10.1162/003355305775097506</t>
  </si>
  <si>
    <t>This paper studies large private banks in 21 major emerging markets in the 1990s. It first demonstrates that bank failures are very common in these countries: about 25 percent of these banks failed during the seven-year sample period. The paper also shows that political concerns play a significant role in delaying government interventions to failing banks. Failing banks are much less likely to be taken over by the government or to lose their licenses before elections than after. This result is robust to controlling for macroeconomic and bank-specific factors, a new party in power, early elections, outstanding loans from the IMF, as well as country-specific, time-independent factors. This finding implies that much of the within-country clustering in emerging market bank failures is directly due to political concerns.</t>
  </si>
  <si>
    <t>Craig O. Brown, I. Serdar Dinç</t>
  </si>
  <si>
    <t>The Extent of the Market and the Supply of Regulation</t>
  </si>
  <si>
    <t>Volume 120, Issue 4, November 2005, Pages 1445–1473, https://doi.org/10.1162/003355305775097579</t>
  </si>
  <si>
    <t>We present a model in which setting up and running a regulatory institution takes a fixed cost. As a consequence, the supply of regulation is limited by the extent of the market. We test three implications of this model. First, jurisdictions with larger populations affected by a given regulation are more likely to have it. Second, jurisdictions with lower incremental fixed costs of introducing and administering new regulations should regulate more. This implies that regulation spreads from higher to lower population jurisdictions, and that jurisdictions that build up transferable regulatory capabilities should regulate more intensely. Consistent with the model, we find that higher population U. S. states have more pages of legislation and adopt particular laws earlier in their history than do smaller states. We also find that the regulation of entry, the regulation of labor, and the military draft are more extensive in countries with larger populations, as well as in civil law countries, where we argue that the incremental fixed costs are lower.</t>
  </si>
  <si>
    <t>Casey B. Mulligan, Andrei Shleifer</t>
  </si>
  <si>
    <t>Rent Destruction and the Political Viability of Free Trade Agreements</t>
  </si>
  <si>
    <t>Volume 120, Issue 4, November 2005, Pages 1475–1506, https://doi.org/10.1162/003355305775097560</t>
  </si>
  <si>
    <t>This paper studies the political viabihty of free trade agreements (FTAs). The key element of the analysis is the “rent destruction” that these arrangements induce: by eliminating intrabloc trade barriers, an FT A lowers the incentives of import-competing industries to lobby for higher external tariffs, thereby inducing a reduction of the rents created in the lobbying process. Using a conventional competitive model, I show that the prospect of rent destruction can critically undermine (and in some cases rule out entirely) the political viability of welfare-reducing FTAs. This result contrasts sharply with findings from the earlier regionalism literature.</t>
  </si>
  <si>
    <t>Emanuel Ornelas</t>
  </si>
  <si>
    <t>The Politics of Public Provision of Education</t>
  </si>
  <si>
    <t>Volume 120, Issue 4, November 2005, Pages 1507–1534, https://doi.org/10.1162/003355305775097489</t>
  </si>
  <si>
    <t>Public provision of education is usually viewed as a form of redistribution in kind. However, does it arise when income redistribution is feasible as well? I analyze a two-dimensional model of political decision-making with endogenous political parties. Society chooses both the tax rate and the allocation of the revenues between income redistribution and public education. Agents differ in their income and in their age, where young agents prefer public education and the old prefer income redistribution. I find that when the cohort size of the young is not too large then public education arises as a political compromise between the rich and the young segment of the poor. They collude in order to reduce the size of government (which benefits the rich) and target some of its resources to education (which benefits the young poor). When the cohort size of the young is too large, however, income redistribution crowds out public provision of education in the political equilibrium.</t>
  </si>
  <si>
    <t>Gilat Levy</t>
  </si>
  <si>
    <t>Majority Rules and Incentives</t>
  </si>
  <si>
    <t>Volume 120, Issue 4, November 2005, Pages 1535–1568, https://doi.org/10.1162/003355305775097551</t>
  </si>
  <si>
    <t>A club's majority rule defines the number of members that must approve a policy proposed to replace the status quo. Since the majority rule thus dictates the extent to which winners must compensate losers, it also determines the incentives to invest in order to become a winner of anticipated projects. If the required majority is large, members invest too little because of a holdup problem; if it is small, members invest too much in order to become a member of the majority coalition. To balance these opposing forces, the majority rule should increase in the project's value and the club's enforcement capacity but decrease in the heterogeneity in preferences. Externalities can be internalized by adjusting the rule. With heterogeneity in size or initial conditions, votes should be appropriately weighted or double majorities required.</t>
  </si>
  <si>
    <t>Bård Harstad</t>
  </si>
  <si>
    <t>Dividend Taxes and Corporate Behavior: Evidence from the 2003 Dividend Tax Cut</t>
  </si>
  <si>
    <t>Volume 120, Issue 3, August 2005, Pages 791–833, https://doi.org/10.1093/qje/120.3.791</t>
  </si>
  <si>
    <t>This paper analyzes the effects of dividend taxation on corporate behavior using the large tax cut on individual dividend income enacted in 2003. We document a 20 percent increase in dividend payments by nonfinancial, nonutility publicly traded corporations following the tax cut. An unusually large number of firms initiated or increased regular dividend payments in the year after the reform. As a result, the number of firms paying dividends began to increase in 2003 after a continuous decline for more than two decades. Firms with high levels of nontaxable institutional ownership did not change payout policies, supporting the causality of the tax cut in increasing aggregate dividend payments. The response to the tax cut was strongest in firms with strong principals whose tax incentives changed (those with large taxable institutional owners or independent directors with large share holdings), and in firms where agents had stronger incentives to respond (high share ownership and low options ownership among top executives). Hence, principal-agent issues appear to play an important role in corporate responses to taxation.</t>
  </si>
  <si>
    <t>Raj Chetty, Emmanuel Saez</t>
  </si>
  <si>
    <t>Do Leaders Matter? National Leadership and Growth Since World War II</t>
  </si>
  <si>
    <t>Volume 120, Issue 3, August 2005, Pages 835–864, https://doi.org/10.1093/qje/120.3.835</t>
  </si>
  <si>
    <t>Economic growth within countries varies sharply across decades. This paper examines one explanation for these sustained shifts in growth—changes in the national leader. We use deaths of leaders while in office as a source of exogenous variation in leadership, and ask whether these plausibly exogenous leadership transitions are associated with shifts in country growth rates. We find robust evidence that leaders matter for growth. The results suggest that the effects of individual leaders are strongest in autocratic settings where there are fewer constraints on a leader's power. Leaders also appear to affect policy outcomes, particularly monetary policy. The results suggest that individual leaders can play crucial roles in shaping the growth of nations.</t>
  </si>
  <si>
    <t>Benjamin F. Jones, Benjamin A. Olken</t>
  </si>
  <si>
    <t>International Trade and Macroeconomic Dynamics with Heterogeneous Firms</t>
  </si>
  <si>
    <t>Volume 120, Issue 3, August 2005, Pages 865–915, https://doi.org/10.1093/qje/120.3.865</t>
  </si>
  <si>
    <t>We develop a stochastic, general equilibrium, two-country model of trade and macroeconomic dynamics. Productivity differs across individual, monopolistically competitive firms in each country. Firms face a sunk entry cost in the domestic market and both fixed and per-unit export costs. Only relatively more productive firms export. Exogenous shocks to aggregate productivity and entry or trade costs induce firms to enter and exit both their domestic and export markets, thus altering the composition of consumption baskets across countries over time. In a world of flexible prices, our model generates endogenously persistent deviations from PPP that would not exist absent our microeconomic structure with heterogeneous firms. It provides an endogenous, microfounded explanation for a Harrod-Balassa-Samuelson effect in response to aggregate productivity differentials and deregulation. Finally, the model successfully matches several moments of U. S. and international business cycles.</t>
  </si>
  <si>
    <t>Fabio Ghironi, Marc J. Melits</t>
  </si>
  <si>
    <t>Social Preferences and the Response to Incentives: Evidence from Personnel Data</t>
  </si>
  <si>
    <t>Volume 120, Issue 3, August 2005, Pages 917–962, https://doi.org/10.1093/qje/120.3.917</t>
  </si>
  <si>
    <t>We present evidence on whether workers have social preferences by comparing workers' productivity under relative incentives, where individual effort imposes a negative externality on others, with their productivity under piece rates, where it does not. We find that the productivity of the average worker is at least 50 percent higher under piece rates than under relative incentives. We show that this is due to workers partially internalizing the negative externality their effort imposes on others under relative incentives, especially when working alongside their friends. Under piece rates, the relationship among workers does not affect productivity. Further analysis reveals that workers internalize the externality only when they can monitor others and be monitored. This rules out pure altruism as the underlying motive of workers' behavior.</t>
  </si>
  <si>
    <t>Neighbors as Negatives: Relative Earnings and Well-Being</t>
  </si>
  <si>
    <t>Volume 120, Issue 3, August 2005, Pages 963–1002, https://doi.org/10.1093/qje/120.3.963</t>
  </si>
  <si>
    <t>This paper investigates whether individuals feel worse off when others around them earn more. In other words, do people care about relative position, and does “lagging behind the Joneses” diminish well-being? To answer this question, I match individual-level data containing various indicators of well-being to information about local average earnings. I find that, controlling for an individual's own income, higher earnings of neighbors are associated with lower levels of self-reported happiness. The data's panel nature and rich set of measures of well-being and behavior indicate that this association is not driven by selection or by changes in the way people define happiness. There is suggestive evidence that the negative effect of increases in neighbors' earnings on own well-being is most likely caused by interpersonal preferences, that is, people having utility functions that depend on relative consumption in addition to absolute consumption.</t>
  </si>
  <si>
    <t>Erzo F. P. Luttmer</t>
  </si>
  <si>
    <t>Air Pollution and Infant Health: What Can We Learn from California's Recent Experience?</t>
  </si>
  <si>
    <t>Volume 120, Issue 3, August 2005, Pages 1003–1030, https://doi.org/10.1093/qje/120.3.1003</t>
  </si>
  <si>
    <t>We examine the impact of air pollution on infant death in California over the 1990s. Our work offers several innovations: first, most previous studies examine populations subject to far greater levels of pollution. Second, many studies examine a single pollutant in isolation. We examine three “criteria” pollutants in a common framework. Third, we use rich individual-level data and pollution measured at the weekly level. Our most novel finding is a significant effect of CO on infant mortality: we find that reductions in carbon monoxide over the 1990s saved approximately 1000 infant lives in California.</t>
  </si>
  <si>
    <t>Janet Currie, Matthew Neidell</t>
  </si>
  <si>
    <t>The Costs of Low Birth Weight</t>
  </si>
  <si>
    <t>Volume 120, Issue 3, August 2005, Pages 1031–1083, https://doi.org/10.1093/qje/120.3.1031</t>
  </si>
  <si>
    <t>Low birth weight (LBW) infants experience severe health and developmental difficulties that can impose large costs on society. However, estimates of the return to LBW-prevention from cross-sectional associations may be biased by omitted variables, such as genetic factors. To address this, we compare the hospital costs, health at birth, and infant mortality rates between heavier and lighter infants from all twin pairs born in the United States. We also examine the effect of maternal smoking during pregnancy—the leading risk factor for LBW in the United States—on health among singleton births after controlling for detailed background characteristics. Both analyses imply substantially smaller effects of LBW per se than previously thought, suggesting two possibilities: 1) existing estimates overstate the true costs and consequences of LBW by at least a factor of four and by as much as a factor of twenty; or 2) different LBW-preventing interventions have different health and cost consequences, implying that policy efforts that presume a single return to reducing LBW will be suboptimal.</t>
  </si>
  <si>
    <t>Douglas Almond, Kenneth Y. Chay, David S. Lee</t>
  </si>
  <si>
    <t>Precautionary Savings and Self-Selection: Evidence from the German Reunification “Experiment”</t>
  </si>
  <si>
    <t>Volume 120, Issue 3, August 2005, Pages 1085–1120, https://doi.org/10.1093/qje/120.3.1085</t>
  </si>
  <si>
    <t>We combine particular features of the German civil service with the unique event of German reunification to test the theory of precautionary savings and to quantify the importance of self-selection into occupations due to differences in risk aversion. In the presence of self-selection, failing to control for risk aversion in empirical tests of precautionary savings results in a bias that could lead to a systematic underestimation of the importance of precautionary savings. We exploit the fact that for individuals from the former German Democratic Republic (GDR) German reunification in 1990 caused an exogenous reassignment of income risks. Our findings suggest that self-selection of risk-averse individuals into low-risk occupations is economically important and decreases aggregate precautionary wealth holdings significantly.</t>
  </si>
  <si>
    <t>Nicola Fuchs-Schündeln, Matthias Schündeln</t>
  </si>
  <si>
    <t>Do Liquidation Values Affect Financial Contracts? Evidence from Commercial Loan Contracts and Zoning Regulation</t>
  </si>
  <si>
    <t>Volume 120, Issue 3, August 2005, Pages 1121–1154, https://doi.org/10.1093/qje/120.3.1121</t>
  </si>
  <si>
    <t>We examine the impact of asset liquidation value on debt contracting using a unique set of commercial property loan contracts. We employ commercial zoning regulation to capture the flexibility of a property's permitted uses as a measure of an asset's redeploy ability or value in its next best use. Within a census tract, more redeployable assets receive larger loans with longer maturities and durations, lower interest rates, and fewer creditors, controlling for the property's type, sale price, and earnings-to-price ratio. These results are consistent with incomplete contracting and transaction cost theories of liquidation value and financial structure.</t>
  </si>
  <si>
    <t>Efraim Benmelech, Mark J. Garmaise, Tobias J. Moskowitz</t>
  </si>
  <si>
    <t>Partisan Competition, Growth, and the Franchise</t>
  </si>
  <si>
    <t>Volume 120, Issue 3, August 2005, Pages 1155–1189, https://doi.org/10.1093/qje/120.3.1155</t>
  </si>
  <si>
    <t>We present an argument for changes in the franchise in which an elite split along economic interests uses the suffrage to influence implemented policies. Through the influence of these policies on the character of industrialization, we analyze the effects of franchise changes on economic growth. We identify in the social structure of society an explanation for the connection between enfranchisement and growth: when (1) there exists an economic conflict among the elite, (2) landed classes are not politically strong, and (3) there exists a critical mass of industrial workers, we observe both growth and democratization. The lack of conditions (1) or (2) resolves in stagnant autocracies while the absence of condition (3) drives growth-deterring democratic expansions. We provide historical support for our argument by analyzing the experience of eleven countries.</t>
  </si>
  <si>
    <t>Humberto Llavador, Robert J. Oxoby</t>
  </si>
  <si>
    <t>The Gift of the Dying: The Tragedy of AIDS and the Welfare of Future African Generations</t>
  </si>
  <si>
    <t>Volume 120, Issue 2, May 2005, Pages 423–466, https://doi.org/10.1093/qje/120.2.424</t>
  </si>
  <si>
    <t>This paper simulates the impact of the AIDS epidemic on future living standards in South Africa. I emphasize two competing effects. On the one hand, the epidemic is likely to have a detrimental impact on the human capital accumulation of orphaned children. On the other hand, widespread community infection lowers fertility, both directly, through a reduction in the willingness to engage in unprotected sexual activity, and indirectly, by increasing the scarcity of labor and the value of a woman's time. I find that even with the most pessimistic assumptions concerning reductions in educational attainment, the fertility effect dominates. The AIDS epidemic, on net, enhances the future per capita consumption possibilities of the South African economy.</t>
  </si>
  <si>
    <t>Sexually Transmitted Infections, Sexual Behavior, and the HIV/AIDS Epidemic</t>
  </si>
  <si>
    <t>Volume 120, Issue 2, May 2005, Pages 467–515, https://doi.org/10.1093/qje/120.2.467</t>
  </si>
  <si>
    <t>Forty million people are infected with HIV worldwide; twenty-five million of them are in Sub-Saharan Africa. This paper addresses the question of why Africa has been so heavily affected by HIV, and what explains the variation within Africa. I present a model that decomposes epidemic level into differences in sexual behavior and differences in viral transmission rates. I argue, using evidence drawn from the existing medical literature, that Africa has very high HIV transmission rates, likely due to high rates of other untreated sexually transmitted infections, while transmission rates in the United States are low. The difference in transmission rates is large enough to explain the observed difference in prevalence between the United States and Sub-Saharan Africa. The model also provides a good fit to cross-country data within Africa and suggests that, in contrast to the intracontinental results, differences within that continent can be attributed to differences in sexual behavior and epidemic timing. The results suggest that cost-effective policy interventions would focus on decreasing transmission rates within Africa, possibly by treating other untreated sexually transmitted infections.</t>
  </si>
  <si>
    <t>Emily Oster</t>
  </si>
  <si>
    <t>The Shape of Production Functions and the Direction of Technical Change</t>
  </si>
  <si>
    <t>Volume 120, Issue 2, May 2005, Pages 517–549, https://doi.org/10.1093/qje/120.2.517</t>
  </si>
  <si>
    <t>This pai&gt;er views the standard production function in macroeconomics as a reduced form and derives its properties from microfoundations. The shape of this production function is governed by the distribution of ideas. If that distribution is Pareto, then two results obtain: the global production function is Cobb-Douglas, and technical change in the long run is labor-augmenting. Kortum showed that Pareto distributions are necessary if search-based idea models are to exhibit steady-state growth. Here we show that this same assumption delivers the additional results about the shape of the production function and the direction of technical change.</t>
  </si>
  <si>
    <t>Charles I. Jones</t>
  </si>
  <si>
    <t>An Economic Analysis of “Acting White”</t>
  </si>
  <si>
    <t>Volume 120, Issue 2, May 2005, Pages 551–583, https://doi.org/10.1093/qje/120.2.551</t>
  </si>
  <si>
    <t>This paper formalizes a widely discussed peer effect titled “acting White.” “Acting White” is modeled as a two-audience signaling quandary: signals that induce high wages can be signals that induce peer group rejection. Without peer effects, equilibria involve all ability types choosing different levels of education. “Acting White” alters the equilibrium dramatically: the (possibly empty) set of lowest ability individuals and the set of highest ability individuals continue to reveal their type through investments in education; ability types in the middle interval pool on a common education level. Only those in the lower intervals are accepted by the group. The model's predictions fit many stylized facts in the anthropology and sociology literatures regarding social interactions among minority group members.</t>
  </si>
  <si>
    <t>David Austen-Smith, Roland G. Fryer, Jr.</t>
  </si>
  <si>
    <t>A Model of Add-On Pricing</t>
  </si>
  <si>
    <t>Volume 120, Issue 2, May 2005, Pages 585–637, https://doi.org/10.1093/qje/120.2.585</t>
  </si>
  <si>
    <t>This paper examines competitive price discrimination with horizontal and vertical taste differences. Consumers with higher valuations for quality are assumed to have stronger brand preferences. Two models are considered: a standard competitive price discrimination model in which consumers observe all prices; and an “add-on pricing” game in which add-on prices are naturally unobserved and firms may advertise a base good at a low price in hopes of selling add-ons at high unadvertised prices. In the standard game price discrimination is self-reinforcing: the model sometimes has both equilibria in which the firms practice price discrimination and equilibria in which they do not. The analysis of the add-on pricing game focuses on the Chicago-school argument that profits earned on add-ons will be competed away via lower prices for advertised goods. A conclusion is that add-on practices can raise equilibrium profits by creating an adverse selection problem that makes price-cutting unappealing. Although profitable when jointly adopted, using add-on pricing is not individually rational in a simple extension with endogenous advertising practices and costless advertising. Several models that could account for add-on pricing are discussed.</t>
  </si>
  <si>
    <t>Glenn Ellison</t>
  </si>
  <si>
    <t>Money Illusion in the Stock Market: The Modigliani-Cohn Hypothesis</t>
  </si>
  <si>
    <t>Volume 120, Issue 2, May 2005, Pages 639–668, https://doi.org/10.1093/qje/120.2.639</t>
  </si>
  <si>
    <t>Modigliani and Cohn hypothesize that the stock market suffers from money illusion, discounting real cash flows at nominal discount rates. While previous research has focused on the pricing of the aggregate stock market relative to Treasury bills, the money-illusion hypothesis also has implications for the pricing of risky stocks relative to safe stocks. Simultaneously examining the pricing of Treasury bills, safe stocks, and risky stocks allows us to distinguish money illusion from any change in the attitudes of investors toward risk. Our empirical results support the hypothesis that the stock market suffers from money illusion.</t>
  </si>
  <si>
    <t>Randolph B. Cohen, Christopher Polk, Tuomo Vuolteenaho</t>
  </si>
  <si>
    <t>The More the Merrier? The Effect of Family Size and Birth Order on Children's Education</t>
  </si>
  <si>
    <t>Volume 120, Issue 2, May 2005, Pages 669–700, https://doi.org/10.1093/qje/120.2.669</t>
  </si>
  <si>
    <t>There is an extensive theoretical literature that postulates a trade-off between child quantity and quality within a family. However, there is little causal evidence that speaks to this theory. Using a rich data set on the entire population of Norway over an extended period of time, we examine the effects of family size and birth order on the educational attainment of children. We find a negative correlation between family size and children's education, but when we include indicators for birth order or use twin births as an instrument, family size effects become negligible. In addition, higher birth order has a significant and large negative effect on children's education. We also study adult earnings, employment, and teenage childbearing and find strong evidence for birth order effects with these outcomes, particularly among women. These findings suggest the need to revisit economic models of fertility and child “production,” focusing not only on differences across families but differences within families as well.</t>
  </si>
  <si>
    <t>Competition and Innovation: an Inverted-U Relationship</t>
  </si>
  <si>
    <t>Volume 120, Issue 2, May 2005, Pages 701–728, https://doi.org/10.1093/qje/120.2.701</t>
  </si>
  <si>
    <t>This paper investigates the relationship between product market competition and innovation. We find strong evidence of an inverted-U relationship using panel data. We develop a model where competition discourages laggard firms from innovating but encourages neck-and-neck firms to innovate. Together with the effect of competition on the equilibrium industry structure, these generate an inverted-U. Two additional predictions of the model—that the average technological distance between leaders and followers increases with competition, and that the inverted-U is steeper when industries are more neck-and-neck—are both supported by the data.</t>
  </si>
  <si>
    <t>Philippe Aghion, Nick Bloom, Richard Blundell, Rachel Griffith, Peter Howitt</t>
  </si>
  <si>
    <t>Ownership and Control in Outsourcing to China: Estimating the Property-Rights Theory of the Firm</t>
  </si>
  <si>
    <t>Volume 120, Issue 2, May 2005, Pages 729–761, https://doi.org/10.1093/qje/120.2.729</t>
  </si>
  <si>
    <t>We develop a simple model of international outsourcing and apply it to processing trade in China. Export processing involves a foreign firm contracting with a Chinese factory manager to assemble intermediate inputs into a final product. Whether the same or different parties should have ownership of the processing factory and control over input purchases depends on parameters of the model, which we estimate. We find that multinational firms engaged in export processing in China tend to split factory ownership and input control with local managers: the most common outcome is to have foreign factory ownership but Chinese control over input purchases. Consistent with our model, this pattern is especially prevalent in the southern coastal provinces, where export markets are thickest and contracting costs are lowest.</t>
  </si>
  <si>
    <t>Robert C. Feenstra, Gordon H. Hanson</t>
  </si>
  <si>
    <t>Owner-Occupied Housing as a Hedge Against Rent Risk</t>
  </si>
  <si>
    <t>Volume 120, Issue 2, May 2005, Pages 763–789, https://doi.org/10.1093/qje/120.2.763</t>
  </si>
  <si>
    <t>The conventional wisdom that homeownership is very risky ignores the fact that the alternative, renting, is also risky. Owning a house provides a hedge against fluctuations in housing costs, but in turn introduces asset price risk. In a simple model of tenure choice with endogenous house prices, we show that the net risk of owning declines with a household's expected horizon in its house and with the correlation in housing costs in future locations. Empirically, we find that both house prices, relative to rents, and the probability of homeownership increase with net rent risk.</t>
  </si>
  <si>
    <t>Todd Sinai, Nicholas S. Souleles</t>
  </si>
  <si>
    <t>PPP Strikes Back: Aggregation And the Real Exchange Rate</t>
  </si>
  <si>
    <t>Volume 120, Issue 1, February 2005, Pages 1–43, https://doi.org/10.1162/0033553053327524</t>
  </si>
  <si>
    <t>We show the importance of a dynamic aggregation bias in accounting for the PPP puzzle. We prove that the aggregate real exchange rate is persistent because its components have heterogeneous dynamics. Established time series and panel methods fail to control for this. Using Eurostat data, we find that when heterogeneity is taken into account, the estimated persistence of real exchange rates falls dramatically. Its half-life, for instance, may fall to as low as eleven months, significantly below the “consensus view” of three to five years.</t>
  </si>
  <si>
    <t>Jean Imbs, Haroon Mumtaz, Morten O. Ravn, Hélène Rey</t>
  </si>
  <si>
    <t>The Political Economy of Hatred</t>
  </si>
  <si>
    <t>Volume 120, Issue 1, February 2005, Pages 45–86, https://doi.org/10.1162/0033553053327434</t>
  </si>
  <si>
    <t>This paper develops a model of the interaction between the supply of hate-creating stories from politicians and the willingness of voters to listen to hatred. Hatred is fostered with stories of an out-group's crimes, but the impact of these stories comes from repetition not truth. Hate-creating stories are supplied by politicians when such actions help to discredit opponents whose policies benefit an out-group. Egalitarians foment hatred against rich minorities; opponents of re-distribution build hatred against poor minorities. Hatred relies on people accepting, rather than investigating, hate-creating stories. Hatred declines when there is private incentive to learn the truth. Increased economic interactions with a minority group may provide that incentive. This framework is used to illuminate the evolution of anti-Black hatred in the United States South, episodes of anti-Semitism in Europe, and the recent surge of anti-Americanism in the Arab world.</t>
  </si>
  <si>
    <t>Edward L. Glaeser</t>
  </si>
  <si>
    <t>Neighborhood Effects on Crime for Female and Male Youth: Evidence from a Randomized Housing Voucher Experiment</t>
  </si>
  <si>
    <t>Volume 120, Issue 1, February 2005, Pages 87–130, https://doi.org/10.1162/0033553053327470</t>
  </si>
  <si>
    <t>The Moving to Opportunity (MTO) demonstration assigned housing vouchers via random lottery to public housing residents in five cities. We use the exogenous variation in residential locations generated by MTO to estimate neighborhood effects on youth crime and delinquency. The offer to relocate to lower-poverty areas reduces arrests among female youth for violent and property crimes, relative to a control group. For males the offer to relocate reduces arrests for violent crime, at least in the short run, but increases problem behaviors and property crime arrests. The gender difference in treatment effects seems to reflect differences in how male and female youths from disadvantaged backgrounds adapt and respond to similar new neighborhood environments.</t>
  </si>
  <si>
    <t>Jeffrey R. Kling, Jens Ludwig, Lawrence F. Katz</t>
  </si>
  <si>
    <t>Profit Sharing and the Role of Professional Partnerships</t>
  </si>
  <si>
    <t>Volume 120, Issue 1, February 2005, Pages 131–171, https://doi.org/10.1162/0033553053327506</t>
  </si>
  <si>
    <t>When it is hard to assess service quality, firms will suboptimally hire low ability workers. We show that organizing as a profit-sharing partnership can alleviate these problems. Our theory explains the relative scarcity of partnerships outside of professional service industries such as law, accounting, medicine, investment banking, architecture, advertising, and consulting. It also sheds light on features of partnerships such as up-or-out promotion systems, the use of noncompete clauses, and recent trends in professional service industries.</t>
  </si>
  <si>
    <t>Jonathan Levin, Steven Tadelis</t>
  </si>
  <si>
    <t>The Effect of Financial Development on Convergence: Theory and Evidence</t>
  </si>
  <si>
    <t>Volume 120, Issue 1, February 2005, Pages 173–222, https://doi.org/10.1162/0033553053327515</t>
  </si>
  <si>
    <t>We introduce imperfect creditor protection in a multicountry Schumpeterian growth model. The theory predicts that any country with more than some critical level of financial development will converge to the growth rate of the world technology frontier, and that all other countries will have a strictly lower long-run growth rate. We present evidence supporting these and other implications, in the form of a cross-country growth regression with a significant and sizable negative coefficient on initial per-capita GDP (relative to the United States) interacted with financial intermediation. In addition, we find that other variables representing schooling, geography, health, policy, politics, and institutions do not affect the significance of the interaction between financial intermediation and initial per capita GDP, and do not show any independent effect on convergence in the regressions. Our findings are robust to removal of outliers and to alternative conditioning sets, estimation procedures, and measures of financial development.</t>
  </si>
  <si>
    <t>Philippe Aghion, Peter Howitt, David Mayer-Foulkes</t>
  </si>
  <si>
    <t>Does Legal Enforcement Affect Financial Transactions? The Contractual Channel in Private Equity</t>
  </si>
  <si>
    <t>Volume 120, Issue 1, February 2005, Pages 223–246, https://doi.org/10.1162/0033553053327443</t>
  </si>
  <si>
    <t>Analyzing 210 developing country private equity investments, we find that transactions vary with nations' legal enforcement, whether measured directly or through legal origin. Investments in high enforcement and common law nations often use convertible preferred stock with covenants. In low enforcement and civil law nations, private equity groups tend to use common stock and debt, and rely on equity and board control. Transactions in high enforcement countries have higher valuations and returns. While relying on ownership rather than contractual provisions may help to alleviate legal enforcement problems, these results suggest that private solutions are only a partial remedy.</t>
  </si>
  <si>
    <t>Josh Lerner, Antoinette Schoar</t>
  </si>
  <si>
    <t>Why are Most Funds Open-End? Competition and the Limits of Arbitrage</t>
  </si>
  <si>
    <t>Volume 120, Issue 1, February 2005, Pages 247–272, https://doi.org/10.1162/0033553053327489</t>
  </si>
  <si>
    <t>The majority of asset-management intermediaries (e.g., mutual funds, hedge funds) are structured on an open-end basis, even though it appears that the open-end form can be a serious impediment to arbitrage. I argue that when funds compete to attract investors' dollars, the equilibrium degree of open-ending in an economy can be excessive from the point of view of these investors. One implication of the analysis is that, even absent short-sales constraints or other frictions, economically large mispricings can coexist with rational, competitive arbitrageurs who earn small excess returns.</t>
  </si>
  <si>
    <t>Love and Money: A Theoretical and Empirical Analysis of Household Sorting and Inequality</t>
  </si>
  <si>
    <t>Volume 120, Issue 1, February 2005, Pages 273–344, https://doi.org/10.1162/0033553053327498</t>
  </si>
  <si>
    <t>This paper examines the interactions between household formation, inequality, and per capita income. We develop a model in which agents decide to become skilled or unskilled and form households. We show that the equilibrium sorting of spouses by skill type (their correlation in skills) is an increasing function of the skill premium. In the absence of perfect capital markets, the economy can converge to different steady states, depending upon initial conditions. The degree of marital sorting and wage inequality is positively correlated across steady states and negatively correlated with per capita income. We use household surveys from 34 countries to construct several measures of the skill premium and of the degree of correlation of spouses' education (marital sorting). For all our measures, we find a positive and significant relationship between the two variables. We also find that sorting and per capita GDP are negatively correlated and that greater discrimination against women leads to more sorting, in line with the predictions of our model.</t>
  </si>
  <si>
    <t>Raquel Fernández, Nezih Guner, John Knowles</t>
  </si>
  <si>
    <t>Fiscal Shenanigans, Targeted Federal Health Care Funds, and Patient Mortality</t>
  </si>
  <si>
    <t>Volume 120, Issue 1, February 2005, Pages 345–386, https://doi.org/10.1162/0033553053327461</t>
  </si>
  <si>
    <t>We explore the effectiveness of matching grants when lower levels of government can expropriate some of the funds for other uses. Using data on the Medicaid Disproportionate Share program, we identify states that were most able to expropriate funds. Payments to public hospitals in these states were systematically diverted and had no significant impact on patient mortality. Payments that were not expropriated were associated with significant declines in patient mortality. Overall, subsidies were an effective mechanism for improving outcomes for the poor, but the impact was limited by the ability of state and local governments to divert the targeted funds.</t>
  </si>
  <si>
    <t>Katherine Baicker, Douglas Staiger</t>
  </si>
  <si>
    <t>Measuring the Effects of Monetary Policy: A Factor-Augmented Vector Autoregressive (FAVAR) Approach</t>
  </si>
  <si>
    <t>Volume 120, Issue 1, February 2005, Pages 387–422, https://doi.org/10.1162/0033553053327452</t>
  </si>
  <si>
    <t>Structural vector autoregressions (VARs) are widely used to trace out the effect of monetary policy innovations on the economy. However, the sparse information sets typically used in these empirical models lead to at least three potential problems with the results. First, to the extent that central banks and the private sector have information not reflected in the VAR, the measurement of policy innovations is likely to be contaminated. Second, the choice of a specific data series to represent a general economic concept such as “real activity” is often arbitrary to some degree. Third, impulse responses can be observed only for the included variables, which generally constitute only a small subset of the variables that the researcher and policy-maker care about. In this paper we investigate one potential solution to this limited information problem, which combines the standard structural VAR analysis with recent developments in factor analysis for large data sets. We find that the information that our factor-augmented VAR (FAVAR) methodology exploits is indeed important to properly identify the monetary transmission mechanism. Overall, our results provide a comprehensive and coherent picture of the effect of monetary policy on the economy.</t>
  </si>
  <si>
    <t>Ben S. Bernanke, Jean Boivin, Piotr Eliasz</t>
  </si>
  <si>
    <t>An Annual Index of U. S. Industrial Production, 1790–1915</t>
  </si>
  <si>
    <t>Volume 119, Issue 4, November 2004, Pages 1177–1215, https://doi.org/10.1162/0033553042476143</t>
  </si>
  <si>
    <t>As a remedy for the notorious deficiency of pre-Civil War U. S. macroeconomic data, this study introduces an annual index of American industrial production consistently defined from 1790 until World War I. The index incorporates 43 quantity-based annual series (most entirely new) in the manufacturing and mining industries in a manner similar to the Federal Reserve Board's monthly industrial production index. The index changes our view of the growth and volatility of the U. S. economy before World War I. A direct implication of the index is that antebellum-postbellum differences in industrial volatility are statistically indistinguishable. The index also demonstrates that the pernicious deflationary depressions that purportedly followed the financial panics in 1837 and 1873 were actually rather mild recessions when expressed in real output.</t>
  </si>
  <si>
    <t>Joseph H. Davis</t>
  </si>
  <si>
    <t>Tender Offers and Leverage</t>
  </si>
  <si>
    <t>Volume 119, Issue 4, November 2004, Pages 1217–1248, https://doi.org/10.1162/0033553042476198</t>
  </si>
  <si>
    <t>This paper examines the role of leverage in tender offers for widely held firms. We show that a leveraged “bootstrap acquisition” can implement an outcome that—from an economic perspective—is quite similar to the outcome implemented by the Grossman-Hart dilution mechanism. To raise the funds for the takeover, the raider initially sets up a new acquisition subsidiary that issues debt backed by the target's assets and future cash flows. In the first step of the acquisition, the raider acquires a majority of the target's stock through a tender offer. In a second step, the target is merged with the raider's indebted acquisition subsidiary. The fact that the acquisition subsidiary is indebted lowers the combined firm's share value and thus the incentives for target shareholders to hold out in the tender offer. This allows the raider to lower the bid price, make a profit, and overcome the free-rider problem.</t>
  </si>
  <si>
    <t>Holger M. Müller, Fausto Panunzi</t>
  </si>
  <si>
    <t>Mothers and Sons: Preference Formation and Female Labor Force Dynamics</t>
  </si>
  <si>
    <t>Volume 119, Issue 4, November 2004, Pages 1249–1299, https://doi.org/10.1162/0033553042476224</t>
  </si>
  <si>
    <t>This paper argues that the growing presence of a new type of man—one brought up in a family in which the mother worked—has been a significant factor in the increase in female labor force participation over time. We present cross-sectional evidence showing that the wives of men whose mothers worked are themselves significantly more likely to work. We use variation in the importance of World War II as a shock to women's labor force participation—as proxied by variation in the male draft rate across U. S. states—to provide evidence in support of the intergenerational consequences of our propagation mechanism.</t>
  </si>
  <si>
    <t>Raquel Fernández, Alessandra Fogli, Claudia Olivetti</t>
  </si>
  <si>
    <t>Opportunistic Political Cycles: Test in a Young Democracy Setting</t>
  </si>
  <si>
    <t>Volume 119, Issue 4, November 2004, Pages 1301–1338, https://doi.org/10.1162/0033553042476206</t>
  </si>
  <si>
    <t>This paper tests the theory of opportunistic cycles in a decade-old democracy—Russia—finds strong evidence of cycles, and provides an explanation for why previous literature often found weaker evidence. Using regional monthly panel data, we find that (1) the budget cycle is sizable and short-lived; public spending shifts toward direct monetary transfers to voters; (2) the magnitude of the cycle decreases with democracy, government transparency, media freedom, voter awareness, and over time; and (3) preelectoral manipulation increases incumbents' chances for reelection. The short length of the cycle explains underestimation of its size by previous literature because of low frequency data used in previous studies.</t>
  </si>
  <si>
    <t>Akhmed Akhmedov, Ekaterina Zhuravskaya</t>
  </si>
  <si>
    <t>The Regulation of Labor</t>
  </si>
  <si>
    <t>Volume 119, Issue 4, November 2004, Pages 1339–1382, https://doi.org/10.1162/0033553042476215</t>
  </si>
  <si>
    <t>Juan C. Botero, Simeon Djankov, Rafael La Porta, Florencio Lopez-de-Silanes, Andrei Shleifer</t>
  </si>
  <si>
    <t>Economic Impacts of New Unionization on Private Sector Employers: 1984–2001</t>
  </si>
  <si>
    <t>Volume 119, Issue 4, November 2004, Pages 1383–1441, https://doi.org/10.1162/0033553042476189</t>
  </si>
  <si>
    <t>Economic impacts of unionization on employers are difficult to estimate in the absence of large, representative data on establishments with union status information. Estimates are also confounded by selection bias, because unions could organize at highly profitable enterprises that are more likely to grow and pay higher wages. Using multiple establishment-level data sets that represent establishments that faced organizing drives in the United States during 1984–1999, this paper uses a regression discontinuity design to estimate the impact of unionization on business survival, employment, output, productivity, and wages. Essentially, outcomes for employers where unions barely won the election (e.g., by one vote) are compared with those where the unions barely lost. The analysis finds small impacts on all outcomes that we examine; estimates for wages are close to zero. The evidence suggests that—at least in recent decades—the legal mandate that requires the employer to bargain with a certified union has had little economic impact on employers, because unions have been somewhat unsuccessful at securing significant wage gains.</t>
  </si>
  <si>
    <t>John DiNardo, David S. Lee</t>
  </si>
  <si>
    <t>Contractibility and Asset Ownership: On-Board Computers and Governance in U. S. Trucking</t>
  </si>
  <si>
    <t>Volume 119, Issue 4, November 2004, Pages 1443–1479, https://doi.org/10.1162/0033553042476152</t>
  </si>
  <si>
    <t>We investigate how contractual incompleteness affects asset ownership in trucking by examining cross-sectional patterns in truck ownership and how truck ownership has changed with the diffusion of on-board computers (OBCs). We find that driver ownership of trucks is greater for long than short hauls, and when hauls require equipment for which demands are unidirectional rather than bidirectional. We then find that driver ownership decreases with OBC adoption, particularly for longer hauls. These results are consistent with the hypothesis that truck ownership reflects trade-offs between driving incentives and bargaining costs, and indicate that improvements in the contracting environment have led to less independent contracting and larger firms.</t>
  </si>
  <si>
    <t>George P. Baker, Thomas N. Hubbard</t>
  </si>
  <si>
    <t>Baby Booms and Drug Busts: Trends in Youth Drug use in the United States, 1975–2000</t>
  </si>
  <si>
    <t>Volume 119, Issue 4, November 2004, Pages 1481–1512, https://doi.org/10.1162/0033553042476125</t>
  </si>
  <si>
    <t>Are there agglomeration economies in crime? The positive correlation between city size and crime rates is well-known. This paper establishes a positive relationship between youth cohort size and marijuana use rates. It further demonstrates a negative association between youth cohort size and marijuana prices, youth drug possession arrest rates, and both overall and youth sales arrest rates. Cohort size affects demand by lowering possession arrest probabilities, but this factor explains less than 10 percent of the relationship. The main effect shown here, accounting for at least a quarter of the relationship, is on the supply of marijuana. Larger youth cohorts yield thicker drug markets that, through lower sales arrest risk and informational economies, generate cost-savings in drug distribution.</t>
  </si>
  <si>
    <t>Mireille Jacobson</t>
  </si>
  <si>
    <t>Monetary Discretion, Pricing Complementarity, and Dynamic Multiple Equilibria</t>
  </si>
  <si>
    <t>Volume 119, Issue 4, November 2004, Pages 1513–1553, https://doi.org/10.1162/0033553042476170</t>
  </si>
  <si>
    <t>A discretionary policy-maker responds to the state of the economy each period. Private agents' current behavior determines the future state based on expectations of future policy. Discretionary policy thus can lead to dynamic complementarity between private agents and a policy-maker, which in turn can generate multiple equilibria. Working in a simple new Keynesian model with two-period staggered pricing—in which equilibrium is unique under commitment—we illustrate this interaction: if firms expect a high future money supply, (i) they will set a high current price; and (ii) the future monetary authority will accommodate with a higher money supply, so as not to distort relative prices. We show that there are two point-in-time equilibria under discretion, and we construct a related stochastic sunspot equilibrium.</t>
  </si>
  <si>
    <t>Robert G. King, Alexander L. Wolman</t>
  </si>
  <si>
    <t>Bank Integration and State Business Cycles</t>
  </si>
  <si>
    <t>Volume 119, Issue 4, November 2004, Pages 1555–1584, https://doi.org/10.1162/0033553042476161</t>
  </si>
  <si>
    <t>We investigate how integration of bank ownership across states has affected economic volatihty within states. In theory, bank integration could cause higher or lower volatility, depending on whether credit supply or credit demand shocks predominate. In fact, year-to-year fluctuations in a state's economic growth fall as its banks become more integrated (via holding companies) with banks in other states. As the bank linkages between any pair of states increase, fluctuations in those two states tend to converge. We conclude that interstate banking has made state business cycles smaller, but more alike.</t>
  </si>
  <si>
    <t>Donald P. Morgan, Bertrand Rime, Philip E. Strahan</t>
  </si>
  <si>
    <t>The Causes and Consequences of Distinctively Black Names</t>
  </si>
  <si>
    <t>Volume 119, Issue 3, August 2004, Pages 767–805, https://doi.org/10.1162/0033553041502180</t>
  </si>
  <si>
    <t>In the 1960s Blacks and Whites chose relatively similar first names for their children. Over a short period of time in the early 1970s, that pattern changed dramatically with most Blacks (particularly those living in racially isolated neighborhoods) adopting increasingly distinctive names, but a subset of Blacks actually moving toward more assimilating names. The patterns in the data appear most consistent with a model in which the rise of the Black Power movement influenced how Blacks perceived their identities. Among Blacks born in the last two decades, names provide a strong signal of socioeconomic status, which was not previously the case. We find, however, no negative relationship between having a distinctively Black name and later life outcomes after controlling for a child's circumstances at birth.</t>
  </si>
  <si>
    <t>Do Voters Affect or Elect Policies? Evidence from the U. S. House</t>
  </si>
  <si>
    <t>Volume 119, Issue 3, August 2004, Pages 807–859, https://doi.org/10.1162/0033553041502153</t>
  </si>
  <si>
    <t>There are two fundamentally different views of the role of elections in policy formation. In one view, voters can affect candidates' policy choices: competition for votes induces politicians to move toward the center. In this view, elections have the effect of bringing about some degree of policy compromise. In the alternative view, voters merely elect policies: politicians cannot make credible promises to moderate their policies, and elections are merely a means to decide which one of two opposing policy views will be implemented. We assess which of these contrasting perspectives is more empirically relevant for the U. S. House. Focusing on elections decided by a narrow margin allows us to generate quasi-experimental estimates of the impact of a “randomized” change in electoral strength on subsequent representatives' roll-call voting records. We find that voters merely elect policies: the degree of electoral strength has no effect on a legislator's voting behavior. For example, a large exogenous increase in electoral strength for the Democratic party in a district does not result in shifting both parties' nominees to the left. Politicians' inability to credibly commit to a compromise appears to dominate any competition-induced convergence in policy.</t>
  </si>
  <si>
    <t>David S. Lee, Enrico Moretti, Matthew J. Butler</t>
  </si>
  <si>
    <t>A Cognitive Hierarchy Model of Games</t>
  </si>
  <si>
    <t>Volume 119, Issue 3, August 2004, Pages 861–898, https://doi.org/10.1162/0033553041502225</t>
  </si>
  <si>
    <t>Players in a game are “in equilibrium” if they are rational, and accurately predict other players' strategies. In many experiments, however, players are not in equilibrium. An alternative is “cognitive hierarchy” (CH) theory, where each player assumes that his strategy is the most sophisticated. The CH model has inductively defined strategic categories: step 0 players randomize; and step k thinkers best-respond, assuming that other players are distributed over step 0 through step k - 1. This model fits empirical data, and explains why equilibrium theory predicts behavior well in some games and poorly in others. An average of 1.5 steps fits data from many games.</t>
  </si>
  <si>
    <t>Colin F. Camerer, Teck-Hua Ho, Juin-Kuan Chong</t>
  </si>
  <si>
    <t>Measuring Factor Adjustment Costs</t>
  </si>
  <si>
    <t>Volume 119, Issue 3, August 2004, Pages 899–927, https://doi.org/10.1162/0033553041502135</t>
  </si>
  <si>
    <t>I estimate adjustment costs for labor and capital from the Euler equations for factor demand. For both factors, I find relatively strong evidence against substantial adjustment costs. My estimates use annual data from two-digit industries. My results support the view that rents arising from adjustment costs are relatively small and are not an important part of the explanation of the large movements of the values of corporations in relation to the reproduction costs of their capital. I investigate the potential effects of three types of specification error: (1) aggregation over time, (2) aggregation over firms with heterogeneous demand shocks, and (3) estimation of a convex adjustment-cost technology in the presence of nonconvex discrete adjustment costs. I find that the likely biases from these specification errors are relatively small.</t>
  </si>
  <si>
    <t>Robert E. Hall</t>
  </si>
  <si>
    <t>Does Local Financial Development Matter?</t>
  </si>
  <si>
    <t>Volume 119, Issue 3, August 2004, Pages 929–969, https://doi.org/10.1162/0033553041502162</t>
  </si>
  <si>
    <t>We study the effects of differences in local financial development within an integrated financial market. We construct a new indicator of financial development by estimating a regional effect on the probability that, ceteris paribus, a household is shut off from the credit market. By using this indicator, we find that financial development enhances the probability an individual starts his own business, favors entry of new firms, increases competition, and promotes growth. As predicted by theory, these effects are weaker for larger firms, which can more easily raise funds outside of the local area. These effects are present even when we instrument our indicator with the structure of the local banking markets in 1936, which, because of regulatory reasons, affected the supply of credit in the following 50 years. Overall, the results suggest local financial development is an important determinant of the economic success of an area even in an environment where there are no frictions to capital movements.</t>
  </si>
  <si>
    <t>Getting Closer or Drifting Apart?</t>
  </si>
  <si>
    <t>Volume 119, Issue 3, August 2004, Pages 971–1009, https://doi.org/10.1162/0033553041502199</t>
  </si>
  <si>
    <t>Advances in communication and transportation technologies have the potential to bring people closer together and create a “global village.” However, they also allow heterogeneous agents to segregate along special interests, which gives rise to communities fragmented by type rather than by geography. We show that lower communication costs should always decrease separation between individual agents even as group-based separation increases. Each measure of separation is pertinent for distinct types of social interaction. A group-based measure captures the diversity of group preferences that can have an impact on the provision of public goods. While an individual measure correlates with the speed of information transmission through the social network that affects, for example, learning about job opportunities and new technologies. We test the model by looking at coauthoring between academic economists before and during the rise of the Internet in the 1990s.</t>
  </si>
  <si>
    <t>Tanya S. Rosenblat, Markus M. Mobius</t>
  </si>
  <si>
    <t>Choosing How to Choose: Self-Stable Majority Rules and Constitutions</t>
  </si>
  <si>
    <t>Volume 119, Issue 3, August 2004, Pages 1011–1048, https://doi.org/10.1162/0033553041502207</t>
  </si>
  <si>
    <t>Constitutional arrangements affect the decisions made by a society. We study how this effect leads to preferences of citizens over constitutions; and ultimately how this has a feedback that determines which constitutions can survive in a given society. Constitutions are stylized here, to consist of a voting rule for ordinary business and possibly a different voting rule for making changes to the constitution. We define an equilibrium notion for constitutions, called self-stability, whereby under the rules of a self-stable constitution, the society would not vote to change the constitution. We argue that only self-stable constitutions will endure. We prove that self-stable constitutions always exist, but that most constitutions (even very prominent ones) may not be self-stable for some societies. We show that constitutions where the voting rule used to amend the constitution is the same as the voting rule used for ordinary business are dangerously simplistic, and there are (many) societies for which no such constitution is self-stable. We conclude with a characterization of the set of self-stable constitutions that use majority rule for ordinary business.</t>
  </si>
  <si>
    <t>Salvador Barbera, Matthew O. Jackson</t>
  </si>
  <si>
    <t>Market Size in Innovation: Theory and Evidence from the Pharmaceutical Industry</t>
  </si>
  <si>
    <t>Volume 119, Issue 3, August 2004, Pages 1049–1090, https://doi.org/10.1162/0033553041502144</t>
  </si>
  <si>
    <t>This paper investigates the effect of (potential) market size on entry of new drugs and pharmaceutical innovation. Focusing on exogenous changes driven by U. S. demographic trends, we find a large effect of potential market size on the entry of nongeneric drugs and new molecular entities. These effects are generally robust to controlling for a variety of supply-side factors and changes in the technology of pharmaceutical research.</t>
  </si>
  <si>
    <t>Daron Acemoglu, Joshua Linn</t>
  </si>
  <si>
    <t>Booms, Busts, and Babies' Health</t>
  </si>
  <si>
    <t>Volume 119, Issue 3, August 2004, Pages 1091–1130, https://doi.org/10.1162/0033553041502216</t>
  </si>
  <si>
    <t>We study the relationship between the unemployment rate at the time of a baby's conception and parental characteristics, parental behaviors, and babies' health. Babies conceived in times of high unemployment have a reduced incidence of low and very low birth weight, fewer congenital malformations, and lower postneonatal mortality. These health improvements are attributable both to selection (changes in the type of mothers who conceive during recessions) and to improvements in health behavior during recessions. Black mothers tend to be higher socioeconomic status (as measured by education and marital status) in times of high unemployment, whereas White mothers are less educated.</t>
  </si>
  <si>
    <t>Rajeev Dehejia, Adriana Lleras-Muney</t>
  </si>
  <si>
    <t>Investor Protection, Optimal Incentives, and Economic Growth</t>
  </si>
  <si>
    <t>Volume 119, Issue 3, August 2004, Pages 1131–1175, https://doi.org/10.1162/0033553041502171</t>
  </si>
  <si>
    <t>Does investor protection foster economic growth? To assess the widely held affirmative view, we introduce investor protection into a standard overlapping generations model of capital accumulation. Better investor protection implies better risk sharing. Because of entrepreneurs' risk aversion, this results in a larger demand for capital. This is the demand effect. A second effect (the supply effect) follows from general equilibrium restrictions. Better protection (i.e., higher demand) increases the interest rate and lowers the income of entrepreneurs, decreasing current savings and next period's supply of capital. The supply effect is stronger the tighter are the restrictions on capital flows. Our model thus predicts that the (positive) effect of investor protection on growth is stronger for countries with lower restrictions. Cross-country data provide support for this prediction, as does the detailed examination of the growth experiences of South Korea and India.</t>
  </si>
  <si>
    <t>Rui Castro, Gian Luca Clementi, Glenn MacDonald</t>
  </si>
  <si>
    <t>Contract Design and Self-Control: Theory and Evidence</t>
  </si>
  <si>
    <t>Volume 119, Issue 2, May 2004, Pages 353–402, https://doi.org/10.1162/0033553041382111</t>
  </si>
  <si>
    <t>How do rational firms respond to consumer biases? In this paper we analyze the profit-maximizing contract design of firms if consumers have time-inconsistent preferences and are partially naive about it. We consider markets for two types of goods: goods with immediate costs and delayed benefits (investment goods) such as health club attendance, and goods with immediate benefits and delayed costs (leisure goods) such as credit card-financed consumption. We establish three features of the profit-maximizing contract design with partially naive time-inconsistent consumers. First, firms price investment goods below marginal cost. Second, firms price leisure goods above marginal cost. Third, for all types of goods firms introduce switching costs and charge back-loaded fees. The contractual design targets consumer misperception of future consumption and underestimation of the renewal probability. The predictions of the theory match the empirical contract design in the credit card, gambling, health club, life insurance, mail order, mobile phone, and vacation time-sharing industries. We also show that time inconsistency has adverse effects on consumer welfare only if consumers are naive.</t>
  </si>
  <si>
    <t>Stefano DellaVigna, Ulrike Malmendier</t>
  </si>
  <si>
    <t>Product Differentiation, Search Costs, and Competition in the Mutual Fund Industry: A Case Study of S&amp;P 500 Index Funds</t>
  </si>
  <si>
    <t>Volume 119, Issue 2, May 2004, Pages 403–456, https://doi.org/10.1162/0033553041382184</t>
  </si>
  <si>
    <t>We investigate the role that nonportfolio fund differentiation and information/search frictions play in creating two salient features of the mutual fund industry: the large number of funds and the sizable dispersion in fund fees. In a case study, we find that despite the financial homogeneity of S&amp;P 500 index funds, this sector exhibits the fund proliferation and fee dispersion observed in the broader industry. We show how extra-portfolio mechanisms explain these features. These mechanisms also suggest an explanation for the puzzling late-1990s shift in sector assets to more expensive (and often newly entered) funds: an influx of high-information-cost novice investors.</t>
  </si>
  <si>
    <t>Ali Hortaçsu, Chad Syverson</t>
  </si>
  <si>
    <t>Kidney Exchange</t>
  </si>
  <si>
    <t>Volume 119, Issue 2, May 2004, Pages 457–488, https://doi.org/10.1162/0033553041382157</t>
  </si>
  <si>
    <t>Most transplanted kidneys are from cadavers, but there are also many transplants from live donors. Recently, there have started to be kidney exchanges involving two donor-patient pairs such that each donor cannot give a kidney to the intended recipient because of immunological incompatibility, but each patient can receive a kidney from the other donor. Exchanges are also made in which a donor-patient pair makes a donation to someone waiting for a cadaver kidney, in return for the patient in the pair receiving high priority for a compatible cadaver kidney when one becomes available. There are stringent legal/ethical constraints on how exchanges can be conducted. We explore how larger scale exchanges of these kinds can be arranged efficiently and incentive compatibly, within existing constraints. The problem resembles some of the “housing” problems studied in the mechanism design literature for indivisible goods, with the novel feature that while live donor kidneys can be assigned simultaneously, cadaver kidneys cannot. In addition to studying the theoretical properties of the proposed kidney exchange, we present simulation results suggesting that the welfare gains from larger scale exchange would be substantial, both in increased number of feasible live donation transplants, and in improved match quality of transplanted kidneys.</t>
  </si>
  <si>
    <t>Alvin E. Roth, Tayfun Sönmez, M. Utku Ünver</t>
  </si>
  <si>
    <t>Immigrating to Opportunity: Estimating the Effect of School Quality Using a Natural Experiment on Ethiopians in Israel</t>
  </si>
  <si>
    <t>Volume 119, Issue 2, May 2004, Pages 489–526, https://doi.org/10.1162/0033553041382193</t>
  </si>
  <si>
    <t>In May 1991 fifteen thousand Ethiopian Jews were brought to Israel in an overnight airlift and sorted in a haphazard and essentially random fashion to absorption centers across the country. This quasi-random assignment produced a natural experiment whereby the initial schooling environment of Ethiopian children can be considered exogenous to their family background and parental decisions. We examine the extent to which the initial elementary school environment affected the high school outcomes of Ethiopian children, using administrative panel data on the educational career of each child in Israel through much of the 1990s. The results show that the early schooling environment has an important effect on high school dropout rates, repetition rates, and the passing rate on matriculation exams necessary to enter college. The results are robust to using alternative measures of the schooling environment and to the inclusion of community fixed effects, which suggests that aspects of the elementary school itself are important for high school success.</t>
  </si>
  <si>
    <t>Eric D. Gould, Victor Lavy, M. Daniele Paserman</t>
  </si>
  <si>
    <t>Static and Dynamic Effects of Health Policy: Evidence from the Vaccine Industry</t>
  </si>
  <si>
    <t>Volume 119, Issue 2, May 2004, Pages 527–564, https://doi.org/10.1162/0033553041382166</t>
  </si>
  <si>
    <t>Public policies designed to increase utilization of existing technologies may also affect incentives to develop new technologies. This paper investigates this phenomenon by examining policies designed to increase usage of preexisting vaccines. I find that these policies were associated with a 2.5-fold increase in clinical trials for new vaccines. For several diseases, the induced innovation is socially wasteful, though small in magnitude. In one case, however, the “dynamic” social welfare benefits from induced innovation exceed the policies' “static” benefits from increasing vaccination with existing technology. These findings underscore the importance of including technological progress in economic analysis of public policy.</t>
  </si>
  <si>
    <t>Endogenous Political Institutions</t>
  </si>
  <si>
    <t>Volume 119, Issue 2, May 2004, Pages 565–611, https://doi.org/10.1162/0033553041382148</t>
  </si>
  <si>
    <t>A fundamental aspect of institutional design is how much society chooses to delegate unchecked power to its leaders. If, once elected, a leader cannot be restrained, society runs the risk of a tyranny of the majority, if not the tyranny of a dictator. If a leader faces too many ex post checks and balances, legislative action is too often blocked. As our critical constitutional choice, we focus upon the size of the minority needed to block legislation, or conversely the size of the (super)majority needed to govern. We analyze both “optimal” constitutional design and “positive” aspects of this process. We derive several empirical implications which we then discuss.</t>
  </si>
  <si>
    <t>Philippe Aghion, Alberto Alesina, Francesco Trebbi</t>
  </si>
  <si>
    <t>Trade and Productivity</t>
  </si>
  <si>
    <t>Volume 119, Issue 2, May 2004, Pages 613–646, https://doi.org/10.1162/0033553041382139</t>
  </si>
  <si>
    <t>We find that international trade has an economically significant and statistically robust positive effect on productivity. Our trade measure is imports plus exports relative to purchasing power parity GDP (real openness), which we argue is preferable on theoretical grounds to the nominal measure conventionally used. We also find a significantly positive aggregate scale effect. Our estimates control for proxies of institutional quality as well as geography and take into account the endogeneity of trade and institutional quality. Our analysis of the channels through which trade and scale affect productivity yields that they work through total factor productivity.</t>
  </si>
  <si>
    <t>Francisco Alcalá, Antonio Ciccone</t>
  </si>
  <si>
    <t>Across-Product Versus Within-Product Specialization in International Trade</t>
  </si>
  <si>
    <t>Volume 119, Issue 2, May 2004, Pages 647–678, https://doi.org/10.1162/0033553041382201</t>
  </si>
  <si>
    <t>This paper exploits product-level U. S. import data to test trade theory. Although the United States increasingly sources the same products from both high- and low-wage countries, unit values within products vary systematically with exporter relative factor endowments and exporter production techniques. These facts reject factor-proportions specialization across products but are consistent with such specialization within products. The data are inconsistent with new trade theory models predicting an inverse relationship between price and producer productivity. The existence of within-product specialization is an important consideration for understanding the impact of globalization on firms and workers, the evolution of total factor productivity, and the likelihood of long-run income convergence.</t>
  </si>
  <si>
    <t>Peter K. Schott</t>
  </si>
  <si>
    <t>Local Capture: Evidence from a Central Government Transfer Program in Uganda</t>
  </si>
  <si>
    <t>Volume 119, Issue 2, May 2004, Pages 679–705, https://doi.org/10.1162/0033553041382120</t>
  </si>
  <si>
    <t>According to official statistics, 20 percent of Uganda's total public expenditure was spent on education in the mid-1990s, most of it on primary education. One of the large public programs was a capitation grant to cover schools' nonwage expenditures. Using panel data from a unique survey of primary schools, we assess the extent to which the grant actually reached the intended end-user (schools). The survey data reveal that during 1991–1995, the schools, on average, received only 13 percent of the grants. Most schools received nothing. The bulk of the school grant was captured by local officials (and politicians). The data also reveal considerable variation in grants received across schools, suggesting that rather than being passive recipients of flows from the government, schools use their bargaining power to secure greater shares of funding. We find that schools in better-off communities managed to claim a higher share of their entitlements. As a result, actual education spending, in contrast to budget allocations, is regressive. Similar surveys in other African countries confirm that Uganda is not a special case.</t>
  </si>
  <si>
    <t>Ritva Reinikka, Jakob Svensson</t>
  </si>
  <si>
    <t>Why did the Elites Extend the Suffrage? Democracy and the Scope of Government, with an Application to Britain's “Age of Reform”</t>
  </si>
  <si>
    <t>Volume 119, Issue 2, May 2004, Pages 707–765, https://doi.org/10.1162/0033553041382175</t>
  </si>
  <si>
    <t>A new rationale is presented for why an elite may want to expand the franchise even in the absence of threats to the established order. Expanding the franchise can turn politicians away from particularistic politics based on ad personam redistribution within the elite and foster competition based on programs with diffuse benefits. If these programs are valuable, a majority of the elite votes in favor of an extension of the franchise despite the absence of a threat from the disenfranchised. We argue that the evolution of public spending and of political competition in nineteenth century Britain is consistent with our model.</t>
  </si>
  <si>
    <t>Alessandro Lizzeri, Nicola Persico</t>
  </si>
  <si>
    <t>The Modern History of Exchange Rate Arrangements: A Reinterpretation</t>
  </si>
  <si>
    <t>Volume 119, Issue 1, February 2004, Pages 1–48, https://doi.org/10.1162/003355304772839515</t>
  </si>
  <si>
    <t>We develop a novel system of reclassifying historical exchange rate regimes. One key difference between our study and previous classifications is that we employ monthly data on market-determined parallel exchange rates going back to 1946 for 153 countries. Our approach differs from the IMF official classification (which we show to be only a little better than random); it also differs radically from all previous attempts at historical reclassification. Our classification points to a rethinking of economic performance under alternative exchange rate regimes. Indeed, the breakup of Bretton Woods had less impact on exchange rate regimes than is popularly believed.</t>
  </si>
  <si>
    <t>Carmen M. Reinhart, Kenneth S. Rogoff</t>
  </si>
  <si>
    <t>The Nature and Extent of Discrimination in the Marketplace: Evidence from the Field</t>
  </si>
  <si>
    <t>Volume 119, Issue 1, February 2004, Pages 49–89, https://doi.org/10.1162/003355304772839524</t>
  </si>
  <si>
    <t>Empirical studies have provided evidence that discrimination exists in various markets, but they rarely allow the analyst to draw conclusions concerning the nature of discrimination. By combining data from bilateral negotiations in the Sportscard market with complementary field experiments, this study provides a framework that amends this shortcoming. The experimental design, which includes data gathered from more than 1100 market participants, provides sharp findings: (i) there is a strong tendency for minorities to receive initial and final offers that are inferior to those received by majorities, and (ii) overall, the data indicate that the observed discrimination is not due to animus, but represents statistical discrimination.</t>
  </si>
  <si>
    <t>John A. List</t>
  </si>
  <si>
    <t>Can Labor Regulation Hinder Economic Performance? Evidence from India</t>
  </si>
  <si>
    <t>Volume 119, Issue 1, February 2004, Pages 91–134, https://doi.org/10.1162/003355304772839533</t>
  </si>
  <si>
    <t>This paper investigates whether the industrial relations climate in Indian states has affected the pattern of manufacturing growth in the period 1958–1992. We show that states which amended the Industrial Disputes Act in a pro-worker direction experienced lowered output, employment, investment, and productivity in registered or formal manufacturing. In contrast, output in unregistered or informal manufacturing increased. Regulating in a pro-worker direction was also associated with increases in urban poverty. This suggests that attempts to redress the balance of power between capital and labor can end up hurting the poor.</t>
  </si>
  <si>
    <t>Timothy Besley, Robin Burgess</t>
  </si>
  <si>
    <t>Liquidity and Financial Market Runs</t>
  </si>
  <si>
    <t>Volume 119, Issue 1, February 2004, Pages 135–158, https://doi.org/10.1162/003355304772839542</t>
  </si>
  <si>
    <t>We model a run on a financial market, in which each risk-neutral investor fears having to liquidate shares after a run, but before prices can recover back to fundamental values. To avoid having to possibly liquidate shares at the marginal postrun price—in which case the risk-averse market-making sector will already hold a lot of share inventory and thus be more reluctant to absorb additional shares—each investor may prefer selling today at the average in-run price, thereby causing the run itself. Liquidity runs and crises are not caused by liquidity shocks per se, but by the fear of future liquidity shocks.</t>
  </si>
  <si>
    <t>Antonio E. Bernardo, Ivo Welch</t>
  </si>
  <si>
    <t>Bundling as an Entry Barrier</t>
  </si>
  <si>
    <t>Volume 119, Issue 1, February 2004, Pages 159–187, https://doi.org/10.1162/003355304772839551</t>
  </si>
  <si>
    <t>In this paper we look at the case for bundHng in an oHgopohstic environment. We show that bundhng is a particularly effective entry-deterrent strategy. A company that has market power in two goods, A and B, can, by bundling them together, make it harder for a rival with only one of these goods to enter the market. Bundling allows an incumbent to credibly defend both products without having to price low in each. The traditional explanation for bundling that economists have given is that it serves as an effective tool of price discrimination by a monopolist. Although price discrimination provides a reason to bundle, the gains are small compared with the gains from the entry-deterrent effect.</t>
  </si>
  <si>
    <t>Barry Nalebuff</t>
  </si>
  <si>
    <t>Radio's Impact on Public Spending</t>
  </si>
  <si>
    <t>Volume 119, Issue 1, February 2004, Pages 189–221, https://doi.org/10.1162/003355304772839560</t>
  </si>
  <si>
    <t>If informed voters receive favorable policies, then the invention of a new mass medium may affect government policies since it affects who is informed and who is not. These ideas are developed in a voting model. The model forms the basis for an empirical investigation of a major New Deal relief program implemented in the middle of the expansion period of radio. The main empirical finding is that U. S. counties with many radio listeners received more relief funds. More funds were allocated to poor counties with high unemployment, but controlling for these and other variables, the effects of radio are large and highly significant.</t>
  </si>
  <si>
    <t>David Strömberg</t>
  </si>
  <si>
    <t>Waiting to Persuade</t>
  </si>
  <si>
    <t>Volume 119, Issue 1, February 2004, Pages 223–248, https://doi.org/10.1162/003355304772839579</t>
  </si>
  <si>
    <t>I analyze a sequential bargaining model in which players are optimistic about their bargaining power (measured as the probability of making offers), but learn as they play the game. I show that there exists a uniquely predetermined settlement date, such that in equilibrium the players always reach an agreement at that date, but never reach one before it. Given any discount rate, if the learning is sufficiently slow, the players agree immediately. I show that, for any speed of learning, the agreement is delayed arbitrarily long, provided that the players are sufficiently patient. Therefore, although excessive optimism alone cannot cause delay, it can cause long delays if the players are expected to learn.</t>
  </si>
  <si>
    <t>Muhamet Yildiz</t>
  </si>
  <si>
    <t>How Much Should We Trust Differences-In-Differences Estimates?</t>
  </si>
  <si>
    <t>Volume 119, Issue 1, February 2004, Pages 249–275, https://doi.org/10.1162/003355304772839588</t>
  </si>
  <si>
    <t>Most papers that employ Differences-in-Differences estimation (DD) use many years of data and focus on serially correlated outcomes but ignore that the resulting standard errors are inconsistent. To illustrate the severity of this issue, we randomly generate placebo laws in state-level data on female wages from the Current Population Survey. For each law, we use OLS to compute the DD estimate of its “effect” as well as the standard error of this estimate. These conventional DD standard errors severely understate the standard deviation of the estimators: we find an “effect” significant at the 5 percent level for up to 45 percent of the placebo interventions. We use Monte Carlo simulations to investigate how well existing methods help solve this problem. Econometric corrections that place a specific parametric form on the time-series process do not perform well. Bootstrap (taking into account the autocorrelation of the data) works well when the number of states is large enough. Two corrections based on asymptotic approximation of the variance-covariance matrix work well for moderate numbers of states and one correction that collapses the time series information into a “pre”- and “post”-period and explicitly takes into account the effective sample size works well even for small numbers of states.</t>
  </si>
  <si>
    <t>Marianne Bertrand, Esther Duflo, Sendhil Mullainathan</t>
  </si>
  <si>
    <t>The Fiscal Myth of the Price Level</t>
  </si>
  <si>
    <t>Volume 119, Issue 1, February 2004, Pages 277–300, https://doi.org/10.1162/003355304772839597</t>
  </si>
  <si>
    <t>I examine the “fiscal theory of the price level” according to which “non-Ricardian” policy and predetermined nominal government debt fiscally determine prices. I argue that the non-Ricardian policy assumption and, by implication, fiscal price level determination are inconsistent with an equilibrium in which all asset holdings reflect optimal household choices. In such an equilibrium, policy must be Ricardian even if, in some states of nature, the government defaults or commits to an arbitrary real primary surplus sequence.</t>
  </si>
  <si>
    <t>Dirk Niepelt</t>
  </si>
  <si>
    <t>The Effect of Fixed Exchange Rates on Monetary Policy</t>
  </si>
  <si>
    <t>Volume 119, Issue 1, February 2004, Pages 301–352, https://doi.org/10.1162/003355304772839605</t>
  </si>
  <si>
    <t>To investigate how a fixed exchange rate affects monetary policy, this paper classifies countries as pegged or nonpegged and examines whether a pegged country must follow the interest rate changes in the base country. Despite recent research which hints that all countries, not just pegged countries, lack monetary freedom, the evidence shows that pegs follow base country interest rates more than nonpegs. This study uses actual behavior, not declared status, for regime classification; expands the sample including base currencies other than the dollar; examines the impact of capital controls, as well as other control variables; considers the time series properties of the data carefully; and uses cointegration and other levels-relationship analysis to provide additional insights.</t>
  </si>
  <si>
    <t>Jay C. Shambaugh</t>
  </si>
  <si>
    <t>Managing with Style: The Effect of Managers on Firm Policies</t>
  </si>
  <si>
    <t>Volume 118, Issue 4, November 2003, Pages 1169–1208, https://doi.org/10.1162/003355303322552775</t>
  </si>
  <si>
    <t>This paper investigates whether and how individual managers affect corporate behavior and performance. We construct a manager-firm matched panel data set which enables us to track the top managers across different firms over time. We find that manager fixed effects matter for a wide range of corporate decisions. A significant extent of the heterogeneity in investment, financial, and organizational practices of firms can be explained by the presence of manager fixed effects. We identify specific patterns in managerial decision-making that appear to indicate general differences in “style” across managers. Moreover, we show that management style is significantly related to manager fixed effects in performance and that managers with higher performance fixed effects receive higher compensation and are more likely to be found in better governed firms. In a final step, we tie back these findings to observable managerial characteristics. We find that executives from earlier birth cohorts appear on average to be more conservative; on the other hand, managers who hold an MBA degree seem to follow on average more aggressive strategies.</t>
  </si>
  <si>
    <t>Marianne Bertrand, Antoinette Schoar</t>
  </si>
  <si>
    <t>Projection Bias in Predicting Future Utility</t>
  </si>
  <si>
    <t>Volume 118, Issue 4, November 2003, Pages 1209–1248, https://doi.org/10.1162/003355303322552784</t>
  </si>
  <si>
    <t>People exaggerate the degree to which their future tastes will resemble their current tastes. We present evidence from a variety of domains which demonstrates the prevalence of such projection bias, develop a formal model of it, and use this model to demonstrate its importance in economic environments. We show that, when people exhibit habit formation, projection bias leads people to consume too much early in life, and to decide, as time passes, to consume more—and save less—than originally planned. Projection bias can also lead to misguided purchases of durable goods. We discuss a number of additional applications and implications.</t>
  </si>
  <si>
    <t>George Loewenstein, Ted O'Donoghue, Matthew Rabin</t>
  </si>
  <si>
    <t>Knife-Edge or Plateau: When Do Market Models Tip?</t>
  </si>
  <si>
    <t>Volume 118, Issue 4, November 2003, Pages 1249–1278, https://doi.org/10.1162/003355303322552793</t>
  </si>
  <si>
    <t>This paper studies whether agents must agglomerate at a single location in a class of models of two-sided interaction. In these models there is an increasing returns effect that favors agglomeration, but also a crowding or market-impact effect that makes agents prefer to be in a market with fewer agents of their own type. We show that such models do not tip in the way the term is commonly used. Instead, they have a broad plateau of equilibria with two active markets, and tipping occurs only when one market is below a critical size threshold. Our assumptions are fairly weak, and are satisfied in Krugman's model of labor market pooling, a heterogeneous-agent version of Pagano's asset market model, and Ellison, Fudenberg, and Möbius' model of competing auctions.</t>
  </si>
  <si>
    <t>Glenn Ellison, Drew Fudenberg</t>
  </si>
  <si>
    <t>The Skill Content of Recent Technological Change: An Empirical Exploration</t>
  </si>
  <si>
    <t>Volume 118, Issue 4, November 2003, Pages 1279–1333, https://doi.org/10.1162/003355303322552801</t>
  </si>
  <si>
    <t>We apply an understanding of what computers do to study how computerization alters job skill demands. We argue that computer capital (1) substitutes for workers in performing cognitive and manual tasks that can be accomplished by following explicit rules; and (2) complements workers in performing nonroutine problem-solving and complex communications tasks. Provided that these tasks are imperfect substitutes, our model implies measurable changes in the composition of job tasks, which we explore using representative data on task input for 1960 to 1998. We find that within industries, occupations, and education groups, computerization is associated with reduced labor input of routine manual and routine cognitive tasks and increased labor input of nonroutine cognitive tasks. Translating task shifts into education demand, the model can explain 60 percent of the estimated relative demand shift favoring college labor during 1970 to 1998. Task changes within nominally identical occupations account for almost half of this impact.</t>
  </si>
  <si>
    <t>David H. Autor, Frank Levy, Richard J. Murnane</t>
  </si>
  <si>
    <t>The Labor Demand Curve is Downward Sloping: Reexamining the Impact of Immigration on the Labor Market</t>
  </si>
  <si>
    <t>Volume 118, Issue 4, November 2003, Pages 1335–1374, https://doi.org/10.1162/003355303322552810</t>
  </si>
  <si>
    <t>Immigration is not evenly balanced across groups of workers who have the same education but differ in their work experience, and the nature of the supply imbalance changes over time. This paper develops a new approach for estimating the labor market impact of immigration by exploiting this variation in supply shifts across education-experience groups. I assume that similarly educated workers with different levels of experience participate in a national labor market and are not perfect substitutes. The analysis indicates that immigration lowers the wage of competing workers: a 10 percent increase in supply reduces wages by 3 to 4 percent.</t>
  </si>
  <si>
    <t>George J. Borjas</t>
  </si>
  <si>
    <t>Firms, Contracts, and Trade Structure</t>
  </si>
  <si>
    <t>Volume 118, Issue 4, November 2003, Pages 1375–1418, https://doi.org/10.1162/003355303322552829</t>
  </si>
  <si>
    <t>Roughly one-third of world trade is intrafirm trade. This paper starts by unveiling two systematic patterns in the volume of intrafirm trade. In a panel of industries, the share of intrafirm imports in total U. S. imports is significantly higher, the higher the capital intensity of the exporting industry. In a cross section of countries the share of intrafirm imports in total U. S. imports is significantly higher, the higher the capital-labor ratio of the exporting country. I then show that these patterns can be rationalized in a theoretical framework that combines a Grossman-Hart-Moore view of the firm with a Helpman-Krugman view of international trade. In particular, I develop an incomplete-contracting, property-rights model of the boundaries of the firm, which I then incorporate into a standard trade model with imperfect competition and product differentiation. The model pins down the boundaries of multinational firms as well as the international location of production, and it is shown to predict the patterns of intrafirm trade identified above. Econometric evidence reveals that the model is consistent with other qualitative and quantitative features of the data.</t>
  </si>
  <si>
    <t>Pol Antràs</t>
  </si>
  <si>
    <t>The Case for Restricting Fiscal Policy Discretion</t>
  </si>
  <si>
    <t>Volume 118, Issue 4, November 2003, Pages 1419–1447, https://doi.org/10.1162/003355303322552838</t>
  </si>
  <si>
    <t>This paper studies the effects of discretionary fiscal policy on output volatility and economic growth. Using data for 91 countries, we isolate three empirical regularities: (1) governments that use fiscal policy aggressively induce significant macroeconomic instability; (2) the volatility of output caused by discretionary fiscal policy lowers economic growth by more than 0.8 percentage points for every percentage point increase in volatility; (3) prudent use of fiscal policy is explained to a large extent by the presence of political constraints and other political and institutional variables. The evidence in the paper supports arguments for constraining discretion by imposing institutional restrictions on governments as a way to reduce output volatility and increase the rate of economic growth.</t>
  </si>
  <si>
    <t>Antonio Fatás, Ilian Mihov</t>
  </si>
  <si>
    <t>Household Risk Management and Optimal Mortgage Choice</t>
  </si>
  <si>
    <t>Volume 118, Issue 4, November 2003, Pages 1449–1494, https://doi.org/10.1162/003355303322552847</t>
  </si>
  <si>
    <t>This paper asks how a household should choose between a fixed-rate (FRM) and an adjustable-rate (ARM) mortgage. In an environment with uncertain inflation a nominal FRM has a risky real capital value, whereas an ARM has a stable real capital value but short-term variability in required real payments. Numerical solution of a life-cycle model with borrowing constraints and income risk shows that an ARM is generally attractive, but less so for a risk-averse household with a large mortgage, risky income, high default cost, or low moving probability. An inflation-indexed FRM can improve substantially on standard nominal mortgages.</t>
  </si>
  <si>
    <t>John Y. Campbell, João F. Cocco</t>
  </si>
  <si>
    <t>Mother's Education and the Intergenerational Transmission of Human Capital: Evidence from College Openings</t>
  </si>
  <si>
    <t>Volume 118, Issue 4, November 2003, Pages 1495–1532, https://doi.org/10.1162/003355303322552856</t>
  </si>
  <si>
    <t>We examine the effect of maternal education on birth outcomes using Vital Statistics Natality data for 1970 to 1999. We also assess the importance of four channels through which maternal education may improve birth outcomes: use of prenatal care, smoking, marriage, and fertility. In an effort to account for the endogeneity of educational attainment, we use data about the availability of colleges in the woman's county in her seventeenth year as an instrument for maternal education. We find that higher maternal education improves infant health, as measured by birth weight and gestational age. It also increases the probability that a new mother is married, reduces parity, increases use of prenatal care, and reduces smoking, suggesting that these may be important pathways for the ultimate effect on health. Our results add to the growing body of literature which suggests that estimates of the returns to education which focus only on increases in wages understate the total return.</t>
  </si>
  <si>
    <t>Janet Currie, Enrico Moretti</t>
  </si>
  <si>
    <t>The Long-Run Consequences of Living in a Poor Neighborhood</t>
  </si>
  <si>
    <t>Volume 118, Issue 4, November 2003, Pages 1533–1575, https://doi.org/10.1162/003355303322552865</t>
  </si>
  <si>
    <t>Many social scientists presume that the quality of the neighborhood to which children are exposed affects a variety of long-run social outcomes. I examine the effect on long-run labor market outcomes of adults who were assigned, when young, to substantially different public housing projects in Toronto. Administrative data are matched to public housing addresses to track children from the program to when they are more than 30 years old. The main finding is that, while living conditions and exposure to crime differ substantially across projects, neighborhood quality plays little role in determining a youth's eventual earnings, unemployment likelihood, and welfare participation. Living in contrasting housing projects cannot explain large variances in labor market outcomes but family differences, as measured by sibling outcome correlations, account for up to 30 percent of the total variance in the data.</t>
  </si>
  <si>
    <t>Philip Oreopoulos</t>
  </si>
  <si>
    <t>Bad Reputation</t>
  </si>
  <si>
    <t>Volume 118, Issue 3, August 2003, Pages 785–814, https://doi.org/10.1162/00335530360698423</t>
  </si>
  <si>
    <t>We construct a model where the reputational concern of the long-run player to look good in the current period results in the loss of all surplus. This is in contrast to the bulk of the literature on reputations where such considerations mitigate myopic incentive problems. We also show that in models where all parties have long-run objectives, such losses can be avoided.</t>
  </si>
  <si>
    <t>Jeffrey C. Ely, Juuso Välimäki</t>
  </si>
  <si>
    <t>The Role of Information and Social Interactions in Retirement Plan Decisions: Evidence from a Randomized Experiment</t>
  </si>
  <si>
    <t>Volume 118, Issue 3, August 2003, Pages 815–842, https://doi.org/10.1162/00335530360698432</t>
  </si>
  <si>
    <t>This paper analyzes a randomized experiment to shed light on the role of information and social interactions in employees' decisions to enroll in a Tax Deferred Account (TDA) retirement plan within a large university. The experiment encouraged a random sample of employees in a subset of departments to attend a benefits information fair organized by the university, by promising a monetary reward for attendance. The experiment multiplied by more than five the attendance rate of these treated individuals (relative to controls), and tripled that of untreated individuals within departments where some individuals were treated. TDA enrollment five and eleven months after the fair was significantly higher in departments where some individuals were treated than in departments where nobody was treated. However, the effect on TDA enrollment is almost as large for individuals in treated departments who did not receive the encouragement as for those who did. We provide three interpretations—differential treatment effects, social network effects, and motivational reward effects—to account for these results.</t>
  </si>
  <si>
    <t>Esther Duflo, Emmanuel Saez</t>
  </si>
  <si>
    <t>Rotten Apples: An Investigation of the Prevalence and Predictors of Teacher Cheating</t>
  </si>
  <si>
    <t>Volume 118, Issue 3, August 2003, Pages 843–877, https://doi.org/10.1162/00335530360698441</t>
  </si>
  <si>
    <t>We develop an algorithm for detecting teacher cheating that combines information on unexpected test score fluctuations and suspicious patterns of answers for students in a classroom. Using data from the Chicago public schools, we estimate that serious cases of teacher or administrator cheating on standardized tests occur in a minimum of 4–5 percent of elementary school classrooms annually. The observed frequency of cheating appears to respond strongly to relatively minor changes in incentives. Our results highlight the fact that high-powered incentive systems, especially those with bright line rules, may induce unexpected behavioral distortions such as cheating. Statistical analysis, however, may provide a means of detecting illicit acts, despite the best attempts of perpetrators to keep them clandestine.</t>
  </si>
  <si>
    <t>Brian A. Jacob, Steven D. Levitt</t>
  </si>
  <si>
    <t>Macroeconomic Effects of Regulation and Deregulation in Goods and Labor Markets</t>
  </si>
  <si>
    <t>Volume 118, Issue 3, August 2003, Pages 879–907, https://doi.org/10.1162/00335530360698450</t>
  </si>
  <si>
    <t>Product and labor market deregulation reduce and redistribute rents, leading economic players to adjust to this new distribution. It typically comes with distribution and dynamic effects. To study these effects, we build a macroeconomic model on two central assumptions: monopolistic competition in the goods market, which determines the size of rents; and bargaining in the labor market, which determines the distribution of rents. Product market regulation determines entry costs and the degree of competition. Labor market regulation determines the bargaining power of workers. We show the effects of deregulation. We then use our results to discuss the political economy of deregulation, and recent macroeconomic evolutions in Europe.</t>
  </si>
  <si>
    <t>Olivier Blanchard, Francesco Giavazzi</t>
  </si>
  <si>
    <t>Persuasion Bias, Social Influence, and Unidimensional Opinions</t>
  </si>
  <si>
    <t>Volume 118, Issue 3, August 2003, Pages 909–968, https://doi.org/10.1162/00335530360698469</t>
  </si>
  <si>
    <t>We propose a boundedly rational model of opinion formation in which individuals are subject to persuasion bias; that is, they fail to account for possible repetition in the information they receive. We show that persuasion bias implies the phenomenon of social influence, whereby one's influence on group opinions depends not only on accuracy, but also on how well-connected one is in the social network that determines communication. Persuasion bias also implies the phenomenon of unidimensional opinions; that is, individuals' opinions over a multidimensional set of issues converge to a single “left-right” spectrum. We explore the implications of our model in several natural settings, including political science and marketing, and we obtain a number of novel empirical implications.</t>
  </si>
  <si>
    <t>Peter M. DeMarzo, Dimitri Vayanos, Jeffrey Zwiebel</t>
  </si>
  <si>
    <t>When Does the Market Matter? Stock Prices and the Investment of Equity-Dependent Firms</t>
  </si>
  <si>
    <t>Volume 118, Issue 3, August 2003, Pages 969–1005, https://doi.org/10.1162/00335530360698478</t>
  </si>
  <si>
    <t>We use a simple model to outline the conditions under which corporate investment is sensitive to nonfundamental movements in stock prices. The key prediction is that stock prices have a stronger impact on the investment of “equity-dependent” firms—firms that need external equity to finance marginal investments. Using an index of equity dependence based on the work of Kaplan and Zingales, we find support for this hypothesis. In particular, firms that rank in the top quintile of the KZ index have investment that is almost three times as sensitive to stock prices as firms in the bottom quintile.</t>
  </si>
  <si>
    <t>Malcolm Baker, Jeremy C. Stein, Jeffrey Wurgler</t>
  </si>
  <si>
    <t>Wealth Accumulation and the Propensity to Plan</t>
  </si>
  <si>
    <t>Volume 118, Issue 3, August 2003, Pages 1007–1047, https://doi.org/10.1162/00335530360698487</t>
  </si>
  <si>
    <t>Why do similar households end up with very different levels of wealth? We show that differences in the attitudes and skills with which they approach financial planning are a significant factor. We use new and unique survey data to assess these differences and to measure each household's “propensity to plan.” We show that those with a higher such propensity spend more time developing financial plans, and that this shift in planning is associated with increased wealth. These findings are consistent with broad psychological evidence concerning the beneficial impacts of planning on goal pursuit. Those with a high propensity to plan may be better able to control their spending, and thereby achieve their goal of wealth accumulation. We find direct evidence supporting this effortful self-control channel in the very strong relationship we uncover between the propensity to plan and budgeting behavior.</t>
  </si>
  <si>
    <t>John Ameriks, Andrew Caplin, John Leahy</t>
  </si>
  <si>
    <t>Performance in Competitive Environments: Gender Differences</t>
  </si>
  <si>
    <t>Volume 118, Issue 3, August 2003, Pages 1049–1074, https://doi.org/10.1162/00335530360698496</t>
  </si>
  <si>
    <t>Even though the provision of equal opportunities for men and women has been a priority in many countries, large gender differences prevail in competitive high-ranking positions. Suggested explanations include discrimination and differences in preferences and human capital. In this paper we present experimental evidence in support of an additional factor: women may be less effective than men in competitive environments, even if they are able to perform similarly in non-competitive environments. In a laboratory experiment we observe, as we increase the competitiveness of the environment, a significant increase in performance for men, but not for women. This results in a significant gender gap in performance in tournaments, while there is no gap when participants are paid according to piece rate. This effect is stronger when women have to compete against men than in single-sex competitive environments: this suggests that women may be able to perform in competitive environments per se.</t>
  </si>
  <si>
    <t>Uri Gneezy, Muriel Niederle, Aldo Rustichini</t>
  </si>
  <si>
    <t>Social Security and Households' Saving</t>
  </si>
  <si>
    <t>Volume 118, Issue 3, August 2003, Pages 1075–1119, https://doi.org/10.1162/00335530360698504</t>
  </si>
  <si>
    <t>This paper provides new evidence on the substitutability between private and pension wealth by exploiting the Italian pension reform of 1992. We use a difference-in-difference estimator that exploits the differential effects of the reform on individuals belonging to several year-of-birth cohorts and different occupational groups. We find convincing evidence that saving rates increase as a result of a reduction in pension wealth. By allowing for the possibility that substitutability changes with age, we find that substitutability is particularly high (and precisely estimated) for workers between 35 and 45.</t>
  </si>
  <si>
    <t>Orazio P. Attanasio, Agar Brugiavini</t>
  </si>
  <si>
    <t>The Impact of Air Pollution on Infant Mortality: Evidence from Geographic Variation in Pollution Shocks Induced by a Recession</t>
  </si>
  <si>
    <t>Volume 118, Issue 3, August 2003, Pages 1121–1167, https://doi.org/10.1162/00335530360698513</t>
  </si>
  <si>
    <t>The 1981–1982 recession induced substantial variation across sites in air pollution reductions. This is used to estimate the impact of total suspended particulates (TSPs) on infant mortality. We find that a 1-percent reduction in TSPs results in a 0.35 percent decline in the infant mortality rate at the county level, implying that 2500 fewer infants died from 1980–1982 than would have in the absence of the TSPs reductions. Most of these effects are driven by fewer deaths occurring within one month of birth, suggesting that fetal exposure is a potential pathophysiologic mechanism. The analysis also reveals nonlinear effects of TSPs pollution and greater sensitivity of black infant mortality at the county level. Importantly, the estimates are stable across a variety of specifications.</t>
  </si>
  <si>
    <t>Kenneth Y. Chay, Michael Greenstone</t>
  </si>
  <si>
    <t>The Rise and Fall of World Trade, 1870–1939</t>
  </si>
  <si>
    <t>Volume 118, Issue 2, May 2003, Pages 359–407, https://doi.org/10.1162/003355303321675419</t>
  </si>
  <si>
    <t>Measured by the ratio of trade to output, the period 1870–1913 marked the birth of the first era of trade globalization and the period 1914–1939 its death. What caused the boom and bust? We use an augmented gravity model to examine the gold standard, tariffs, and transport costs as determinants of trade. Until 1913 the rise of the gold standard and the fall in transport costs were the main trade-creating forces. As of 1929 the reversal was driven by higher transport costs. In the 1930s the final collapse of the gold standard drove trade volumes even lower.</t>
  </si>
  <si>
    <t>Antoni Estevadeordal, Brian Frantz, Alan M. Taylor</t>
  </si>
  <si>
    <t>The Effect of Information on Product Quality: Evidence from Restaurant Hygiene Grade Cards</t>
  </si>
  <si>
    <t>Volume 118, Issue 2, May 2003, Pages 409–451, https://doi.org/10.1162/003355303321675428</t>
  </si>
  <si>
    <t>This study examines the effect of an increase in product quality information to consumers on firms' choices of product quality. In 1998 Los Angeles County introduced hygiene quality grade cards to be displayed in restaurant windows. We show that the grade cards cause (i) restaurant health inspection scores to increase, (ii) consumer demand to become sensitive to changes in restaurants' hygiene quality, and (iii) the number of foodborne illness hospitalizations to decrease. We also provide evidence that this improvement in health outcomes is not fully explained by consumers substituting from poor hygiene restaurants to good hygiene restaurants. These results imply that the grade cards cause restaurants to make hygiene quality improvements.</t>
  </si>
  <si>
    <t>Ginger Zhe Jin, Phillip Leslie</t>
  </si>
  <si>
    <t>Courts</t>
  </si>
  <si>
    <t>Volume 118, Issue 2, May 2003, Pages 453–517, https://doi.org/10.1162/003355303321675437</t>
  </si>
  <si>
    <t>In cooperation with Lex Mundi member law firms in 109 countries, we measure and describe the exact procedures used by litigants and courts to evict a tenant for nonpayment of rent and to collect a bounced check. We use these data to construct an index of procedural formalism of dispute resolution for each country. We find that such formalism is systematically greater in civil than in common law countries, and is associated with higher expected duration of judicial proceedings, less consistency, less honesty, less fairness in judicial decisions, and more corruption. These results suggest that legal transplantation may have led to an inefficiently high level of procedural formalism, particularly in developing countries.</t>
  </si>
  <si>
    <t>Simeon Djankov, Rafael La Porta, Florencio Lopez-de-Silanes, Andrei Shleifer</t>
  </si>
  <si>
    <t>Cowards and Heroes: Group Loyalty in the American Civil War</t>
  </si>
  <si>
    <t>Volume 118, Issue 2, May 2003, Pages 519–548, https://doi.org/10.1162/003355303321675446</t>
  </si>
  <si>
    <t>What motivated men to risk death in the most horrific war in U. S. history when pay was low and irregular and military punishment strategies were weak? In such a situation creating group loyalty by promoting social capital is of paramount importance and in the Civil War was the cement of both armies. We find that individual and company socioeconomic and demographic characteristics, ideology, and morale were important predictors of group loyalty in the Union Army. Company characteristics were more important than ideology or morale. Soldiers in companies that were more homogeneous in ethnicity, occupation, and age were less likely to shirk.</t>
  </si>
  <si>
    <t>Dora L. Costa, Matthew E. Kahn</t>
  </si>
  <si>
    <t>Networks in the Modern Economy: Mexican Migrants in the U. S. Labor Market</t>
  </si>
  <si>
    <t>Volume 118, Issue 2, May 2003, Pages 549–599, https://doi.org/10.1162/003355303321675455</t>
  </si>
  <si>
    <t>This paper attempts to identify job networks among Mexican migrants in the U. S. labor market. The empirical analysis uses data on migration patterns and labor market outcomes, based on a sample of individuals belonging to multiple origin-communities in Mexico, over a long period of time. Each community's network is measured by the proportion of the sampled individuals who are located at the destination (the United States) in any year. We verify that the same individual is more likely to be employed and to hold a higher paying nonagricultural job when his network is exogenously larger, by including individual fixed effects in the employment and occupation regressions and by using rainfall in the origin-community as an instrument for the size of the network at the destination.</t>
  </si>
  <si>
    <t>Kaivan Munshi</t>
  </si>
  <si>
    <t>Economic Growth and the Rise of Forests</t>
  </si>
  <si>
    <t>Volume 118, Issue 2, May 2003, Pages 601–637, https://doi.org/10.1162/003355303321675464</t>
  </si>
  <si>
    <t>Although forests have diminished globally over the past 400 years, forest cover has increased in some areas, including India in the last two decades. Aggregate time-series evidence on forest growth rates and income growth across countries and within India and a newly assembled data set that combines national household survey data, census data, and satellite images of land use in rural India at the village level over a 29-year period are used to explore the hypothesis that increases in the demand for forest products associated with income and population growth lead to forest growth. The evidence is consistent with this hypothesis, which also shows that neither the expansion of agricultural productivity nor rising wages in India increased local forest cover.</t>
  </si>
  <si>
    <t>Andrew D. Foster, Mark R. Rosenzweig</t>
  </si>
  <si>
    <t>Measuring The Reaction of Monetary Policy to the Stock Market</t>
  </si>
  <si>
    <t>Volume 118, Issue 2, May 2003, Pages 639–669, https://doi.org/10.1162/003355303321675473</t>
  </si>
  <si>
    <t>Movements in the stock market can have a significant impact on the macroeconomy and are therefore likely to be an important factor in the determination of monetary policy. However, little is known about the magnitude of the Federal Reserve's reaction to the stock market, in part because the simultaneous response of equity prices to interest rates makes it difficult to estimate. This paper uses an identification technique based on the heteroskedasticity of stock market returns to measure the reaction of monetary policy to the stock market. We find a significant policy response, with a 5 percent rise (fall) in the S&amp;P 500 index increasing the likelihood of a 25 basis point tightening (easing) by about a half.</t>
  </si>
  <si>
    <t>Roberto Rigobon, Brian Sack</t>
  </si>
  <si>
    <t>College Education and the Midcentury GI Bills</t>
  </si>
  <si>
    <t>Volume 118, Issue 2, May 2003, Pages 671–708, https://doi.org/10.1162/003355303321675482</t>
  </si>
  <si>
    <t>The midcentury GI bills were the largest direct scholarship program for higher education in American history. I use a comparison group created by the sharp cutoff date of the Korean War GI bill to evaluate the effects of the Korean War GI bill on postsecondary educational attainment and access to college by the disadvantaged. I then bound the likely effects of the World War II GI bill based on elasticities estimated for the Korean War GI bill and new estimates using older veterans as a comparison group for younger ones. I find that the combination of the Korean War and WWII GI bills probably increased total postsecondary attainment among all men born between 1921 and 1933 by about 15 to 20 percent, with smaller effects for surrounding cohorts. The impacts of both programs on college attainment were apparently concentrated among veterans from families in the upper half of the distribution of socioeconomic status.</t>
  </si>
  <si>
    <t>Marcus Stanley</t>
  </si>
  <si>
    <t>Human Capital Risk and Economic Growth</t>
  </si>
  <si>
    <t>Volume 118, Issue 2, May 2003, Pages 709–744, https://doi.org/10.1162/003355303321675491</t>
  </si>
  <si>
    <t>This paper develops a tractable incomplete-markets model of economic growth in which households invest in risk-free physical capital and risky human capital. The paper shows that a reduction in uninsurable idiosyncratic labor income risk decreases physical capital investment, but increases human capital investment, growth, and welfare. A quantitative analysis based on a calibrated version of the model reveals that these effects are substantial and of the same order of magnitude as the effects of distortionary income taxation. The analysis further suggests that government-sponsored severance payments to displaced workers increase growth and welfare even if these payments have to be financed through distortionary income taxation.</t>
  </si>
  <si>
    <t>Tom Krebs</t>
  </si>
  <si>
    <t>Time-Inconsistent Preferences and Social Security</t>
  </si>
  <si>
    <t>Volume 118, Issue 2, May 2003, Pages 745–784, https://doi.org/10.1162/003355303321675509</t>
  </si>
  <si>
    <t>In this paper we examine the role of social security in an economy populated by overlapping generations of individuals with time-inconsistent preferences who face mortality risk, individual income risk, and borrowing constraints. We find that unfunded social security lowers the capital stock, output, and consumption for consumers with time-consistent or time-inconsistent preferences. However, it may raise or lower welfare depending on the strength of time inconsistency.</t>
  </si>
  <si>
    <t>Ayşe İmrohoroğlu, Selahattin İmrohoroğlu, Douglas H. Joines</t>
  </si>
  <si>
    <t>Income Inequality in the United States, 1913–1998</t>
  </si>
  <si>
    <t>Volume 118, Issue 1, February 2003, Pages 1–41, https://doi.org/10.1162/00335530360535135</t>
  </si>
  <si>
    <t>This paper presents new homogeneous series on top shares of income and wages from 1913 to 1998 in the United States using individual tax returns data. Top income and wages shares display a U-shaped pattern over the century. Our series suggest that the large shocks that capital owners experienced during the Great Depression and World War II have had a permanent effect on top capital incomes. We argue that steep progressive income and estate taxation may have prevented large fortunes from fully recovering from these shocks. Top wage shares were flat before World War II, dropped precipitously during the war, and did not start to recover before the late 1960s but are now higher than before World War II. As a result, the working rich have replaced the rentiers at the top of the income distribution.</t>
  </si>
  <si>
    <t>Thomas Piketty, Emmanuel Saez</t>
  </si>
  <si>
    <t>Does Market Experience Eliminate Market Anomalies?</t>
  </si>
  <si>
    <t>Volume 118, Issue 1, February 2003, Pages 41–71, https://doi.org/10.1162/00335530360535144</t>
  </si>
  <si>
    <t>This study examines individual behavior in two well-functioning marketplaces to investigate whether market experience eliminates the endowment effect. Field evidence from both markets suggests that individual behavior converges to the neoclassical prediction as market experience increases. In an experimental test of whether these observations are due to treatment (market experience) or selection (e.g., static preferences), I find that market experience plays a significant role in eliminating the endowment effect. I also find that these results are robust to institutional change and extend beyond the two marketplaces studied. Overall, this study provides strong evidence that market experience eliminates an important market anomaly.</t>
  </si>
  <si>
    <t>“Coherent Arbitrariness”: Stable Demand Curves Without Stable Preferences</t>
  </si>
  <si>
    <t>Volume 118, Issue 1, February 2003, Pages 73–106, https://doi.org/10.1162/00335530360535153</t>
  </si>
  <si>
    <t>In six experiments we show that initial valuations of familiar products and simple hedonic experiences are strongly influenced by arbitrary “anchors” (sometimes derived from a person's social security number). Because subsequent valuations are also coherent with respect to salient differences in perceived quality or quantity of these products and experiences, the entire pattern of valuations can easily create an illusion of order, as if it is being generated by stable underlying preferences. The experiments show that this combination of coherent arbitrariness (1) cannot be interpreted as a rational response to information, (2) does not decrease as a result of experience with a good, (3) is not necessarily reduced by market forces, and (4) is not unique to cash prices. The results imply that demand curves estimated from market data need not reveal true consumer preferences, in any normatively significant sense of the term.</t>
  </si>
  <si>
    <t>Dan Ariely, George Loewenstein, Drazen Prelec</t>
  </si>
  <si>
    <t>Corporate Governance and Equity Prices</t>
  </si>
  <si>
    <t>Volume 118, Issue 1, February 2003, Pages 107–156, https://doi.org/10.1162/00335530360535162</t>
  </si>
  <si>
    <t>Shareholder rights vary across firms. Using the incidence of 24 governance rules, we construct a “Governance Index” to proxy for the level of shareholder rights at about 1500 large firms during the 1990s. An investment strategy that bought firms in the lowest decile of the index (strongest rights) and sold firms in the highest decile of the index (weakest rights) would have earned abnormal returns of 8.5 percent per year during the sample period. We find that firms with stronger shareholder rights had higher firm value, higher profits, higher sales growth, lower capital expenditures, and made fewer corporate acquisitions.</t>
  </si>
  <si>
    <t>Paul Gompers, Joy Ishii, Andrew Metrick</t>
  </si>
  <si>
    <t>The Rise in the Disability Rolls and the Decline in Unemployment</t>
  </si>
  <si>
    <t>Volume 118, Issue 1, February 2003, Pages 157–206, https://doi.org/10.1162/00335530360535171</t>
  </si>
  <si>
    <t>Between 1984 and 2001, the share of nonelderly adults receiving Social Security Disability Insurance income (DI) rose by 60 percent to 5.3 million beneficiaries. Rapid program growth despite improving aggregate health appears to be explained by reduced screening stringency, declining demand for less skilled workers, and an unforeseen increase in the earnings replacement rate. We estimate that the sum of these forces doubled the labor force exit propensity of displaced high school dropouts after 1984, lowering measured U. S. unemployment by one-half a percentage point. Steady state calculations augur a further 40 percent increase in the rate of DI receipt.</t>
  </si>
  <si>
    <t>David H. Autor, Mark G. Duggan</t>
  </si>
  <si>
    <t>Who Must Pay Bribes and How Much? Evidence from a Cross Section of Firms</t>
  </si>
  <si>
    <t>Volume 118, Issue 1, February 2003, Pages 207–230, https://doi.org/10.1162/00335530360535180</t>
  </si>
  <si>
    <t>This paper uses a unique data set on corruption containing quantitative information on bribe payments of Ugandan firms. The data have two striking features: not all firms report that they need to pay bribes, and there is considerable variation in reported graft across firms facing similar institutions/policies. We propose an explanation for these patterns, based on differences in control rights and bargaining strength across firms. Consistent with the control rights/bargaining hypotheses, we find that the incidence of corruption can be explained by the variation in policies/regulations across industries. How much must bribe-paying firms pay? Combining the quantitative data on corruption with detailed financial information from the surveyed firms, we show that firms' “ability to pay” and firms' “refusal power” can explain a large part of the variation in bribes across graft-reporting firms. These results suggest that public officials act as price (bribe) discriminators, and that prices of public services are partly determined in order to extract bribes.</t>
  </si>
  <si>
    <t>Jakob Svensson</t>
  </si>
  <si>
    <t>Related Lending</t>
  </si>
  <si>
    <t>Volume 118, Issue 1, February 2003, Pages 231–268, https://doi.org/10.1162/00335530360535199</t>
  </si>
  <si>
    <t>In many countries, banks lend to firms controlled by the bank's owners. We examine the benefits of related lending using a newly assembled data set for Mexico. Related lending is prevalent (20 percent of commercial loans) and takes place on better terms than arm's-length lending (annual interest rates are 4 percentage points lower). Related loans are 33 percent more likely to default and, when they do, have lower recovery rates (30 percent less) than unrelated ones. The evidence for Mexico in the 1990s supports the view that in some important settings related lending is a manifestation of looting.</t>
  </si>
  <si>
    <t>Rafael La Porta, Florencio Lopez-de-Silanes, Guillermo Zamarripa</t>
  </si>
  <si>
    <t>Macroeconomic Expectations of Households and Professional Forecasters</t>
  </si>
  <si>
    <t>Volume 118, Issue 1, February 2003, Pages 269–298, https://doi.org/10.1162/00335530360535207</t>
  </si>
  <si>
    <t>Economists have long emphasized the importance of expectations in determining macroeconomic outcomes. Yet there has been almost no recent effort to model actual empirical expectations data; instead, macroeconomists usually simply assume that expectations are “rational.” This paper shows that while empirical household expectations are not rational in the usual sense, expectational dynamics are well captured by a model in which households' views derive from news reports of the views of professional forecasters, which in turn may be rational. The model's estimates imply that people only occasionally pay attention to news reports; this inattention generates “stickyness” in aggregate expectations, with important macroeconomic consequences.</t>
  </si>
  <si>
    <t>Christopher D. Carroll</t>
  </si>
  <si>
    <t>The Role of Commitment in Dynamic Contracts: Evidence from Life Insurance</t>
  </si>
  <si>
    <t>Volume 118, Issue 1, February 2003, Pages 299–328, https://doi.org/10.1162/00335530360535216</t>
  </si>
  <si>
    <t>We use data on life insurance contracts to study the properties of long-term contracts in a world where buyers cannot commit to a contract. The data are especially suited to test a theory of dynamic contracting since they include information on the entire profile of future premiums. All the patterns in the data fit the theoretical predictions of a model with symmetric learning and one-sided commitment à la Harris and Holmstom. The lack of commitment by consumers shapes contracts in the way predicted by the theory: all contracts involve front-loading (prepayment) of premiums. Front-loading generates a partial lock-in of consumers; more front-loading is associated with lower lapsation. Moreover, contracts that are more front-loaded have a lower present value of premiums over the period of coverage. This is consistent with the idea that front-loading enhances consumer commitment and that more front-loaded contracts retain better risk pools.</t>
  </si>
  <si>
    <t>Igal Hendel, Alessandro Lizzeri</t>
  </si>
  <si>
    <t>Ethnic Enclaves and the Economic Success of Immigrants—Evidence from a Natural Experiment</t>
  </si>
  <si>
    <t>Volume 118, Issue 1, February 2003, Pages 329–357, https://doi.org/10.1162/00335530360535225</t>
  </si>
  <si>
    <t>Recent immigrants tend to locate in ethnic “enclaves” within metropolitan areas. The economic consequence of living in such enclaves is still an unresolved issue. We use data from an immigrant policy initiative in Sweden, when government authorities distributed refugee immigrants across locales in a way that we argue is exogenous. This policy initiative provides a unique natural experiment, which allows us to estimate the causal effect on labor market outcomes of living in enclaves. We find substantive evidence of sorting across locations. When sorting is taken into account, living in enclaves improves labor market outcomes for less skilled immigrants: the earnings gain associated with a standard deviation increase in ethnic concentration is 13 percent. Furthermore, the quality of the enclave seems to matter. Members of high-income ethnic groups gain more from living in an enclave than members of low-income ethnic groups.</t>
  </si>
  <si>
    <t>Per-Anders Edin, Peter Fredriksson, Olof Åslund</t>
  </si>
  <si>
    <t>Natural Selection and the Origin of Economic Growth</t>
  </si>
  <si>
    <t>Volume 117, Issue 4, November 2002, Pages 1133–1191, https://doi.org/10.1162/003355302320935007</t>
  </si>
  <si>
    <t>This research develops an evolutionary growth theory that captures the interplay between the evolution of mankind and economic growth since the emergence of the human species. The theory suggests that the struggle for survival that had characterized most of human existence generated an evolutionary advantage to human traits that were complementary to the growth process, triggering the takeoff from an epoch of stagnation to sustained economic growth.</t>
  </si>
  <si>
    <t>Oded Galor, Omer Moav</t>
  </si>
  <si>
    <t>Legal Origins</t>
  </si>
  <si>
    <t>Volume 117, Issue 4, November 2002, Pages 1193–1229, https://doi.org/10.1162/003355302320935016</t>
  </si>
  <si>
    <t>A central requirement in the design of a legal system is the protection of law enforcers from coercion by litigants through either violence or bribes. The higher the risk of coercion, the greater the need for protection and control of law enforcers by the state. Such control, however, also makes law enforcers beholden to the state, and politicizes justice. This perspective explains why, starting in the twelfth and thirteenth centuries, the relatively more peaceful England developed trials by independent juries, while the less peaceful France relied on state-employed judges to resolve disputes. It may also explain many differences between common and civil law traditions with respect to both the structure of legal systems and the observed social and economic outcomes.</t>
  </si>
  <si>
    <t>Edward L. Glaeser, Andrei Shleifer</t>
  </si>
  <si>
    <t>Reversal of Fortune: Geography and Institutions in the Making of the Modern World Income Distribution</t>
  </si>
  <si>
    <t>Volume 117, Issue 4, November 2002, Pages 1231–1294, https://doi.org/10.1162/003355302320935025</t>
  </si>
  <si>
    <t>Among countries colonized by European powers during the past 500 years, those that were relatively rich in 1500 are now relatively poor. We document this reversal using data on urbanization patterns and population density, which, we argue, proxy for economic prosperity. This reversal weighs against a view that links economic development to geographic factors. Instead, we argue that the reversal reflects changes in the institutions resulting from European colonialism. The European intervention appears to have created an “institutional reversal” among these societies, meaning that Europeans were more likely to introduce institutions encouraging investment in regions that were previously poor. This institutional reversal accounts for the reversal in relative incomes. We provide further support for this view by documenting that the reversal in relative incomes took place during the late eighteenth and early nineteenth centuries, and resulted from societies with good institutions taking advantage of the opportunity to industrialize.</t>
  </si>
  <si>
    <t>Daron Acemoglu, Simon Johnson, James A. Robinson</t>
  </si>
  <si>
    <t>Sticky Information versus Sticky Prices: A Proposal to Replace the New Keynesian Phillips Curve</t>
  </si>
  <si>
    <t>Volume 117, Issue 4, November 2002, Pages 1295–1328, https://doi.org/10.1162/003355302320935034</t>
  </si>
  <si>
    <t>This paper examines a model of dynamic price adjustment based on the assumption that information disseminates slowly throughout the population. Compared with the commonly used sticky-price model, this sticky-information model displays three related properties that are more consistent with accepted views about the effects of monetary policy. First, disinflations are always contractionary (although annoimced disinflations are less contractionary than surprise ones). Second, monetary policy shocks have their maximum impact on inflation with a substantial delay. Third, the change in inflation is positively correlated with the level of economic activity.</t>
  </si>
  <si>
    <t>N. Gregory Mankiw, Ricardo Reis</t>
  </si>
  <si>
    <t>An Empirical Characterization of the Dynamic Effects of Changes in Government Spending and Taxes on Output</t>
  </si>
  <si>
    <t>Volume 117, Issue 4, November 2002, Pages 1329–1368, https://doi.org/10.1162/003355302320935043</t>
  </si>
  <si>
    <t>This paper characterizes the dynamic effects of shocks in government spending and taxes on U. S. activity in the postwar period. It does so by using a mixed structural VAR/event study approach. Identification is achieved by using institutional information about the tax and transfer systems to identify the automatic response of taxes and spending to activity, and, by implication, to infer fiscal shocks. The results consistently show positive government spending shocks as having a positive effect on output, and positive tax shocks as having a negative effect. One result has a distinctly nonstandard flavor: both increases in taxes and increases in government spending have a strong negative effect on investment spending.</t>
  </si>
  <si>
    <t>Olivier Blanchard, Roberto Perotti</t>
  </si>
  <si>
    <t>Does Entry Regulation Hinder Job Creation? Evidence from the French Retail Industry</t>
  </si>
  <si>
    <t>Volume 117, Issue 4, November 2002, Pages 1369–1413, https://doi.org/10.1162/003355302320935052</t>
  </si>
  <si>
    <t>Are product market and entry regulation key sources of low employment growth in many European countries? We investigate this question in the context of the French retail trade industry. Since 1974, approval by regional zoning boards has been required for the creation or extension of any large retain store in France. We exploit a unique database that provides time- and region-specific variation in boards' approval decisions. We show that stronger deterrence of entry by the boards increased retailer concentration and slowed down employment growth in France.</t>
  </si>
  <si>
    <t>Marianne Bertrand, Francis Kramarz</t>
  </si>
  <si>
    <t>The Political Economy of Government Responsiveness: Theory and Evidence from India</t>
  </si>
  <si>
    <t>Volume 117, Issue 4, November 2002, Pages 1415–1451, https://doi.org/10.1162/003355302320935061</t>
  </si>
  <si>
    <t>The determinants of government responsiveness to its citizens are a key issue in political economy. Here, we develop a model based on the solution of political agency problems. Having a more informed and politically active electorate strengthens incentives for governments to be responsive. This suggests that there is a role for both democratic institutions and mass media in ensuring that the preferences of citizens are reflected in policy. The ideas behind the model are tested on panel data from India. We show that state governments are more responsive to falls in food production and crop flood damage via public food distribution and calamity relief expenditure where newspaper circulation is higher and electoral accountability greater.</t>
  </si>
  <si>
    <t>Parties as Political Intermediaries</t>
  </si>
  <si>
    <t>Volume 117, Issue 4, November 2002, Pages 1453–1489, https://doi.org/10.1162/003355302320935070</t>
  </si>
  <si>
    <t>This paper argues that parties regulate competition among Hke-minded factions so as to enhance reputation building by, and voter trust in, the politicians standing for a given cause. While intra- and interparty competition contributes to keeping politicians on their toes, unbridled competition may encourage politicians to challenge good platforms and to wage competition along socially suboptimal dimensions (for example, by privileging form over content). The paper builds a simple model of intraparty competition and studies whether various hierarchical or democratic party institutions constitute an efficient form of party governance. The paper shows that intraparty disagreements, when they occur, hurt the party's position in the general election, but that their possibility enhances party image; and that parties must be able to avoid behind-the-scene allocations of portfolios and spoils in order to be credible. Last, it analyzes the impact of political polarization and interparty competition on the choice of party governance.</t>
  </si>
  <si>
    <t>Bernard Caillaud, Jean Tirole</t>
  </si>
  <si>
    <t>Estimating the Payoff to Attending a More Selective College: An Application of Selection on Observables and Unobservables</t>
  </si>
  <si>
    <t>Volume 117, Issue 4, November 2002, Pages 1491–1527, https://doi.org/10.1162/003355302320935089</t>
  </si>
  <si>
    <t>Estimates of the effect of college selectivity on earnings may be biased because elite colleges admit students, in part, based on characteristics that are related to future earnings. We matched students who applied to, and were accepted by, similar colleges to try to eliminate this bias. Using the College and Beyond data set and National Longitudinal Survey of the High School Class of 1972, we find that students who attended more selective colleges earned about the same as students of seemingly comparable ability who attended less selective schools. Children from low-income families, however, earned more if they attended selective colleges.</t>
  </si>
  <si>
    <t>Stacy Berg Dale, Alan B. Krueger</t>
  </si>
  <si>
    <t>Competitive Pooling: Rothschild-Stiglitz Reconsidered</t>
  </si>
  <si>
    <t>Volume 117, Issue 4, November 2002, Pages 1529–1570, https://doi.org/10.1162/003355302320935098</t>
  </si>
  <si>
    <t>We build a model of competitive pooling, which incorporates adverse selection and signaling into general equilibrium. Pools are characterized by their quantity limits on contributions. Households signal their reliability by choosing which pool to join. In equilibrium, pools with lower quantity limits sell for a higher price, even though each household's deliveries are the same at all pools. The Rothschild-Stiglitz model of insurance is included as a special case. We show that by recasting their hybrid oligopolistic-competitive story in our perfectly competitive framework, their separating equilibrium always exists (even when they say it does not) and is unique.</t>
  </si>
  <si>
    <t>Pradeep Dubey, John Geanakoplos</t>
  </si>
  <si>
    <t>A Memory-Based Model of Bounded Rationality</t>
  </si>
  <si>
    <t>Volume 117, Issue 3, August 2002, Pages 735–774, https://doi.org/10.1162/003355302760193887</t>
  </si>
  <si>
    <t>In order to investigate the impact of limited memory on human behavior, I develop a model of memory grounded in psychological and biological research. I assume that people take their memories as accurate and use them to make inferences. The resulting model predicts both over- and underreaction but provides enough structure to predict when each effect dominates. I then use this framework to study the consumption decision. The results match empirical work on consumption predictability as well as differences in the marginal propensity to consume from different income streams. Most importantly, because it ties the extent of bias to a measurable aspect of the stochastic process being forecasted, the model makes testable empirical predictions.</t>
  </si>
  <si>
    <t>Sendhil Mullainathan</t>
  </si>
  <si>
    <t>Inference by Believers in the Law of Small Numbers</t>
  </si>
  <si>
    <t>Volume 117, Issue 3, August 2002, Pages 775–816, https://doi.org/10.1162/003355302760193896</t>
  </si>
  <si>
    <t>People exaggerate the degree to which small samples resemble the population from which they are drawn. To model this belief in the “Law of Small Numbers,” I assume that a person exaggerates the likelihood that a short sequence of i.i.d. signals resembles the long-run rate at which those signals are generated. Such a person believes in the “gambler's fallacy,” thinking that early draws of one signal increase the odds of next drawing other signals. When uncertain about the rate, the person overinfers from short sequences of signals that the rate is more extreme than it is, and consequently infers that there is more variation in these rates among different sources than there is. Economic applications are discussed, such as how the model predicts that investors will believe in nonexistent variation in the quality of mutual-fund managers.</t>
  </si>
  <si>
    <t>Matthew Rabin</t>
  </si>
  <si>
    <t>Understanding Social Preferences with Simple Tests</t>
  </si>
  <si>
    <t>Volume 117, Issue 3, August 2002, Pages 817–869, https://doi.org/10.1162/003355302760193904</t>
  </si>
  <si>
    <t>Departures from self-interest in economic experiments have recently inspired models of “social preferences.” We design a range of simple experimental games that test these theories more directly than existing experiments. Our experiments show that subjects are more concerned with increasing social welfare—sacrificing to increase the payoffs for all recipients, especially low-payoff recipients—than with reducing differences in payoffs (as supposed in recent models). Subjects are also motivated by reciprocity: they withdraw willingness to sacrifice to achieve a fair outcome when others are themselves unwilling to sacrifice, and sometimes punish unfair behavior.</t>
  </si>
  <si>
    <t>Gary Charness, Matthew Rabin</t>
  </si>
  <si>
    <t>Self-Confidence and Personal Motivation</t>
  </si>
  <si>
    <t>Volume 117, Issue 3, August 2002, Pages 871–915, https://doi.org/10.1162/003355302760193913</t>
  </si>
  <si>
    <t>We analyze the value placed by rational agents on self-confidence, and the strategies employed in its pursuit. Confidence in one's abilities generally enhances motivation, making it a valuable asset for individuals with imperfect willpower. This demand for self-serving beliefs (which can also arise from hedonic or signaling motives) must be weighed against the risks of overconfidence. On the supply side, we develop a model of self-deception through endogenous memory that reconciles the motivated and rational features of human cognition. The resulting intrapersonal game of strategic communication typically leads to multiple equilibria. While “positive thinking” can improve welfare, it can also be self-defeating (and nonetheless pursued).</t>
  </si>
  <si>
    <t>Why Have Women Become Left-Wing? The Political Gender Gap and the Decline in Marriage</t>
  </si>
  <si>
    <t>Volume 117, Issue 3, August 2002, Pages 917–961, https://doi.org/10.1162/003355302760193922</t>
  </si>
  <si>
    <t>The last three decades have witnessed the rise of a pohtical gender gap in the United States wherein more women than men favor the Democratic party. We trace this development to the decline in marriage, which we posit has made men richer and women poorer. Data for the United States support this argument. First, there is a strong positive correlation between state divorce prevalence and the political gender gap—higher divorce prevalence reduces support for the Democrats among men but not women. Second, longitudinal data show that following marriage (divorce), women are less (more) likely to support the Democratic party.</t>
  </si>
  <si>
    <t>Lena Edlund, Rohini Pande</t>
  </si>
  <si>
    <t>The Economics of Roscas and Intrahousehold Resource Allocation</t>
  </si>
  <si>
    <t>Volume 117, Issue 3, August 2002, Pages 963–995, https://doi.org/10.1162/003355302760193931</t>
  </si>
  <si>
    <t>This paper investigates individual motives to participate in rotating savings and credit associations (roscas). Detailed evidence from roscas in a Kenyan slum (Nairobi) suggests that most roscas are predominantly composed of women, particularly those living in a couple and earning an independent income. We propose an explanation of this based on conflictual interactions within the household. Participation in a rosea is a strategy a wife employs to protect her savings against claims by her husband for immediate consumption. The empirical implications of the model are then tested using the data collected in Kenya.</t>
  </si>
  <si>
    <t>Siwan Anderson, Jean-Marie Baland</t>
  </si>
  <si>
    <t>How Do Sex Ratios Affect Marriage and Labor Markets? Evidence from America's Second Generation</t>
  </si>
  <si>
    <t>Volume 117, Issue 3, August 2002, Pages 997–1038, https://doi.org/10.1162/003355302760193940</t>
  </si>
  <si>
    <t>Sex ratios, i.e., relative numbers of men and women, can affect marriage prospects, labor force participation, and other social and economic variables. But the observed association between sex ratios and social and economic conditions may be confounded by omitted variables and reverse causality. This paper uses variation in immigrant flows as a natural experiment to study the effect of sex ratios on the children and grandchildren of immigrants. The flow of immigrants affected the second-generation marriage market because second-generation marriages were mostly endogamous, i.e., to members of the same ethnic group. The empirical results suggest that high sex ratios had a large positive effect on the likelihood of female marriage, and a large negative effect on female labor force participation. Perhaps surprisingly, the marriage rates of second-generation men appear to be a slightly increasing function of immigrant sex ratios. Higher sex ratios also appear to have raised male earnings and the incomes of parents with young children. The empirical results are broadly consistent with theories where higher sex ratios increase female bargaining power in the marriage market.</t>
  </si>
  <si>
    <t>Josh Angrist</t>
  </si>
  <si>
    <t>Optimal Income Transfer Programs: Intensive versus Extensive Labor Supply Responses</t>
  </si>
  <si>
    <t>Volume 117, Issue 3, August 2002, Pages 1039–1073, https://doi.org/10.1162/003355302760193959</t>
  </si>
  <si>
    <t>This paper analyzes optimal income transfers for low incomes. Labor supply responses are modeled along the intensive margin (intensity of work on the job) and along the extensive margin (participation into the labor force). When behavioral responses are concentrated along the intensive margin, the optimal transfer program is a classical Negative Income Tax program with a substantial guaranteed income support and a large phasing-out tax rate. However, when behavioral responses are concentrated along the extensive margin, the optimal transfer program is similar to the Earned Income Tax Credit with negative marginal tax rates at low income levels and a small guaranteed income. Carefully calibrated numerical simulations are provided.</t>
  </si>
  <si>
    <t>Emmanuel Saez</t>
  </si>
  <si>
    <t>Multilateral Contracting and the Employment Relationship</t>
  </si>
  <si>
    <t>Volume 117, Issue 3, August 2002, Pages 1075–1103, https://doi.org/10.1162/003355302760193968</t>
  </si>
  <si>
    <t>This paper studies the structure of the employment relationship in organizations. It investigates the trade-off firms face between making commitments to their workforce as a whole (multilateral relational contracts), and making more limited commitments to individuals or smaller groups of employees (bilateral relational contracts). Multilateral contracts bind the firm more strongly to implicit commitments, improving motivation, but are difficult to adjust in response to changes in the environment. Bilateral contracts make workforce changes easier to implement. The framework helps to explain the use of relative performance evaluation, why firms rely on temporary employees, and the adoption of two-tier workforces.</t>
  </si>
  <si>
    <t>Jonathan Levin</t>
  </si>
  <si>
    <t>Fiscal Policy with Noncontingent Debt and the Optimal Maturity Structure</t>
  </si>
  <si>
    <t>Volume 117, Issue 3, August 2002, Pages 1105–1131, https://doi.org/10.1162/003355302760193977</t>
  </si>
  <si>
    <t>How should the tax rate and the level of public debt adjust to an adverse fiscal shock? What is the optimal maturity structure of public debt? If the maturity structure is carefully chosen, the ex post variation in the market value of public debt can cover the government against the need to raise taxes or debt if fiscal conditions should turn bad. In general, almost every Arrow-Debreu allocation can be implemented with noncontingent debt of different maturities. In a stylized example, the optimal policy is implemented by selling a perpetuity and investing in a short-term asset.</t>
  </si>
  <si>
    <t>George-Marios Angeletos</t>
  </si>
  <si>
    <t>Fear of Floating</t>
  </si>
  <si>
    <t>Volume 117, Issue 2, May 2002, Pages 379–408, https://doi.org/10.1162/003355302753650274</t>
  </si>
  <si>
    <t>Many emerging market countries have suffered financial crises. One view blames soft pegs for these crises. Adherents of this view suggest that countries move to corner solutions—hard pegs or floating exchange rates. We analyze the behavior of exchange rates, reserves, and interest rates to assess whether there is evidence that country practice is moving toward corner solutions. We focus on whether countries that claim they are floating are indeed doing so. We find that countries that say they allow their exchange rate to float mostly do not—there seems to be an epidemic case of “fear of floating.”</t>
  </si>
  <si>
    <t>Guillermo A. Calvo, Carmen M. Reinhart</t>
  </si>
  <si>
    <t>Currency Unions</t>
  </si>
  <si>
    <t>Volume 117, Issue 2, May 2002, Pages 409–436, https://doi.org/10.1162/003355302753650283</t>
  </si>
  <si>
    <t>Common currencies affect trading costs and, thereby, the amounts of trade, output, and consumption. From the perspective of monetary policy, the adoption of another country's currency trades off the benefits of commitment to price stability (if a committed anchor is selected) against the loss of an independent stabilization policy. We show that the type of country that has more to gain from giving up its own currency is a small open economy heavily trading with one particular large partner, with a history of high inflation and with a business cycle highly correlated with that of the potential “anchor.” We also characterize the features of the optimal number of currency unions.</t>
  </si>
  <si>
    <t>Alberto Alesina, Robert J. Barro</t>
  </si>
  <si>
    <t>An Estimate of the Effect of Common Currencies on Trade and Income</t>
  </si>
  <si>
    <t>Volume 117, Issue 2, May 2002, Pages 437–466, https://doi.org/10.1162/003355302753650292</t>
  </si>
  <si>
    <t>To quantify the implications of common currencies for trade and income, we use data for over 200 countries and dependencies. In our two-stage approach, estimates at the first stage suggest that belonging to a currency union/board triples trade with other currency union members. Moreover, there is no evidence of trade diversion. Our estimates at the second stage suggest that every 1 percent increase in a country's overall trade (relative to GDP) raises income per capita by at least one-third of a percent. We combine the two estimates to quantify the effect of common currencies on output. Our results support the hypothesis that important beneficial effects of currency unions come through the promotion of trade.</t>
  </si>
  <si>
    <t>Jeffrey Frankel, Andrew Rose</t>
  </si>
  <si>
    <t>Dollarization, Bailouts, and the Stability of the Banking System</t>
  </si>
  <si>
    <t>Volume 117, Issue 2, May 2002, Pages 467–502, https://doi.org/10.1162/003355302753650300</t>
  </si>
  <si>
    <t>Central bank policy suffers from time inconsistency when facing a banking crisis: a bailout is optimal ex post, but ex ante it should be limited to control moral hazard. Dollarization provides a credible commitment not to help at the cost of not helping even when it would be ex ante optimal to do so. Dollarization is good when the costs of establishing a reputation for the central bank are high, monitoring effort by the banker is important in improving returns, and when the cost of liquidating projects is moderate. However, a very severe moral hazard problem could make dollarization undesirable. The results obtained are applied to assess the desirability of dollarization in a range of countries and the potential role of the IMF as International LOLR.</t>
  </si>
  <si>
    <t>Douglas Gale, Xavier Vives</t>
  </si>
  <si>
    <t>Global Implications of Self-Oriented National Monetary Rules</t>
  </si>
  <si>
    <t>Volume 117, Issue 2, May 2002, Pages 503–535, https://doi.org/10.1162/003355302753650319</t>
  </si>
  <si>
    <t>It is well-known that if international linkages are relatively small, the potential gains to international monetary policy coordination are typically quite limited. But when goods and financial markets are tightly linked, is it problematic if countries unilaterally design their monetary policy rules? Are the stabilization gains from having separate currencies largely squandered in the absence of effective international monetary coordination? We argue that under plausible assumptions the answer is no. Unless risk aversion is very high, lack of coordination in rule setting is a second-order problem compared with the overall gains from macroeconomic stabilization.</t>
  </si>
  <si>
    <t>Maurice Obstfeld, Kenneth Rogoff</t>
  </si>
  <si>
    <t>Noise Trading and Exchange Rate Regimes</t>
  </si>
  <si>
    <t>Volume 117, Issue 2, May 2002, Pages 537–569, https://doi.org/10.1162/003355302753650328</t>
  </si>
  <si>
    <t>Policy-makers often justify their choice of fixed exchange rate regimes as a shelter against nonfundamental influences in the foreign exchange market. This paper proposes a framework, based on endogenous noise trading, which makes sense of the policy-makers' view. We show that as a result of multiple equilibria, the model violates Mundell's “Incompatible Trinity:” under some conditions, it is possible to reduce the volatility of the exchange rate without any sacrifice in terms of monetary autonomy. We provide empirical evidence supportive of the existence of a nonfundamental channel in the link between exchange rate regimes and exchange rate volatility.</t>
  </si>
  <si>
    <t>Olivier Jeanne, Andrew K. Rose</t>
  </si>
  <si>
    <t>A Theory of Insidious Regionalism</t>
  </si>
  <si>
    <t>Volume 117, Issue 2, May 2002, Pages 571–608, https://doi.org/10.1162/003355302753650337</t>
  </si>
  <si>
    <t>This paper presents an interpretation of rising regionalism in world trade as a coordination failure, based on (i) sector-specific sunk costs in production, and (ii) “friction” in trade negotiation. Given these elements, if a regional trade bloc is expected to form, private agents will make investments that will make bloc member countries more specialized toward each other, but bloc and nonbloc countries mutually less specialized. This diminishes the ex post demand for multilateral free trade. Thus, the expected supply of regionalism generates its own demand, creating a Pareto-inferior equilibrium.</t>
  </si>
  <si>
    <t>John McLaren</t>
  </si>
  <si>
    <t>Electoral Systems and Public Spending</t>
  </si>
  <si>
    <t>Volume 117, Issue 2, May 2002, Pages 609–657, https://doi.org/10.1162/003355302753650346</t>
  </si>
  <si>
    <t>We study the effects of electoral institutions on the size and composition of public expenditure in OECD and Latin American countries. We emphasize the distinction between purchases of goods and services, which are easier to target geographically, and transfers, which are easier to target across social groups. We present a theoretical model in which voters anticipating government policymaking under different electoral systems have an incentive to elect representatives more prone to transfer (public good) spending in proportional (majoritarian) systems. The model also predicts higher total primary spending in proportional (majoritarian) systems when the share of transfer spending is high (low). After defining rigorous measures of proportionality to be used in the empirical investigation, we find considerable support for our predictions.</t>
  </si>
  <si>
    <t>Gian Maria Milesi-Ferretti, Roberto Perotti, Massimo Rostagno</t>
  </si>
  <si>
    <t>The World Income Distribution</t>
  </si>
  <si>
    <t>Volume 117, Issue 2, May 2002, Pages 659–694, https://doi.org/10.1162/003355302753650355</t>
  </si>
  <si>
    <t>We show that even in the absence of diminishing returns in production and technological spillovers, international trade leads to a stable world income distribution. This is because specialization and trade introduce de facto diminishing returns: countries that accumulate capital faster than average experience declining export prices, depressing the rate of return to capital and discouraging further accumulation. Because of constant returns to capital accumulation from a global perspective, the world growth rate is determined by policies, savings, and technologies, as in endogenous growth models. Because of diminishing returns to capital accumulation at the country level, the cross-sectional behavior of the world economy is similar to that of existing exogenous growth models: cross-country variation in economic policies, savings, and technology translate into crosscountry variation in incomes. The dispersion of the world income distribution is determined by the forces that shape the strength of the terms-of-trade effects— the degree of openness to international trade and the extent of specialization.</t>
  </si>
  <si>
    <t>Daron Acemoglu, Jaume Ventura</t>
  </si>
  <si>
    <t>Emerging Market Spreads: Then versus Now</t>
  </si>
  <si>
    <t>Volume 117, Issue 2, May 2002, Pages 695–733, https://doi.org/10.1162/003355302753650364</t>
  </si>
  <si>
    <t>We analyze yield spreads on sovereign bonds issued by emerging markets, using modern data from the 1990s and newly collected historical data on bonds traded in London during 1870–1913, a previous era of global capital market integration. We show that spreads today comove across emerging markets to a significantly higher degree than they did in the historical sample. Moreover, sharp changes in spreads in the 1990s tend to be mostly related to global events, whereas they were primarily related to country-specific events in 1870–1913. Although we find that fundamentals comove somewhat more strongly today than they did in the past, we conjecture that today's investors pay less attention to country-specific events than their predecessors did.</t>
  </si>
  <si>
    <t>Paolo Mauro, Nathan Sussman, Yishay Yafeh</t>
  </si>
  <si>
    <t>The Regulation of Entry</t>
  </si>
  <si>
    <t>Volume 117, Issue 1, February 2002, Pages 1–37, https://doi.org/10.1162/003355302753399436</t>
  </si>
  <si>
    <t>We present new data on the regulation of entry of start-up firms in 85 countries. The data cover the number of procedures, official time, and official cost that a start-up must bear before it can operate legally. The official costs of entry are extremely high in most countries. Countries with heavier regulation of entry have higher corruption and larger unofficial economies, but not better quality of public or private goods. Countries with more democratic and limited governments have lighter regulation of entry. The evidence is inconsistent with public interest theories of regulation, but supports the public choice view that entry regulation benefits politicians and bureaucrats.</t>
  </si>
  <si>
    <t>Relational Contracts and the Theory of the Firm</t>
  </si>
  <si>
    <t>Volume 117, Issue 1, February 2002, Pages 39–84, https://doi.org/10.1162/003355302753399445</t>
  </si>
  <si>
    <t>Relational contracts—informal agreements sustained by the value of future relationships—are prevalent within and between firms. We develop repeated-game models showing why and how relational contracts within firms (vertical integration) differ from those between (nonintegration). We show that integration affects the parties' temptations to renege on a given relational contract, and hence affects the best relational contract the parties can sustain. In this sense, the integration decision can be an instrument in the service of the parties' relationship. Our approach also has implications for joint ventures, alliances, and networks, and for the role of management within and between firms.</t>
  </si>
  <si>
    <t>George Baker, Robert Gibbons, Kevin J. Murphy</t>
  </si>
  <si>
    <t>Integration versus Outsourcing in Industry Equilibrium</t>
  </si>
  <si>
    <t>Volume 117, Issue 1, February 2002, Pages 85–120, https://doi.org/10.1162/003355302753399454</t>
  </si>
  <si>
    <t>We develop an equilibrium model of industrial structure in which the organization of firms is endogenous. Differentiated consumer products can be produced either by vertically integrated firms or by pairs of specialized companies. Production of each variety of consumer good requires a specialized component. Vertically integrated firms can manufacture the components they need, but they face a relatively high cost of governance. Specialized firms can produce at lower cost, but search for partners is costly, and input suppliers face a potential holdup problem. We study the determinants of the equilibrium mode of organization when inputs are fully or partially specialized.</t>
  </si>
  <si>
    <t>Ferreting out Tunneling: An Application to Indian Business Groups</t>
  </si>
  <si>
    <t>Volume 117, Issue 1, February 2002, Pages 121–148, https://doi.org/10.1162/003355302753399463</t>
  </si>
  <si>
    <t>Owners of business groups are often accused of expropriating minority shareholders by tunneling resources from firms where they have low cash flow rights to firms where they have high cash flow rights. In this paper we propose a general methodology to measure the extent of tunneling activities. The methodology rests on isolating and then testing the distinctive implications of the tunneling hypothesis for the propagation of earnings shocks across firms within a group. When we apply our methodology to data on Indian business groups, we find a significant amount of tunneling, much of it occurring via nonoperating components of profit.</t>
  </si>
  <si>
    <t>Marianne Bertrand, Paras Mehta, Sendhil Mullainathan</t>
  </si>
  <si>
    <t>Do Liquidity Constraints and Interest Rates Matter for Consumer Behavior? Evidence from Credit Card Data</t>
  </si>
  <si>
    <t>Volume 117, Issue 1, February 2002, Pages 149–185, https://doi.org/10.1162/003355302753399472</t>
  </si>
  <si>
    <t>This paper utilizes a unique data set of credit card accounts to analyze how people respond to credit supply. Increases in credit limits generate an immediate and significant rise in debt, counter to the Permanent-Income Hypothesis. The “MPC out of liquidity” is largest for people starting near their limit, consistent with binding liquidity constraints. However, the MPC is significant even for people starting well below their limit, consistent with precautionary models. Nonetheless, there are other results that conventional models cannot easily explain, for example, why so many people are borrowing on their credit cards, and simultaneously holding low yielding assets. The long-run elasticity of debt to the interest rate is approximately -1.3, less than half of which represents balance-shifting across cards.</t>
  </si>
  <si>
    <t>David B. Gross, Nicholas S. Souleles</t>
  </si>
  <si>
    <t>Monotone Comparative Statics under Uncertainty</t>
  </si>
  <si>
    <t>Volume 117, Issue 1, February 2002, Pages 187–223, https://doi.org/10.1162/003355302753399481</t>
  </si>
  <si>
    <t>This paper analyzes monotone comparative statics predictions in several classes of stochastic optimization problems. The main results characterize necessary and sufficient conditions for comparative statics predictions to hold based on properties of primitive functions, that is, utility functions and probability distributions. The results apply when the primitives satisfy one of the following two properties: (i) a single-crossing property, which arises in applications such as portfolio investment problems and auctions, or (ii) log-supermodularity, which arises in the analysis of demand functions, affiliated random variables, stochastic orders, and orders over risk aversion.</t>
  </si>
  <si>
    <t>Susan Athey</t>
  </si>
  <si>
    <t>The Schooling of Southern Blacks: The Roles of Legal Activism and Private Philanthropy, 1910–1960</t>
  </si>
  <si>
    <t>Volume 117, Issue 1, February 2002, Pages 225–268, https://doi.org/10.1162/003355302753399490</t>
  </si>
  <si>
    <t>Improvements in education and educational quality are widely acknowledged to be major contributors to black economic progress in the twentieth century. This paper investigates the sources of improvement in black education in the South in the first half of the century and demonstrates the important roles of social activism, especially NAACP litigation and private philanthropy, in improving the quality and availability of public schooling. Many scholars view education as a rival to social activism in explaining black economic progress, but such a view misses the important role of philanthropic and legal interventions in promoting education.</t>
  </si>
  <si>
    <t>John J. Donohue, III, James J. Heckman, Petra E. Todd</t>
  </si>
  <si>
    <t>Junior Can't Borrow: A New Perspective on the Equity Premium Puzzle</t>
  </si>
  <si>
    <t>Volume 117, Issue 1, February 2002, Pages 269–296, https://doi.org/10.1162/003355302753399508</t>
  </si>
  <si>
    <t>Ongoing questions on the historical mean and standard deviation of the return on equities and bonds and on the equilibrium demand for these securities are addressed in the context of a stationary, overlapping-generations economy in which consumers are subject to a borrowing constraint. The key feature captured by the OLG economy is that the bulk of the future income of the young consumers is derived from their wages forthcoming in their middle age, while the bulk of the future income of the middle-aged consumers is derived from their savings in equity and bonds. The young would like to borrow and invest in equity but the borrowing constraint prevents them from doing so. The middle-aged choose to hold a diversified portfolio that includes positive holdings of bonds, and this explains the demand for bonds. Without the borrowing constraint, the young borrow and invest in equity, thereby decreasing the mean equity premium and increasing the rate of interest.</t>
  </si>
  <si>
    <t>George M. Constantinides, John B. Donaldson, Rajnish Mehra</t>
  </si>
  <si>
    <t>Technological Acceleration, Skill Transferability, and the Rise in Residual Inequality</t>
  </si>
  <si>
    <t>Volume 117, Issue 1, February 2002, Pages 297–338, https://doi.org/10.1162/003355302753399517</t>
  </si>
  <si>
    <t>This paper provides a quantitative theory for the recent rise in residual wage inequality consistent with the empirical observation that a sizable part of this increase has a transitory nature, a feature that eludes standard models based on ex ante heterogeneity in ability. An acceleration in the rate of quality improvement of equipment, like the one observed from the early 1970s, increases the productivity/quality differentials across machines (jobs). In a frictional labor market, this force translates into higher wage dispersion even among ex ante equal workers. With vintage-human capital, the acceleration reduces workers' capacity to transfer skills from old to new machines, generating a rise in the cross-sectional variance of skills, and therefore of wages. Through calibration, the paper shows that this mechanism can account for 30 percent of the surge in residual inequality in the U. S. economy (or for most of its transitory component). Two key implications of the theory—faster within-job wage growth and larger wage losses upon displacement—find empirical support in the data.</t>
  </si>
  <si>
    <t>Giovanni L. Violante</t>
  </si>
  <si>
    <t>Information Technology, Workplace Organization, and the Demand for Skilled Labor: Firm-Level Evidence</t>
  </si>
  <si>
    <t>Volume 117, Issue 1, February 2002, Pages 339–376, https://doi.org/10.1162/003355302753399526</t>
  </si>
  <si>
    <t>We investigate the hypothesis that the combination of three related innovations—1) information technology (IT), 2) complementary workplace reorganization, and 3) new products and services—constitute a significant skill-biased technical change affecting labor demand in the United States. Using detailed firm-level data, we find evidence of complementarities among all three of these innovations in factor demand and productivity regressions. In addition, firms that adopt these innovations tend to use more skilled labor. The effects of IT on labor demand are greater when IT is combined with the particular organizational investments we identify, highlighting the importance of IT-enabled organizational change.</t>
  </si>
  <si>
    <t>Timothy F. Bresnahan, Erik Brynjolfsson, Lorin M. Hitt</t>
  </si>
  <si>
    <t>The Power of Suggestion: Inertia in 401(k) Participation and Savings Behavior</t>
  </si>
  <si>
    <t>Volume 116, Issue 4, November 2001, Pages 1149–1187, https://doi.org/10.1162/003355301753265543</t>
  </si>
  <si>
    <t>This paper analyzes the impact of automatic enrollment on 401(k) savings behavior. We have two key findings. First, 401(k) participation is significantly higher under automatic enrollment. Second, a substantial fraction of 401(k) participants hired under automatic enrollment retain both the default contribution rate and fund allocation even though few employees hired before automatic enrollment picked this particular outcome. This “default” behavior appears to result from participant inertia and from employee perceptions of the default as investment advice. These findings have implications for the design of 401(k) savings plans as well as for any type of Social Security reform that includes personal accounts over which individuals have control. They also shed light more generally on the importance of both economic and noneconomic (behavioral) factors in the determination of individual savings behavior.</t>
  </si>
  <si>
    <t>Brigitte C. Madrian, Dennis F. Shea</t>
  </si>
  <si>
    <t>All School Finance Equalizations are Not Created Equal</t>
  </si>
  <si>
    <t>Volume 116, Issue 4, November 2001, Pages 1189–1231, https://doi.org/10.1162/003355301753265552</t>
  </si>
  <si>
    <t>School finance equalization has probably affected American schools more than any other reform of the last 30 years. Understanding it is a prerequisite for making optimal social investments in human capital. Yet, it is poorly understood. In this paper I explain why: it differs from conventional redistribution because it is based on property values, which are endogenous to schools' productivity, taste for education, and the school finance system itself. I characterize equalization schemes and show why some “level down” and others “level up.” Schemes that strongly level down have unintended consequences: even poor districts can end up worse off. I also show how school finance equalization affects property prices, private school attendance, and student achievement.</t>
  </si>
  <si>
    <t>Caroline M. Hoxby</t>
  </si>
  <si>
    <t>Loss Aversion and Seller Behavior: Evidence from the Housing Market</t>
  </si>
  <si>
    <t>Volume 116, Issue 4, November 2001, Pages 1233–1260, https://doi.org/10.1162/003355301753265561</t>
  </si>
  <si>
    <t>Data from downtown Boston in the 1990s show that loss aversion determines seller behavior in the housing market. Condominium owners subject to nominal losses 1) set higher asking prices of 25–35 percent of the difference between the property's expected selling price and their original purchase price; 2) attain higher selling prices of 3–18 percent of that difference; and 3) exhibit a much lower sale hazard than other sellers. The list price results are twice as large for owneroccupants as investors, but hold for both. These findings suggest that sellers are averse to realizing (nominal) losses and help explain the positive price-volume correlation in real estate markets.</t>
  </si>
  <si>
    <t>David Genesove, Christopher Mayer</t>
  </si>
  <si>
    <t>Is Addiction “Rational”? Theory and Evidence</t>
  </si>
  <si>
    <t>Volume 116, Issue 4, November 2001, Pages 1261–1303, https://doi.org/10.1162/003355301753265570</t>
  </si>
  <si>
    <t>This paper makes two contributions to the modeling of addiction. First, we provide new and convincing evidence that smokers are forward-looking in their smoking decisions, using state excise tax increases that have been legislatively enacted but are not yet effective, and monthly data on consumption. Second, we recognize the strong evidence that preferences with respect to smoking are time inconsistent, with individuals both not recognizing the true difficulty of quitting and searching for self-control devices to help them quit. We develop a new model of addictive behavior that takes as its starting point the standard “rational addiction” model, but incorporates time-inconsistent preferences. This model also exhibits forward-looking behavior, but it has strikingly different normative implications; in this case optimal government policy should depend not only on the externalities that smokers impose on others but also on the “internalities” imposed by smokers on themselves. We estimate that the optimal tax per pack of cigarettes should he at least one dollar higher under our formulation than in the rational addiction case.</t>
  </si>
  <si>
    <t>Jonathan Gruber, Botond Köszegi</t>
  </si>
  <si>
    <t>Sorting and Long-Run Inequality</t>
  </si>
  <si>
    <t>Volume 116, Issue 4, November 2001, Pages 1305–1341, https://doi.org/10.1162/003355301753265589</t>
  </si>
  <si>
    <t>Many social commentators have raised concerns over the possibility that increased sorting in society may lead to greater inequality. To investigate this, we construct a dynamic model of intergenerational education acquisition, fertility, and marital sorting and parameterize the steady state to match several basic empirical findings. We find that increased sorting will significantly increase income inequality. Four factors are important to our findings: a negative correlation between fertility and education, a decreasing marginal effect of parental education on children's years of education, wages that are sensitive to the relative supply of skilled workers, and borrowing constraints that affect educational attainment for some low-income households.</t>
  </si>
  <si>
    <t>Raquel Fernández, Richard Rogerson</t>
  </si>
  <si>
    <t>Government Versus Private Ownership of Public Goods</t>
  </si>
  <si>
    <t>Volume 116, Issue 4, November 2001, Pages 1343–1372, https://doi.org/10.1162/003355301753265598</t>
  </si>
  <si>
    <t>There has been a dramatic change in the division of responsibility between the state and the private sector for the delivery of public goods and services in recent years with an increasing trend toward contracting out to the private sector and “public-private partnerships.” This paper analyzes how ownership matters in public good provision. We show that if contracts are incomplete then the ownership of a public good should lie with a party that values the benefits generated by it relatively more. This is true regardless of whether this party is also the key investor, or other aspects of the technology.</t>
  </si>
  <si>
    <t>Timothy Besley, Maitreesh Ghatak</t>
  </si>
  <si>
    <t>The Impact of Mass Migration on the Israeli Labor Market</t>
  </si>
  <si>
    <t>Volume 116, Issue 4, November 2001, Pages 1373–1408, https://doi.org/10.1162/003355301753265606</t>
  </si>
  <si>
    <t>Immigration increased Israel's population by 12 percent between 1990 and 1994, after emigration restrictions were lifted in an unstable Soviet Union. Following the influx, occupations that employed more immigrants had substantially lower native wage growth and slightly lower native employment growth than others. However, because the immigrants' postmigration occupational distribution was influenced by relative labor market conditions across occupations in Israel, Ordinary Least Squares estimates of the immigrants' impact on those conditions are biased. Instrumental Variables estimation, exploiting information on the immigrants' former occupations abroad, suggests no adverse impact of immigration on native outcomes.</t>
  </si>
  <si>
    <t>Rachel M. Friedberg</t>
  </si>
  <si>
    <t>Why Do Temporary Help Firms Provide Free General Skills Training?</t>
  </si>
  <si>
    <t>Volume 116, Issue 4, November 2001, Pages 1409–1448, https://doi.org/10.1162/003355301753265615</t>
  </si>
  <si>
    <t>The majority of U. S. temporary help supply (THS) firms offer nominally free, unrestricted computer skills training, a practice inconsistent with the competitive model of training. I propose and test a model in which firms offer general training to induce self-selection and perform screening of worker ability. The model implies, and the data confirm, that firms providing training attract higher ability workers yet pay them lower wages after training. Thus, beyond providing spot market labor, THS firms sell information about worker quality to their clients. The rapid growth of THS employment suggests that demand for worker screening is rising.</t>
  </si>
  <si>
    <t>David H. Autor</t>
  </si>
  <si>
    <t>Skill-Biased Organizational Change? Evidence from A Panel of British and French Establishments</t>
  </si>
  <si>
    <t>Volume 116, Issue 4, November 2001, Pages 1449–1492, https://doi.org/10.1162/003355301753265624</t>
  </si>
  <si>
    <t>This paper investigates the determination and consequences of organizational changes (OC) in a panel of British and French establishments. Organizational changes include the decentralization of authority, delayering of managerial functions, and increased multitasking. We argue that OC and skills are complements. We offer support for the hypothesis of “skill-biased” organizational change with three empirical findings. First, organizational changes reduce the demand for unskilled workers in both countries. Second, OC is negatively associated with increases in regional skill price differentials (a measure of the relative supply of skill). Third, OC leads to greater productivity increases in establishments with larger initial skill endowments. Technical change is also complementary with human capital, but the effects of OC is not simply due to its correlation with technological change but has an independent role.</t>
  </si>
  <si>
    <t>Eve Caroli, John Van Reenen</t>
  </si>
  <si>
    <t>Compensation Inequality</t>
  </si>
  <si>
    <t>Volume 116, Issue 4, November 2001, Pages 1493–1525, https://doi.org/10.1162/003355301753265633</t>
  </si>
  <si>
    <t>This paper documents changing inequality in employer-provided fringe benefits in the United States using much more comprehensive data than previously available. Inequality growth in broader measures of compensation slightly exceeds wage inequality growth over the 1981–1997 period. Employer costs due to paid leave, pensions, and health insurance fell for low wage labor and rose for high wage labor over this period. The findings suggest income effects as a contributory factor in the relative decline of fringe benefits among low wage workers.</t>
  </si>
  <si>
    <t>Brooks Pierce</t>
  </si>
  <si>
    <t>Educational Production</t>
  </si>
  <si>
    <t>Volume 116, Issue 3, August 2001, Pages 777–803, https://doi.org/10.1162/00335530152466232</t>
  </si>
  <si>
    <t>Classroom education has public good aspects. The technology is such that when one student disrupts the class, learning is reduced for all other students. A disruption model of educational production is presented. It is shown that optimal class size is larger for better-behaved students, which helps explain why it is difficult to find class size effects in the data. Additionally, the role of discipline is analyzed and applied to differences in performance of Catholic and public schools. An empirical framework is discussed where the importance of sorting students, teacher quality, and other factors can be assessed.</t>
  </si>
  <si>
    <t>The Firm as a Dedicated Hierarchy: A Theory of the Origins and Growth of Firms</t>
  </si>
  <si>
    <t>Volume 116, Issue 3, August 2001, Pages 805–851, https://doi.org/10.1162/00335530152466241</t>
  </si>
  <si>
    <t>In the formative stages of their businesses, entrepreneurs have to provide incentives for employees to protect, rather than steal, the source of organizational rents. We study how the entrepreneur's response to this problem determines the organization's internal structure, growth, and its eventual size. Large, steep hierarchies will predominate in physical-capital-intensive industries, and will have seniority-based promotion policies. By contrast, flat hierarchies will prevail in human-capital-intensive industries and will have up-or-out promotion systems. Furthermore, flat hierarchies will have more distinctive technologies or cultures than steep hierarchies. The model points to some essential differences between organized hierarchies and markets.</t>
  </si>
  <si>
    <t>Raghuram G. Rajan, Luigi Zingales</t>
  </si>
  <si>
    <t>Coase Versus the Coasians</t>
  </si>
  <si>
    <t>Volume 116, Issue 3, August 2001, Pages 853–899, https://doi.org/10.1162/00335530152466250</t>
  </si>
  <si>
    <t>Who should enforce laws or contracts: judges or regulators? Many Coasians, though not Coase himself, advocate judicial enforcement. We show that the incentives facing judges and regulators crucially shape this choice. We then compare the regulation of financial markets in Poland and the Czech Republic in the 1990s. In Poland, strict enforcement of the securities law by a highly motivated regulator was associated with a rapidly developing stock market. In the Czech Republic, hands-off regulation was associated with a moribund stock market.</t>
  </si>
  <si>
    <t>Edward Glaeser, Simon Johnson, Andrei Shleifer</t>
  </si>
  <si>
    <t>Are CEOs Rewarded for Luck? The Ones Without Principals Are</t>
  </si>
  <si>
    <t>Volume 116, Issue 3, August 2001, Pages 901–932, https://doi.org/10.1162/00335530152466269</t>
  </si>
  <si>
    <t>The contracting view of CEO pay assumes that pay is used by shareholders to solve an agency problem. Simple models of the contracting view predict that pay should not be tied to luck, where luck is defined as observable shocks to performance beyond the CEO's control. Using several measures of luck, we find that CEO pay in fact responds as much to a lucky dollar as to a general dollar. A skimming model, where the CEO has captured the pay-setting process, is consistent with this fact. Because some complications to the contracting view could also generate pay for luck, we test for skimming directly by examining the effect of governance. Consistent with skimming, we find that better governed firms pay their CEO less for luck.</t>
  </si>
  <si>
    <t>Marianne Bertrand, Sendhil Mullainathan</t>
  </si>
  <si>
    <t>Elections, Governments, and Parliaments in Proportional Representation Systems</t>
  </si>
  <si>
    <t>Volume 116, Issue 3, August 2001, Pages 933–967, https://doi.org/10.1162/00335530152466278</t>
  </si>
  <si>
    <t>This paper presents a theory of parliamentary systems with a proportional representation electoral system, a formateur selected based on party representation in parliament, and parties that cannot commit to the policies they will implement once in government. Government formation involves efficient proto-coalition bargaining, and elections yield unique strong Nash equilibrium outcomes. Depending on the status quo, minimal-majority, surplus, or consensus governments can form. If parties and voters are myopic and the status quo is subject to shocks, consensus governments and centrist policies occur only in a crisis. Otherwise, governments are minimal winning, and policies reflect only the preferences of the government parties.</t>
  </si>
  <si>
    <t>David P. Baron, Daniel Diermeier</t>
  </si>
  <si>
    <t>The Impact of Young Workers on the Aggregate Labor Market</t>
  </si>
  <si>
    <t>Volume 116, Issue 3, August 2001, Pages 969–1007, https://doi.org/10.1162/00335530152466287</t>
  </si>
  <si>
    <t>An increase in the share of youth in the working age population of one state or region relative to the rest of the United States causes a sharp reduction in that state's relative unemployment rate and a modest increase in its labor force participation rate. This is inconsistent with many theories of the labor market, but can be easily explained by a model of frictional unemployment with on-the-job search. The theory makes strong predictions regarding the behavior of wages which are shown to be consistent with the data. The paper also reconciles its findings with an existing body of apparently contradictory empirical evidence.</t>
  </si>
  <si>
    <t>Robert Shimer</t>
  </si>
  <si>
    <t>Do Mergers Increase Product Variety? Evidence from Radio Broadcasting</t>
  </si>
  <si>
    <t>Volume 116, Issue 3, August 2001, Pages 1009–1025, https://doi.org/10.1162/00335530152466296</t>
  </si>
  <si>
    <t>Mergers can reduce costs and alter incentives about how to position products, so that theory alone cannot predict whether mergers will increase product variety. We document the effect of mergers on variety by exploiting the natural experiment provided by the 1996 Telecommunications Act. We find that consolidation reduced station entry and increased the number of formats available relative to the number of stations. We find some evidence that increased concentration increases variety absolutely. Based on the programming overlap of jointly owned stations, we can infer that the effects operate through product crowding that is consistent with spatial preemption.</t>
  </si>
  <si>
    <t>Steven T. Berry, Joel Waldfogel</t>
  </si>
  <si>
    <t>Competition among Exchanges</t>
  </si>
  <si>
    <t>Volume 116, Issue 3, August 2001, Pages 1027–1061, https://doi.org/10.1162/00335530152466304</t>
  </si>
  <si>
    <t>Does competition among financial intermediaries lead to excessively low standards? To examine this question, we construct a model where intermediaries design contracts to attract trading volume, taking into consideration that traders differ in credit quality and may default. When credit quality is observable, intermediaries demand the “right” amount of guarantees. A monopolist would demand fewer guarantees. Private information about credit quality has an ambiguous effect in a competitive environment. When the cost of default is large (small), private information leads to higher (lower) standards. We exhibit examples where private information is present and competition produces higher standards than monopoly does.</t>
  </si>
  <si>
    <t>Tano Santos, Jose A. Scheinkman</t>
  </si>
  <si>
    <t>Welfare, the Earned Income Tax Credit, and the Labor Supply of Single Mothers</t>
  </si>
  <si>
    <t>Volume 116, Issue 3, August 2001, Pages 1063–1114, https://doi.org/10.1162/00335530152466313</t>
  </si>
  <si>
    <t>During 1984–1996, welfare and tax policy were changed to encourage work by single mothers. The Earned Income Tax Credit was expanded, welfare benefits were cut, welfare time limits were added, and welfare cases were terminated. Medicaid for the working poor was expanded, as were training programs and child care. During this same time period there were unprecedented increases in the employment and hours of single mothers. We show that a large share of the increase in work by single mothers can be attributed to the EITC and other tax changes, with smaller shares for welfare benefit cuts, welfare waivers, training programs and child care programs.</t>
  </si>
  <si>
    <t>Bruce D. Meyer, Dan T. Rosenbaum</t>
  </si>
  <si>
    <t>Short-Run Expectational Coordination: Fixed Versus Flexible Wages</t>
  </si>
  <si>
    <t>Volume 116, Issue 3, August 2001, Pages 1115–1147, https://doi.org/10.1162/00335530152466322</t>
  </si>
  <si>
    <t>This paper considers a simple “three-goods” model and focuses attention on the expectational stability of its equilibria. The setting allows us to describe stylized general equilibrium macro interactions: firms hire workers and then sell production to buyers whose purchasing power depends on the firms' previous decisions. We assess expectational stability from an “eductive” learning procedure that reflects basic rationality considerations. From our viewpoint on coordination, we compare the merits of fixed wages versus flexible wages. Although in both cases the same factors—supply and demand elasticities, marginal propensity to save—are effective, expectational coordination is often more successful with flexible wages.</t>
  </si>
  <si>
    <t>Roger Guesnerie</t>
  </si>
  <si>
    <t>The Impact of Legalized Abortion on Crime</t>
  </si>
  <si>
    <t>Volume 116, Issue 2, May 2001, Pages 379–420, https://doi.org/10.1162/00335530151144050</t>
  </si>
  <si>
    <t>We offer evidence that legalized abortion has contributed significantly to recent crime reductions. Crime began to fall roughly eighteen years after abortion legalization. The five states that allowed abortion in 1970 experienced declines earlier than the rest of the nation, which legalized in 1973 with Roe v. Wade. States with high abortion rates in the 1970s and 1980s experienced greater crime reductions in the 1990s. In high abortion states, only arrests of those born after abortion legalization fall relative to low abortion states. Legalized abortion appears to account for as much as 50 percent of the recent drop in crime.</t>
  </si>
  <si>
    <t>Welfare and Macroeconomic Interdependence</t>
  </si>
  <si>
    <t>Volume 116, Issue 2, May 2001, Pages 421–445, https://doi.org/10.1162/00335530151144069</t>
  </si>
  <si>
    <t>We develop a baseline model of monetary and fiscal transmission in interdependent economies. The welfare effects of expansionary policies are related to monopolistic supply in production and monopoly power of a country in trade. An unanticipated exchange rate depreciation can be beggar-thyself rather than beggar-thy-neighbor, as gains in domestic output are offset by deteriorating terms of trade. Smaller and more open economies are more prone to suffer from inflationary shocks. Larger economies benefit from moderate demand-led expansions, but may be worse off if policy-makers attempt to close the output gap. Fiscal shocks are generally beggar-thy-neighbor in the long run; in the short run they raise domestic demand at given terms of trade, thus reducing the welfare benefits from monetary expansions. Analytical tractability makes our model uniquely suitable as a starting point to approach the recent “new open-economy macroeconomic” literature.</t>
  </si>
  <si>
    <t>Giancarlo Corsetti, Paolo Pesenti</t>
  </si>
  <si>
    <t>Social Mobility and the Demand for Redistribution: The Poum Hypothesis</t>
  </si>
  <si>
    <t>Volume 116, Issue 2, May 2001, Pages 447–487, https://doi.org/10.1162/00335530151144078</t>
  </si>
  <si>
    <t>This paper examines the often stated idea that the poor do not support high levels of redistribution because of the hope that they, or their offspring, may make it up the income ladder. This “prospect of upward mobility” (POUM) hypothesis is shown to be fully compatible with rational expectations, and fundamentally linked to concavity in the mobility process. A steady-state majority could even be simultaneously poorer than average in terms of current income, and richer than average in terms of expected future incomes. A first empirical assessment suggests, on the other hand, that in recent U. S. data the POUM effect is probably dominated by the demand for social insurance.</t>
  </si>
  <si>
    <t>Roland Benabou, Efe A. Ok</t>
  </si>
  <si>
    <t>A Model of Financial Crises in Emerging Markets</t>
  </si>
  <si>
    <t>Volume 116, Issue 2, May 2001, Pages 489–517, https://doi.org/10.1162/00335530151144087</t>
  </si>
  <si>
    <t>We develop a model in which financial crises in emerging markets may occur when domestic banks are internationally illiquid. Runs on domestic deposits may interact with foreign creditor panics, depending on the maturity of the foreign debt and the possibility of international default. Financial liberalization and increased inflows of foreign capital, especially if short term, can aggravate the illiquidity of banks and increase their vulnerability. The primary role of illiquidity is consistent with the existence of asset price booms and crashes and of government distortions.</t>
  </si>
  <si>
    <t>Roberto Chang, Andres Velasco</t>
  </si>
  <si>
    <t>Domestic Policies, National Sovereignty, and International Economic Institutions</t>
  </si>
  <si>
    <t>Volume 116, Issue 2, May 2001, Pages 519–562, https://doi.org/10.1162/00335530151144096</t>
  </si>
  <si>
    <t>To what extent must nations cede control over their economic and social policies if global efficiency is to be achieved in an interdependent world? This question is at the center of the debate over the future role of the WTO (formerly GATT) in the realm of labor and environmental standards. In this paper we establish that the market access focus of current WTO rules is well equipped to handle the problems associated with choices over labor and environmental standards. In principle, with relatively modest changes that grant governments more sovereignty, not less, these rules can deliver globally efficient outcomes.</t>
  </si>
  <si>
    <t>Kyle Bagwell, Robert W. Staiger</t>
  </si>
  <si>
    <t>Productivity Differences</t>
  </si>
  <si>
    <t>Volume 116, Issue 2, May 2001, Pages 563–606, https://doi.org/10.1162/00335530151144104</t>
  </si>
  <si>
    <t>Many technologies used by the LDCs are developed in the OECD economies and are designed to make optimal use of the skills of these richer countries' workforces. Differences in the supply of skills create a mismatch between the requirements of these technologies and the skills of LDC workers, and lead to low productivity in the LDCs. Even when all countries have equal access to new technologies, this technology-skill mismatch can lead to sizable differences in total factor productivity and output per worker. We provide evidence in favor of the cross-industry productivity patterns predicted by our model, and also show that technology-skill mismatch could account for a large fraction of the observed output per worker differences in the data.</t>
  </si>
  <si>
    <t>Daron Acemoglu, Fabrizio Zilibotti</t>
  </si>
  <si>
    <t>Moving to Opportunity in Boston: Early Results of a Randomized Mobility Experiment</t>
  </si>
  <si>
    <t>Volume 116, Issue 2, May 2001, Pages 607–654, https://doi.org/10.1162/00335530151144113</t>
  </si>
  <si>
    <t>We examine short-run impacts of changes in residential neighborhoods on the well-being of families residing in high-poverty public housing projects who received Section 8 housing vouchers through a random lottery. Households offered vouchers experienced improvements in multiple measures of well-being relative to a control group, including increased safety, improved health among household heads, and fewer behavior problems among boys. There were no significant short-run impacts of vouchers on the employment, earnings, or welfare receipt of household heads. Children in households offered vouchers valid only in low poverty neighborhoods also had reduced likelihood of injuries, asthma attacks, and victimizations by crime.</t>
  </si>
  <si>
    <t>Lawrence F. Katz, Jeffrey R. Kling, Jeffrey B. Liebman</t>
  </si>
  <si>
    <t>Urban Poverty and Juvenile Crime: Evidence from a Randomized Housing-Mobility Experiment</t>
  </si>
  <si>
    <t>Volume 116, Issue 2, May 2001, Pages 655–679, https://doi.org/10.1162/00335530151144122</t>
  </si>
  <si>
    <t>This paper uses data from a randomized housing-mobility experiment to study the effects of relocating families from high- to low-poverty neighborhoods on juvenile crime. Outcome measures come from juvenile arrest records taken from government administrative data. Our findings seem to suggest that providing families with the opportunity to move to lower-poverty neighborhoods reduces violent criminal behavior by teens.</t>
  </si>
  <si>
    <t>Jens Ludwig, Greg J. Duncan, Paul Hirschfield</t>
  </si>
  <si>
    <t>Peer Effects with Random Assignment: Results for Dartmouth Roommates</t>
  </si>
  <si>
    <t>Volume 116, Issue 2, May 2001, Pages 681–704, https://doi.org/10.1162/00335530151144131</t>
  </si>
  <si>
    <t>This paper uses a unique data set to measure peer effects among college roommates. Freshman year roommates and dormmates are randomly assigned at Dartmouth College. I find that peers have an impact on grade point average and on decisions to join social groups such as fraternities. Residential peer effects are markedly absent in other major life decisions such as choice of college major. Peer effects in GPA occur at the individual room level, whereas peer effects in fraternity membership occur both at the room level and the entire dorm level. Overall, the data provide strong evidence for the existence of peer effects in student outcomes.</t>
  </si>
  <si>
    <t>Can Falling Supply Explain the Rising Return to College for Younger Men? A Cohort-Based Analysis</t>
  </si>
  <si>
    <t>Volume 116, Issue 2, May 2001, Pages 705–746, https://doi.org/10.1162/00335530151144140</t>
  </si>
  <si>
    <t>Although the college-high school wage gap for younger U. S. men has doubled over the past 30 years, the gap for older men has remained nearly constant. In the United Kingdom and Canada the college-high school wage gap also increased for younger relative to older men. Using a model with imperfect substitution between similarly educated workers in different age groups, we argue that these shifts reflect changes in the relative supply of highly educated workers across age groups. The driving force behind these changes is the slowdown in the rate of growth of educational attainment that began with cohorts born in the early 1950s in all three countries.</t>
  </si>
  <si>
    <t>David Card, Thomas Lemieux</t>
  </si>
  <si>
    <t>A Model of Expertise</t>
  </si>
  <si>
    <t>Volume 116, Issue 2, May 2001, Pages 747–775, https://doi.org/10.1162/00335530151144159</t>
  </si>
  <si>
    <t>We study a model in which perfectly informed experts offer advice to a decision maker whose actions affect the welfare of all. Experts are biased and thus may wish to pull the decision maker in different directions and to different degrees. When the decision maker consults only a single expert, the expert withholds substantial information from the decision maker. We ask whether this situation is improved by having the decision maker sequentially consult two experts. We first show that there is no perfect Bayesian equilibrium in which full revelation occurs. When both experts are biased in the same direction, it is never beneficial to consult both. In contrast, when experts are biased in opposite directions, it is always beneficial to consult both. Indeed, in this case full revelation may be induced in an extended debate by introducing the possibility of rebuttal.</t>
  </si>
  <si>
    <t>Vijay Krishna, John Morgan</t>
  </si>
  <si>
    <t>Prospect Theory and Asset Prices</t>
  </si>
  <si>
    <t>Volume 116, Issue 1, February 2001, Pages 1–53, https://doi.org/10.1162/003355301556310</t>
  </si>
  <si>
    <t>We study asset prices in an economy where investors derive direct utility not only from consumption but also from fluctuations in the value of their financial wealth. They are loss averse over these fluctuations, and the degree of loss aversion depends on their prior investment performance. We find that our framework can help explain the high mean, excess volatility, and predictability of stock returns, as well as their low correlation with consumption growth. The design of our model is influenced by prospect theory and by experimental evidence on how prior outcomes affect risky choice.</t>
  </si>
  <si>
    <t>Nicholas Barberis, Ming Huang, Tano Santos</t>
  </si>
  <si>
    <t>Psychological Expected Utility Theory and Anticipatory Feelings</t>
  </si>
  <si>
    <t>Volume 116, Issue 1, February 2001, Pages 55–79, https://doi.org/10.1162/003355301556347</t>
  </si>
  <si>
    <t>We extend expected utility theory to situations in which agents experience feelings of anticipation prior to the resolution of uncertainty. We show how these anticipatory feelings may result in time inconsistency. We provide an example from portfolio theory to illustrate the potential impact of anticipation on asset prices.</t>
  </si>
  <si>
    <t>Andrew Caplin, John Leahy</t>
  </si>
  <si>
    <t>A Cue-Theory of Consumption</t>
  </si>
  <si>
    <t>Volume 116, Issue 1, February 2001, Pages 81–119, https://doi.org/10.1162/003355301556356</t>
  </si>
  <si>
    <t>Psychological experiments demonstrate that repeated pairings of a cue and a consumption good eventually create cue-based complementarities: the presence of the cue raises the marginal utility derived from consumption. In this paper, such dynamic preferences are embedded in a rational choice model. Behavior that arises from this model is characterized by endogenous cue sensitivities, costly cue-management, commitment, and cue-based spikes in impatience. The model is used to understand addictive/habit-forming behaviors and marketing. The model explains why preferences change rapidly from moment to moment, why temptations should sometimes be avoided, and how firms package and position goods.</t>
  </si>
  <si>
    <t>David Laibson</t>
  </si>
  <si>
    <t>Choice and Procrastination</t>
  </si>
  <si>
    <t>Volume 116, Issue 1, February 2001, Pages 121–160, https://doi.org/10.1162/003355301556365</t>
  </si>
  <si>
    <t>Recent models of procrastination due to self-control problems assume that a procrastinator considers just one option and is unaware of her self-control problems. We develop a model where a person chooses from a menu of options and is partially aware of her self-control problems. This menu model replicates earlier results and generates new ones. A person might forgo completing an attractive option because she plans to complete a more attractive but never-to-be-completed option. Hence, providing a nonprocrastinator additional options can induce procrastination, and a person may procrastinate worse pursuing important goals than unimportant ones.</t>
  </si>
  <si>
    <t>Ted O'Donoghue, Matthew Rabin</t>
  </si>
  <si>
    <t>Status in Markets</t>
  </si>
  <si>
    <t>Volume 116, Issue 1, February 2001, Pages 161–188, https://doi.org/10.1162/003355301556374</t>
  </si>
  <si>
    <t>This project tests for the effect of social status in a laboratory experimental market. We consider a special “box design” market in which a vertical overlap in supply and demand ensure that there are multiple equilibrium prices. We manipulate the relative social status of our subjects by awarding high status to a subset of the group based on one of two procedures. In the first, a subject's score on a trivia quiz determines his or her status; in another, subjects are assigned randomly to a higher-status or lower-status group. In both treatments we find that average prices are higher in markets where higher-status sellers face lowerstatus buyers, and lower when buyers have higher status than sellers. Across all sessions, the higher-status side of the market captures a greater share of the surplus, earning significantly more than their lower-status counterparts.</t>
  </si>
  <si>
    <t>Sheryl Ball, Catherine Eckel, Philip J. Grossman, William Zame</t>
  </si>
  <si>
    <t>A Simple Model of Voice</t>
  </si>
  <si>
    <t>Volume 116, Issue 1, February 2001, Pages 189–227, https://doi.org/10.1162/003355301556383</t>
  </si>
  <si>
    <t>We think of voice as a means of information aggregation within groups operating in a variety of settings. We explore how the characteristics of groups and their leaders influence voice. In relatively homogeneous groups, members farthest away from the leader have the best incentives to provide information, and their voice tends to moderate policy decisions. In large heterogeneous groups where leaders cannot identifY individual members, the possibilities for informational exchange are severely limited, and any communication that exists pushes policies farther to the extreme.</t>
  </si>
  <si>
    <t>Abhijit Banerjee, Rohini Somanathan</t>
  </si>
  <si>
    <t>Institutional Investors and Equity Prices</t>
  </si>
  <si>
    <t>Volume 116, Issue 1, February 2001, Pages 229–259, https://doi.org/10.1162/003355301556392</t>
  </si>
  <si>
    <t>This paper analyzes institutional investors' demand for stock characteristics and the implications of this demand for stock prices and returns. We find that “large” institutional investors nearly doubled their share of the stock market from 1980 to 1996. Overall, this compositional shift tends to increase demand for the stock of large companies and decrease demand for the stock of small companies. The compositional shift can, by itself, account for a nearly 50 percent increase in the price oflarge-company stock relative to small-company stock and can explain part of the disappearance of the historical small-company stock premium.</t>
  </si>
  <si>
    <t>Paul A. Gompers, Andrew Metrick</t>
  </si>
  <si>
    <t>Boys will be Boys: Gender, Overconfidence, and Common Stock Investment</t>
  </si>
  <si>
    <t>Volume 116, Issue 1, February 2001, Pages 261–292, https://doi.org/10.1162/003355301556400</t>
  </si>
  <si>
    <t>Theoretical models predict that overconfident investors trade excessively. We test this prediction by partitioning investors on gender. Psychological research demonstrates that, in areas such as finance, men are more overconfident than women. Thus, theory predicts that men will trade more excessively than women. Using account data for over 35,000 households from a large discount brokerage, we analyze the common stock investments of men and women from February 1991 through January 1997. We document that men trade 45 percent more than women. Trading reduces men's net returns by 2.65 percentage points a year as opposed to 1.72 percentage points for women.</t>
  </si>
  <si>
    <t>Brad M. Barber, Terrance Odean</t>
  </si>
  <si>
    <t>Which is the Fair Sex? Gender Differences in Altruism</t>
  </si>
  <si>
    <t>Volume 116, Issue 1, February 2001, Pages 293–312, https://doi.org/10.1162/003355301556419</t>
  </si>
  <si>
    <t>We study gender differences in altruism by examining a modified dictator game with varying incomes and prices. Our results indicate that the question “which is the fair sex?” has a complicated answer—when altruism is expensive, women are kinder, but when it is cheap, men are more altruistic. That is, we find that the male and female “demand curves for altruism” cross, and that men are more responsive to price changes. Furthermore, men are more likely to be either perfectly selfish or perfectly selfless, whereas women tend to be “equalitarians” who prefer to share evenly.</t>
  </si>
  <si>
    <t>James Andreoni, Lise Vesterlund</t>
  </si>
  <si>
    <t>Employer Learning and Statistical Discrimination</t>
  </si>
  <si>
    <t>Volume 116, Issue 1, February 2001, Pages 313–350, https://doi.org/10.1162/003355301556329</t>
  </si>
  <si>
    <t>We show that if firms statistically discriminate among young workers on the basis of easily observable characteristics such as education, then as firms learn about productivity, the coefficients on the easily observed variables should fall, and the coefficients on hard-to-observe correlates of productivity should rise. We find support for this proposition using NLSY79 data on education, the AFQT test, father's education, and wages for young men and their siblings. We find little evidence for statistical discrimination in wages on the basis of race. Our analysis has a wide range of applications in the labor market and elsewhere.</t>
  </si>
  <si>
    <t>Joseph G. Altonji, Charles R. Pierret</t>
  </si>
  <si>
    <t>Discrimination in a Segmented Society: An Experimental Approach</t>
  </si>
  <si>
    <t>Volume 116, Issue 1, February 2001, Pages 351–377, https://doi.org/10.1162/003355301556338</t>
  </si>
  <si>
    <t>This paper proposes an experimental approach to studying different aspects of discrimination. We let participants play various games with opponents of distinct ethnic affiliation. Strategies based upon such ethnic affiliation provide direct evidence of ethnic discrimination. This approach was utilized to study ethnic discrimination in Israeli Jewish society. Using the “trust game,” we detected a systematic mistrust toward men of Eastern origin. A “dictator game” experiment indicated that this discrimination was due to (mistaken) ethnic stereotypes and not to a “taste for discrimination.” The “ultimatum game” enabled us to trace another ethnic stereotype that reversed the discrimination's direction. One of the surprising results is that this ethnic discrimination is an entirely male phenomenon.</t>
  </si>
  <si>
    <t>Chaim Fershtman, Uri Gneezy</t>
  </si>
  <si>
    <t>The Razor's Edge: Distortions and Incremental Reform in the People's Republic of China</t>
  </si>
  <si>
    <t>Volume 115, Issue 4, November 2000, Pages 1091–1135, https://doi.org/10.1162/003355300555024</t>
  </si>
  <si>
    <t>In a partially reformed economy, distortions beget distortions. Segments of the economy that are freed from centralized control respond to the rent-seeking opportunities implicit in the remaining distortions of the economy. The battle to capture, and then protect, these rents leads to the creation of new distortions, even as the reform process tries to move forward. In this paper I illustrate this idea with a study of the People's Republic of China. Under the plan, prices were skewed so as to concentrate profits, and hence revenue, in industry. As control over factor allocations was loosened, local governments throughout the economy sought to capture these rents by developing high margin industries. Continued reform, and growing interregional competition between duplicative industries, threatened the profitability of these industrial structures, leading local governments to impose a variety of interregional barriers to trade. Thus, the reform process led to the fragmentation of the domestic market and the distortion of regional production away from patterns of comparative advantage.</t>
  </si>
  <si>
    <t>Current Accounts in Debtor and Creditor Countries</t>
  </si>
  <si>
    <t>Volume 115, Issue 4, November 2000, Pages 1137–1166, https://doi.org/10.1162/003355300555033</t>
  </si>
  <si>
    <t>What is the current account response to transitory income shocks such as temporary changes in the terms of trade, transfers from abroad, or fluctuations in production? We propose this new rule: the current account response equals the saving generated by the shock multiplied by the country's share of foreign assets in total assets. This rule implies that favorable shocks lead to deficits (surpluses) in debtor (creditor) countries. This rule is a natural implication of the intertemporal approach to the current account if investment risk is high and diminishing returns are weak. Evidence from industrial countries broadly supports this rule.</t>
  </si>
  <si>
    <t>Aart Kraay, Jaume Ventura</t>
  </si>
  <si>
    <t>Why Did the West Extend the Franchise? Democracy, Inequality, and Growth in Historical Perspective</t>
  </si>
  <si>
    <t>Volume 115, Issue 4, November 2000, Pages 1167–1199, https://doi.org/10.1162/003355300555042</t>
  </si>
  <si>
    <t>During the nineteenth century most Western societies extended voting rights, a decision that led to unprecedented redistributive programs. We argue that these political reforms can be viewed as strategic decisions by the political elite to prevent widespread social unrest and revolution. Political transition, rather than redistribution under existing political institutions, occurs because current transfers do not ensure future transfers, while the extension of the franchise changes future political equilibria and acts as a commitment to redistribution. Our theory also offers a novel explanation for the Kuznets curve in many Western economies during this period, with the fall in inequality following redistribution due to democratization.</t>
  </si>
  <si>
    <t>Daron Acemoglu, James A. Robinson</t>
  </si>
  <si>
    <t>Creative Destruction and Firm Organization Choice</t>
  </si>
  <si>
    <t>Volume 115, Issue 4, November 2000, Pages 1201–1237, https://doi.org/10.1162/003355300555051</t>
  </si>
  <si>
    <t>Firms' organizational choices are influenced by external conditions such as the instability of the product market. In order to address this issue in a macroeconomic perspective, we embed the firm's choice of organizational structure in a model of growth through creative destruction, which induces endogenous market volatility. We find that an increasing supply of skill or globalization may increase the rate of creative destruction, the skill premium, and the skilled wages, and it may depress the unskilled wages. We use an original data set to test the empirical relevance of our theory.</t>
  </si>
  <si>
    <t>David Thesmar, Mathias Thoenig</t>
  </si>
  <si>
    <t>The Effects of Class Size on Student Achievement: New Evidence from Population Variation</t>
  </si>
  <si>
    <t>Volume 115, Issue 4, November 2000, Pages 1239–1285, https://doi.org/10.1162/003355300555060</t>
  </si>
  <si>
    <t>I identify the effects of class size on student achievement using longitudinal variation in the population associated with each grade in 649 elementary schools. I use variation in class size driven by idiosyncratic variation in the population. I also use discrete jumps in class size that occur when a small change in enrollment triggers a maximum or minimum class size rule. The estimates indicate that class size does not have a statistically significant effect on student achievement. I rule out even modest effects (2 to 4 percent of a standard deviation in scores for a 10 percent reduction in class size).</t>
  </si>
  <si>
    <t>Power Couples: Changes in the Locational Choice of the College Educated, 1940–1990</t>
  </si>
  <si>
    <t>Volume 115, Issue 4, November 2000, Pages 1287–1315, https://doi.org/10.1162/003355300555079</t>
  </si>
  <si>
    <t>College educated couples are increasingly located in large metropolitan areas. These areas were home to 32 percent of all college educated couples in 1940, 39 percent in 1970, and 50 percent in 1990. We investigate whether this trend can be explained by increasing urbanization of the college educated or the growth of dual career households and the resulting severity of the colocation problem. We argue that the latter explanation is the primary one. Smaller cities may therefore experience reduced inflows of human capital relative to the past and thus become poorer.</t>
  </si>
  <si>
    <t>Different Paths to Free Trade: The Gains from Regionalism</t>
  </si>
  <si>
    <t>Volume 115, Issue 4, November 2000, Pages 1317–1341, https://doi.org/10.1162/003355300555088</t>
  </si>
  <si>
    <t>We compare free trade reached through expanding regional trading blocs to free trade accomplished by multilateral negotiation. With sunk costs, the outcomes are different. Trade in an imperfectly competitive good flows disproportionately more between the original members of a regional agreement even after free trade is reached. They secure a higher welfare level from regionalism than from free trade achieved multilaterally; nonmembers, however, reach a lower welfare level. A surprising result is that world welfare during free trade is greater when it is achieved by the regional path. We conclude with some empirical evidence from the European Union that is consistent with the model.</t>
  </si>
  <si>
    <t>Caroline Freund</t>
  </si>
  <si>
    <t>Hospital Ownership and Public Medical Spending</t>
  </si>
  <si>
    <t>Volume 115, Issue 4, November 2000, Pages 1343–1373, https://doi.org/10.1162/003355300555097</t>
  </si>
  <si>
    <t>The hospital market is served by firms that are private for-profit, private not-for-profit, and government-owned and operated. I use a plausibly exogenous change in hospital financing that was intended to improve medical care for the poor to test three theories of organizational behavior. I find that the critical difference between the three types of hospitals is caused by the soft budget constraint of government-owned institutions. The decision-makers in private not-for-profit hospitals are just as responsive to financial incentives and are no more altruistic than their counterparts in profit-maximizing facilities. My final set of results suggests that the significant increase in public medical spending examined in this paper has not improved health outcomes for the indigent.</t>
  </si>
  <si>
    <t>Mark G. Duggan</t>
  </si>
  <si>
    <t>What Do We Know about Macroeconomics that Fisher and Wicksell Did Not?</t>
  </si>
  <si>
    <t>Volume 115, Issue 4, November 2000, Pages 1375–1409, https://doi.org/10.1162/003355300554999</t>
  </si>
  <si>
    <t>This essay argues that the history of macroeconomics during the twentieth century can be divided into three epochs. Pre-1940: a period of exploration, during which all the right ingredients were developed. But also a period where confusion reigned, because of the lack of an integrated framework. From 1940 to 1980: a period during which an integrated framework was developed—from the IS-LM to dynamic general equilibrium models. But a construction with an Achilles'heel, too casual a treatment of imperfections, leading to a crisis in the late 1970s. Since 1980: a new period of exploration, focused on the role of imperfections in macroeconomics. Exploration often feels like confusion. But behind it is one of the most productive periods of research in macroeconomics.</t>
  </si>
  <si>
    <t>Olivier Blanchard</t>
  </si>
  <si>
    <t>Walrasian Economics in Retrospect</t>
  </si>
  <si>
    <t>Volume 115, Issue 4, November 2000, Pages 1411–1439, https://doi.org/10.1162/003355300555006</t>
  </si>
  <si>
    <t>Two basic tenets of the Walrasian model, behavior based on self-interested exogenous preferences and complete and costless contracting have recently come under critical scrutiny. First, social norms and psychological dispositions extending beyond the selfish motives of Homo economicus may have an important bearing on outcomes, even in competitive markets. Second, market outcomes depend on strategic interactions in which power in the political sense is exercised. It follows that economics must become more behavioral and more institutional. We can return to these themes of the classical tradition, now equipped with the more powerful mathematical tools developed over the past century.</t>
  </si>
  <si>
    <t>Samuel Bowles, Herbert Gintis</t>
  </si>
  <si>
    <t>The Contributions of the Economics of Information to Twentieth Century Economics</t>
  </si>
  <si>
    <t>Volume 115, Issue 4, November 2000, Pages 1441–1478, https://doi.org/10.1162/003355300555015</t>
  </si>
  <si>
    <t>In the field of economics, perhaps the most important break with the past—one that leaves open huge areas for future work—lies in the economics of information. It is now recognized that information is imperfect, obtaining information can be costly, there are important asymmetries of information, and the extent of information asymmetries is affected by actions of firms and individuals. This recognition deeply affects the understanding of wisdom inherited from the past, such as the fundamental welfare theorem and some of the basic characterization of a market economy, and provides explanations of economic and social phenomena that otherwise would be hard to understand.</t>
  </si>
  <si>
    <t>Joseph E. Stiglitz</t>
  </si>
  <si>
    <t>Announcement</t>
  </si>
  <si>
    <t>Economics and Identity</t>
  </si>
  <si>
    <t>Volume 115, Issue 3, August 2000, Pages 715–753, https://doi.org/10.1162/003355300554881</t>
  </si>
  <si>
    <t>This paper considers how identity, a person's sense of self, affects economic outcomes. We incorporate the psychology and sociology of identity into an economic model of behavior. In the utility function we propose, identity is associated with different social categories and how people in these categories should behave. We then construct a simple game-theoretic model showing how identity can affect individual interactions. The paper adapts these models to gender discrimination in the workplace, the economics of poverty and social exclusion, and the household division of labor. In each case, the inclusion of identity substantively changes conclusions of previous economic analysis.</t>
  </si>
  <si>
    <t>George A. Akerlof, Rachel E. Kranton</t>
  </si>
  <si>
    <t>An Economic Analysis of a Drug-Selling Gang's Finances</t>
  </si>
  <si>
    <t>Volume 115, Issue 3, August 2000, Pages 755–789, https://doi.org/10.1162/003355300554908</t>
  </si>
  <si>
    <t>We use a unique data set detailing the financial activities of a drug-selling street gang to analyze gang economics. On average, earnings in the gang are somewhat above the legitimate labor market alternative. The enormous risks of drug selling, however, more than offset this small wage premium. Compensation within the gang is highly skewed, and the prospect of future riches, not current wages, is the primary economic motivation. The gang engages in repeated gang wars and sometimes prices below marginal cost. Our results suggest that economic factors alone are unlikely to adequately explain individual participation in the gang or gang behavior.</t>
  </si>
  <si>
    <t>Steven D. Levitt, Sudhir Alladi Venkatesh</t>
  </si>
  <si>
    <t>Pay Enough or Don't Pay at All</t>
  </si>
  <si>
    <t>Volume 115, Issue 3, August 2000, Pages 791–810, https://doi.org/10.1162/003355300554917</t>
  </si>
  <si>
    <t>Economists usually assume that monetary incentives improve performance, and psychologists claim that the opposite may happen. We present and discuss a set of experiments designed to test these contrasting claims.</t>
  </si>
  <si>
    <t>Uri Gneezy, Aldo Rustichini</t>
  </si>
  <si>
    <t>Measuring Trust</t>
  </si>
  <si>
    <t>Volume 115, Issue 3, August 2000, Pages 811–846, https://doi.org/10.1162/003355300554926</t>
  </si>
  <si>
    <t>We combine two experiments and a survey to measure trust and trustworthiness—two key components of social capital. Standard attitudinal survey questions about trust predict trustworthy behavior in our experiments much better than they predict trusting behavior. Trusting behavior in the experiments is predicted by past trusting behavior outside of the experiments. When individuals are closer socially, both trust and trustworthiness rise. Trustworthiness declines when partners are of different races or nationalities. High status individuals are able to elicit more trustworthiness in others.</t>
  </si>
  <si>
    <t>Edward L. Glaeser, David I. Laibson, José A. Scheinkman, Christine L. Soutter</t>
  </si>
  <si>
    <t>Participation in Heterogeneous Communities</t>
  </si>
  <si>
    <t>Volume 115, Issue 3, August 2000, Pages 847–904, https://doi.org/10.1162/003355300554935</t>
  </si>
  <si>
    <t>This paper studies what determines group formation and the degree of participation when the population is heterogeneous, both in terms of income and race or ethnicity. We are especially interested in whether and how much the degree of heterogeneity in communities influences the amount of participation in different types of groups. Using survey data on group membership and data on U. S. localities, we find that, after controlling for many individual characteristics, participation in social activities is significantly lower in more unequal and in more racially or ethnically fragmented localities. We also find that those individuals who express views against racial mixing are less prone to participate in groups the more racially heterogeneous their community is. These results are consistent with our model of group formation.</t>
  </si>
  <si>
    <t>Alberto Alesina, Eliana La Ferrara</t>
  </si>
  <si>
    <t>Sect, Subsidy, and Sacrifice: An Economist's View of Ultra-Orthodox Jews</t>
  </si>
  <si>
    <t>Volume 115, Issue 3, August 2000, Pages 905–953, https://doi.org/10.1162/003355300554944</t>
  </si>
  <si>
    <t>Israeli Ultra-Orthodox men study full-time in yeshiva until age 40 on average. Why do fathers with families in poverty choose yeshiva over work? Draft deferments subsidize yeshiva attendance, yet attendance typically continues long after exemption. Fertility rates are high (TFR = 7.6) and rising. A social interaction approach explains these anomalies. Yeshiva attendance signals commitment to the community, which provides mutual insurance to members. Prohibitions strengthen communities by effectively taxing real wages, inducing high fertility. Historically, the incursion of markets into traditional communities produces Ultra-Orthodoxy. Subsidies induce dramatic reductions in labor supply and unparalleled increases in fertility, illustrating extreme responses social groups may have to interventions.</t>
  </si>
  <si>
    <t>Eli Berman</t>
  </si>
  <si>
    <t>“Beyond the Melting Pot”: Cultural Transmission, Marriage, and the Evolution of Ethnic and Religious Traits</t>
  </si>
  <si>
    <t>Volume 115, Issue 3, August 2000, Pages 955–988, https://doi.org/10.1162/003355300554953</t>
  </si>
  <si>
    <t>This paper presents an economic analysis of the intergenerational transmission of ethnic and religious traits through family socialization and marital segregation decisions. Frequency of intragroup marriage (homogamy), as well as socialization rates of religious and ethnic groups, depend on the group's share of the population: minority groups search more intensely for homogamous mates, and spend more resources to socialize their offspring. This pattern generally induces a dynamics of the distribution of ethnic and religious traits which converges to a culturally heterogeneous stationary population. Existing empirical evidence bearing directly and indirectly on the implications of the model is discussed.</t>
  </si>
  <si>
    <t>Alberto Bisin, Thierry Verdier</t>
  </si>
  <si>
    <t>Reputation Effects and the Limits of Contracting: A Study of the Indian Software Industry</t>
  </si>
  <si>
    <t>Volume 115, Issue 3, August 2000, Pages 989–1017, https://doi.org/10.1162/003355300554962</t>
  </si>
  <si>
    <t>This paper examines evidence of the role that reputation plays in determining contractual outcomes. We conduct an empirical analysis of the Indian customized software industry, using a data set we collected containing detailed information on 230 projects carried out by 125 software firms. We propose a model ofthe industry where reputation determines contractual outcomes. The evidence supports the view that reputation matters. Ex ante contracts, as well as the outcome after ex post renegotiation, vary with firms' characteristics plausibly associated with reputation. This holds after controlling for project, client, and firm characteristics.</t>
  </si>
  <si>
    <t>Abhijit V. Banerjee, Esther Duflo</t>
  </si>
  <si>
    <t>Network Effects and Welfare Cultures</t>
  </si>
  <si>
    <t>Volume 115, Issue 3, August 2000, Pages 1019–1055, https://doi.org/10.1162/003355300554971</t>
  </si>
  <si>
    <t>We empirically examine the role of social networks in welfare participation using data on language spoken at home to better infer networks within an area. Our empirical strategy asks whether being surrounded by others who speak the same language increases welfare use more for those from high welfare-using language groups. This methodology allows us to include local area and language group fixed effects and to control for the direct effect of being surrounded by one's language group; these controls eliminate many ofthe problems in previous studies. The results strongly confirm the importance of networks in welfare participation.</t>
  </si>
  <si>
    <t>Marianne Bertrand, Erzo F. P. Luttmer, Sendhil Mullainathan</t>
  </si>
  <si>
    <t>Work Environment and Individual Background: Explaining Regional Shirking Differentials in a Large Italian Firm</t>
  </si>
  <si>
    <t>Volume 115, Issue 3, August 2000, Pages 1057–1090, https://doi.org/10.1162/003355300554890</t>
  </si>
  <si>
    <t>The prevalence of shirking within a large Italian bank appears to be characterized by significant regional differentials. In particular, absenteeism and misconduct episodes are substantially more prevalent in the south. We consider a number of potential explanations for this fact: different individual backgrounds; group-interaction effects; sorting of workers across regions; differences in local attributes; different hiring policies; and discrimination against southern workers. Our analysis suggests that individual backgrounds, group-interaction effects, and sorting effects contribute to explaining the north-south shirking differential. None of the other explanations appears to be of first-order importance.</t>
  </si>
  <si>
    <t>Andrea Ichino, Giovanni Maggi</t>
  </si>
  <si>
    <t>Efficient Auctions</t>
  </si>
  <si>
    <t>Volume 115, Issue 2, May 2000, Pages 341–388, https://doi.org/10.1162/003355300554755</t>
  </si>
  <si>
    <t>We exhibit an efficient auction (an auction that maximizes surplus conditional on all available information). For private values, the Vickrey auction (for one good) or its Groves-Clarke extension (for multiple goods) is efficient. We show that the Vickrey and Groves-Clarke auctions can be generalized to attain efficiency when there are common values, if each buyer's information can be represented as a one-dimensional signal. When a buyer's information is multidimensional, no auction is generally efficient. Nevertheless, in a broad class of cases, our auction is constrained-efficient in the sense of being efficient subject to incentive constraints.</t>
  </si>
  <si>
    <t>Partha Dasgupta, Eric Maskin</t>
  </si>
  <si>
    <t>Land Reform, Poverty Reduction, and Growth: Evidence from India</t>
  </si>
  <si>
    <t>Volume 115, Issue 2, May 2000, Pages 389–430, https://doi.org/10.1162/003355300554809</t>
  </si>
  <si>
    <t>In recent times there has been a renewed interest in relationships between redistribution, growth, and welfare. Land reforms in developing countries are often aimed at improving the poor's access to land, although their effectiveness has often been hindered by political constraints on implementation. In this paper we use panel data on the sixteen main Indian states from 1958 to 1992 to consider whether the large volume of legislated land reforms have had an appreciable impact on growth and poverty. We argue that such land reforms have been associated with poverty reduction.</t>
  </si>
  <si>
    <t>Estimating the Labor Market Signaling Value of the GED</t>
  </si>
  <si>
    <t>Volume 115, Issue 2, May 2000, Pages 431–468, https://doi.org/10.1162/003355300554818</t>
  </si>
  <si>
    <t>This paper tests the labor market signaling hypothesis for the General Educational Development (GED) equivalency credential. Using a unique data set containing GED test scores and Social Security Administration (SSA) earnings data, we exploit variation in GED status generated by differential state GED passing standards to identify the signaling value of the GED, net of human capital effects. Our results indicate that the GED signal increases the earnings of young white dropouts by 10 to 19 percent. We find no statistically significant effects for minority dropouts.</t>
  </si>
  <si>
    <t>John H. Tyler, Richard J. Murnane, John B. Willett</t>
  </si>
  <si>
    <t>Ability-Biased Technological Transition, Wage Inequality, and Economic Growth</t>
  </si>
  <si>
    <t>Volume 115, Issue 2, May 2000, Pages 469–497, https://doi.org/10.1162/003355300554827</t>
  </si>
  <si>
    <t>This paper develops a growth model characterized by ability-biased technological transition in which the evolution of technology, education attainment, and wage inequality is consistent with the observed pattern in the United States and other advanced countries over the past several decades. It argues that an increase in the rate of technological progress raises the return to ability and simultaneously generates an increase in wage inequality between and within groups of skilled and unskilled workers, an increase in average wages of skilled workers, a temporary decline in average wages of unskilled workers, an increase in education, and a productivity transitory slowdown.</t>
  </si>
  <si>
    <t>Electoral Competition Under the Threat of Political Unrest</t>
  </si>
  <si>
    <t>Volume 115, Issue 2, May 2000, Pages 499–531, https://doi.org/10.1162/003355300554836</t>
  </si>
  <si>
    <t>We study elections in which one party (the strong party) controls a source of political unrest; e.g., this party could instigate riots if it lost the election. We show that the strong party is more likely to win the election when there is less information about its ability to cause unrest. This is because when the weak party is better informed, it can more reliably prevent political unrest by implementing a “centrist” policy. When there is uncertainty over the credibility of the threat, “posturing” by the strong party leads to platform divergence.</t>
  </si>
  <si>
    <t>Matthew Ellman, Leonard Wantchekon</t>
  </si>
  <si>
    <t>The Demand for Monitoring Technologies: The Case of Trucking</t>
  </si>
  <si>
    <t>Volume 115, Issue 2, May 2000, Pages 533–560, https://doi.org/10.1162/003355300554845</t>
  </si>
  <si>
    <t>This paper examines the demand for on-board computers in trucking, distinguishing between their incentive- and resource-allocation-improving capabilities. I find that monitoring's incentive benefits are high when perquisite-taking is attractive to drivers, driver effort is important, and verifying drivers' actions to insurers is valuable. These results are consistent with agency theory and suggest that networking applications will raise the productivity and pay of difficult-toevaluate workers. I also find that monitoring's benefits are disproportionately resource-allocation-related when managerial decisions are least constrained. This suggests that networking applications' monitoring capabilities raise the returns to delegation when resource allocation decisions are routine and lower them when they are not.</t>
  </si>
  <si>
    <t>Thomas N. Hubbard</t>
  </si>
  <si>
    <t>In a World Without Borders: The Impact of Taxes on Internet Commerce</t>
  </si>
  <si>
    <t>Volume 115, Issue 2, May 2000, Pages 561–576, https://doi.org/10.1162/003355300554854</t>
  </si>
  <si>
    <t>The rapid rise in sales over the Internet and the fact that most Internet buyers pay no sales tax has ignited a considerable debate over taxes and the Internet. This paper uses new data on the purchase decisions of approximately 25,000 online users to examine the effect of local sales taxes on Internet commerce. The results suggest that, controlling for observable characteristics, people living in high sales taxes locations are significantly more likely to buy online. The results are quite robust and cannot be explained by unobserved technological sophistication, shopping costs, or other alternative explanations. The magnitudes in the paper suggest that applying existing sales taxes to Internet commerce might reduce the number of online buyers by up to 24 percent.</t>
  </si>
  <si>
    <t>Austan Goolsbee</t>
  </si>
  <si>
    <t>Is Hospital Competition Socially Wasteful?</t>
  </si>
  <si>
    <t>Volume 115, Issue 2, May 2000, Pages 577–615, https://doi.org/10.1162/003355300554863</t>
  </si>
  <si>
    <t>We study the consequences of hospital competition for Medicare beneficiaries' heart attack care from 1985 to 1994. We examine how relatively exogenous determinants of hospital choice such as travel distances influence the competitiveness of hospital markets, and how hospital competition interacts with the influence of managed-care organizations to affect the key determinants of social welfare—expenditures on treatment and patient health outcomes. In the 1980s the welfare effects of competition were ambiguous; but in the 1990s competition unambiguously improves social welfare. Increasing HMO enrollment over the sample period partially explains the dramatic change in the impact of hospital competition.</t>
  </si>
  <si>
    <t>Daniel P. Kessler, Mark B. McClellan</t>
  </si>
  <si>
    <t>Are Recessions Good for Your Health?</t>
  </si>
  <si>
    <t>Volume 115, Issue 2, May 2000, Pages 617–650, https://doi.org/10.1162/003355300554872</t>
  </si>
  <si>
    <t>This study investigates the relationship between economic conditions and health. Total mortality and eight of the ten sources of fatalities examined are shown to exhibit a procyclical fluctuation, with suicides representing an important exception. The variations are largest for those causes and age groups where behavioral responses are most plausible, and there is some evidence that the unfavorable health effects of temporary upturns are partially or fully offset if the economic growth is long-lasting. An accompanying analysis of micro data indicates that smoking and obesity increase when the economy strengthens, whereas physical activity is reduced and diet becomes less healthy.</t>
  </si>
  <si>
    <t>Christopher J. Ruhm</t>
  </si>
  <si>
    <t>Substitution and Dropout Bias in Social Experiments: A Study of an Influential Social Experiment</t>
  </si>
  <si>
    <t>Volume 115, Issue 2, May 2000, Pages 651–694, https://doi.org/10.1162/003355300554764</t>
  </si>
  <si>
    <t>This paper considers the interpretation of evidence from social experiments when persons randomized out of a program being evaluated have good substitutes for it, and when persons randomized into a program drop out to pursue better alternatives. Using data from an experimental evaluation of a classroom training program, we document the empirical importance of control group substitution and treatment group dropping out. Evidence that one program is ineffective relative to close substitutes is not evidence that the type of service provided by all of the programs is ineffective, although that is the way experimental evidence is often interpreted.</t>
  </si>
  <si>
    <t>James Heckman, Neil Hohmann, Jeffrey Smith, Michael Khoo</t>
  </si>
  <si>
    <t>Investment-Cash Flow Sensitivities are Useful: A Comment on Kaplan and Zingales</t>
  </si>
  <si>
    <t>Volume 115, Issue 2, May 2000, Pages 695–705, https://doi.org/10.1162/003355300554773</t>
  </si>
  <si>
    <t>A recent paper in this Journal by Kaplan and Zingales reexamines a subset of firms from work of Fazzari, Hubbard, and Petersen and criticizes the usefulness of investment-cash flow sensitivities for detecting financing constraints. We show that the Kaplan and Zingales theoretical model fails to capture the approach employed in the literature and thus does not provide an effective critique. Moreover, we describe why their empirical classification system is flawed in identifYing both whether firms are constrained and the relative degree of constraints across firm groups. We conclude that their results do not support their conclusions about the usefulness of investment-cash flow sensitivities.</t>
  </si>
  <si>
    <t>Steven M. Fazzari, R. Glenn Hubbard, Bruce C. Petersen</t>
  </si>
  <si>
    <t>Investment-Cash Flow Sensitivities Are Not Valid Measures of Financing Constraints</t>
  </si>
  <si>
    <t>Volume 115, Issue 2, May 2000, Pages 707–712, https://doi.org/10.1162/003355300554782</t>
  </si>
  <si>
    <t>Work by Kaplan and Zingales provides both theoretical arguments and empirical evidence that investment-cash flow sensitivities are not good indicators of financing constraints. Fazzari, Hubbard, and Petersen [this Journal] criticize those findings. In this note we explain how the Fazzari et al. criticisms are either very supportive of the claims in earlier work by Kaplan and Zingales or incorrect. We conclude with a discussion of unanswered questions.</t>
  </si>
  <si>
    <t>Steven N. Kaplan, Luigi Zingales</t>
  </si>
  <si>
    <t>What Marshall Didn't Know: On the Twentieth Century's Contributions to Economics</t>
  </si>
  <si>
    <t>Volume 115, Issue 1, February 2000, Pages 1–44, https://doi.org/10.1162/003355300554656</t>
  </si>
  <si>
    <t>Some of this century's many valuable contributions to economics, like macroeconomics, econometrics, and game theory, are widely recognized. However, arguably equally important is the enhanced role of empirical study permitted by more abundant data and improved methods. Also insufficiently recognized are the increased rigor and use of applied economics in public finance, regulation, corporation finance, etc., employing abstract theory and sophisticated data analysis. The striking contrast with earlier intuitively based applied economics and empirical study is illustrated. Comparison with Marshall's Principles also indicates that, except for macroeconomics, remarkably little space in today's texts deals with some ofthe rich contributions ofthis century.</t>
  </si>
  <si>
    <t>William J. Baumol</t>
  </si>
  <si>
    <t>Causal Parameters and Policy Analysis in Economics: A Twentieth Century Retrospective</t>
  </si>
  <si>
    <t>Volume 115, Issue 1, February 2000, Pages 45–97, https://doi.org/10.1162/003355300554674</t>
  </si>
  <si>
    <t>The major contributions of twentieth century econometrics to knowledge were the definition of causal parameters within well-defined economic models in which agents are constrained by resources and markets and causes are interrelated, the analysis of what is required to recover causal parameters from data (the identification problem), and clarification of the role of causal parameters in policy evaluation and in forecasting the effects of policies never previously experienced. This paper summarizes the development ofthese ideas by the Cowles Commission, the response to their work by structural econometricians and VAR econometricians, and the response to structural and VAR econometrics by calibrators, advocates of natural and social experiments, and by nonparametric econometricians and statisticians.</t>
  </si>
  <si>
    <t>James J. Heckman</t>
  </si>
  <si>
    <t>Economic Imperialism</t>
  </si>
  <si>
    <t>Volume 115, Issue 1, February 2000, Pages 99–146, https://doi.org/10.1162/003355300554683</t>
  </si>
  <si>
    <t>Economics is not only a social science, it is a genuine science. Like the physical sciences, economics uses a methodology that produces refutable implications and tests these implications using solid statistical techniques. In particular, economics stresses three factors that distinguish it from other social sciences. Economists use the construct of rational individuals who engage in maximizing behavior. Economic models adhere strictly to the importance of equilibrium as part of any theory. Finally, a focus on efficiency leads economists to ask questions that other social sciences ignore. These ingredients have allowed economics to invade intellectual territory that was previously deemed to be outside the discipline's realm.</t>
  </si>
  <si>
    <t>Monetary Policy Rules and Macroeconomic Stability: Evidence and Some Theory</t>
  </si>
  <si>
    <t>Volume 115, Issue 1, February 2000, Pages 147–180, https://doi.org/10.1162/003355300554692</t>
  </si>
  <si>
    <t>We estimate a forward-looking monetary policy reaction function for the postwar United States economy, before and after Volcker's appointment as Fed Chairman in 1979. Our results point to substantial differences in the estimated rule across periods. In particular, interest rate policy in the Volcker-Greenspan period appears to have been much more sensitive to changes in expected inflation than in the pre-Volcker period. We then compare some of the implications of the estimated rules for the equilibrium properties of inflation and output, using a simple macroeconomic model, and show that the Volcker-Greenspan rule is stabilizing.</t>
  </si>
  <si>
    <t>Richard Clarida, Jordi Galí, Mark Gertler</t>
  </si>
  <si>
    <t>Rational Debate and One-Dimensional Conflict</t>
  </si>
  <si>
    <t>Volume 115, Issue 1, February 2000, Pages 181–200, https://doi.org/10.1162/003355300554700</t>
  </si>
  <si>
    <t>This paper studies repeated communication regarding a multidimensional collective decision in a large population. When preferences coincide but beliefs about the consequences of the various decisions diverge, it is shown, under some specific assumptions, that public communication causes the disagreement between beliefs either to vanish or to become one-dimensional at the limit. Multidimensional disagreement indeed allows for many directions of communication, including some that are orthogonal to the conflict, along which agents can communicate credibly. The possible convergence toward a one-dimensional conflict where no further communication takes place may be related to the empirically observed geometry ofthe political conflict in many countries.</t>
  </si>
  <si>
    <t>David Spector</t>
  </si>
  <si>
    <t>The Dynamics of Reorganization in Matching Markets: A Laboratory Experiment Motivated by a Natural Experiment</t>
  </si>
  <si>
    <t>Volume 115, Issue 1, February 2000, Pages 201–235, https://doi.org/10.1162/003355300554719</t>
  </si>
  <si>
    <t>We create an environment in which congestion forces agents to match inefficiently early. We then introduce one of two centralized clearinghouse mechanisms. One of these has been successfully used to halt this kind of unraveling in a number of labor markets, while the other has failed. When it is costly for firms and workers to be mismatched compared with the costs of matching early, the experimental observations reproduce the field observations. Furthermore, the experiment permits us to observe the transition between a decentralized and a centralized market, both when the centralized market fails to control unraveling and when it succeeds, at a level of detail unavailable in field data.</t>
  </si>
  <si>
    <t>John H. Kagel, Alvin E. Roth</t>
  </si>
  <si>
    <t>Economic Profitability Versus Ecological Entropy</t>
  </si>
  <si>
    <t>Volume 115, Issue 1, February 2000, Pages 237–263, https://doi.org/10.1162/003355300554728</t>
  </si>
  <si>
    <t>There is a long-standing trade-off in bioculture between concentrating on high-yield varieties and maintaining sufficient diversity to lower the risks of catastrophic infection. The paper uses a simple ecology-based model of endogenous disease to indicate how a local decision to plant more of a widely grown crop creates negative externalities by increasing the probability that new pathogens will evolve to attack the crop globally. Society's basic issue concerns where to locate on an efficiency frontier between economic profitability and a standard formula for ecological entropy-proved here to be a rigorous measure of “generalized resistance” to crop-ecosystem failure.</t>
  </si>
  <si>
    <t>Martin L. Weitzman</t>
  </si>
  <si>
    <t>The Nonneutrality of Monetary Policy with Large Price or Wage Setters</t>
  </si>
  <si>
    <t>Volume 115, Issue 1, February 2000, Pages 265–284, https://doi.org/10.1162/003355300554737</t>
  </si>
  <si>
    <t>Monetary rules matter for the equilibrium rate of employment when the number of price-wage setters is small, even when assuming rational expectations, complete information, central bank precommitment, and absence of nominal rigidities. If the central bank is nonaccommodating, sufficiently large unions, bargaining independently, have an incentive to moderate sectoral money wages, and thereby expected real wages. The result is an increase in the real money supply, and hence higher demand and employment. This does not hold with accommodating monetary policy since unions' wage decisions cannot then affect the real money supply. A similar argument holds for large monopolistically competitive price setters.</t>
  </si>
  <si>
    <t>David Soskice, Torben Iversen</t>
  </si>
  <si>
    <t>Resolving Indeterminacy in Dynamic Settings: The Role of Shocks</t>
  </si>
  <si>
    <t>Volume 115, Issue 1, February 2000, Pages 285–304, https://doi.org/10.1162/003355300554746</t>
  </si>
  <si>
    <t>This paper shows that the phenomenon of multiple equilibria can be fragile to the introduction of aggregate shocks. We examine a standard dynamic model of sectoral choice with external increasing returns. Without shocks, the outcome is indeterminate: there are multiple rational expectations equilibria. We then introduce shocks in the form of a parameter that follows a Brownian motion and affects relative productivity in the two sectors. We assume that the parameter can reach values at which working in either sector becomes a dominant choice. A unique equilibrium emerges; for any path of the random parameter, there is a unique path that the economy must follow. There is no role for multiple, self-fulfilling prophecies or sunspots.</t>
  </si>
  <si>
    <t>David Frankel, Ady Pauzner</t>
  </si>
  <si>
    <t>Policy Boards and Policy Smoothing</t>
  </si>
  <si>
    <t>Volume 115, Issue 1, February 2000, Pages 305–339, https://doi.org/10.1162/003355300554665</t>
  </si>
  <si>
    <t>Partisan politics and random election outcomes generate policy uncertainty and partisan business cycles. To reduce policy uncertainty, society must design the policy-making environment to overcome electoral uncertainty and partisanship. I show that delegating policy to an independent policy board with discretionary powers will produce substantial policy smoothing and lower policy uncertainty relative to a simple model in which elected officials set policy. Board members are chosen in a partisan, noncooperative environment; yet in the benchmark model, policy variability is eliminated, and the cooperative bargaining solution is replicated.</t>
  </si>
  <si>
    <t>Christopher J. Waller</t>
  </si>
  <si>
    <t>Changing Inequality in Markets for Workplace Amenities</t>
  </si>
  <si>
    <t>Volume 114, Issue 4, November 1999, Pages 1085–1123, https://doi.org/10.1162/003355399556214</t>
  </si>
  <si>
    <t>Among U. S. industries where earnings rose relatively from 1979–1995, injury rates declined relatively. Obversely, during the 1960s narrowing interindustry wage differentials were associated with an increase in the relative risk of injury in high-wage industries. Evidence from the NLSY suggests similar results among full-time workers between 1988 and 1996. Between 1973 and 1991 the disamenity of evening/night work was increasingly borne by low-wage male workers. Changing earnings inequality has understated changing inequality in the returns to work. Assuming skill-neutral changes in the cost of reducing these disamenities, estimates of the implied income elasticities of demand for amenities are well above unity.</t>
  </si>
  <si>
    <t>Daniel S. Hamermesh</t>
  </si>
  <si>
    <t>Ramsey Meets Laibson in the Neoclassical Growth Model</t>
  </si>
  <si>
    <t>Volume 114, Issue 4, November 1999, Pages 1125–1152, https://doi.org/10.1162/003355399556232</t>
  </si>
  <si>
    <t>The neoclassical growth model is modified to include a variable rate of time preference. With no commitment ability and log utility, the equilibrium features a constant effective rate of time preference and is observationally equivalent to the standard model. The extended framework yields testable linkages between the extent of commitment ability and the rates of saving and growth. The model also has welfare implications, including the optimal design of institutions that facilitate household commitments. Steady-state results are obtained for general concave utility functions, and some properties of the transitional dynamics are characterized for isoelastic utility.</t>
  </si>
  <si>
    <t>When Does Privatization Work? The Impact of Private Ownership on Corporate Performance in the Transition Economies</t>
  </si>
  <si>
    <t>Volume 114, Issue 4, November 1999, Pages 1153–1191, https://doi.org/10.1162/003355399556241</t>
  </si>
  <si>
    <t>This paper compares the performance of privatized and state firms in the transition economies of Central Europe, while controlling for various forms of selection bias. It argues that privatization has different effects depending on the types of owners to whom it gives control. In particular, privatization to outsider, but not insider, owners has significant performance effects. Where privatization is effective, the effect on revenue performance is very pronounced, but there is no comparable effect on cost reduction. Overlooking the strong revenue effect of privatization to outsider owners leads to a substantial overstatement of potential employment losses from postprivatization restructuring.</t>
  </si>
  <si>
    <t>Roman Frydman, Cheryl Gray, Marek Hessel, Andrzej Rapaczynski</t>
  </si>
  <si>
    <t>The Benefits of Privatization: Evidence from Mexico</t>
  </si>
  <si>
    <t>Volume 114, Issue 4, November 1999, Pages 1193–1242, https://doi.org/10.1162/003355399556250</t>
  </si>
  <si>
    <t>Critics of privatization argue that the increased profitability of privatized companies comes at the expense of society. Using data from 97 percent of those nonfinancial firms privatized in Mexico during the period 1983–1991, we study two channels for social losses: (1) increased prices, and (2) layoffs and lower wages. Privatization is followed by a 24-percentage-point increase in the mean ratio of operating income to sales as firms catch up with industry-matched control groups. We estimate that higher product prices explain 5 percent of that increase; transfers from laid-off workers, 31 percent; and productivity gains, the remainder.</t>
  </si>
  <si>
    <t>Rafael La Porta, Florencio López-de-Silanes</t>
  </si>
  <si>
    <t>Public Goods and Ethnic Divisions</t>
  </si>
  <si>
    <t>Volume 114, Issue 4, November 1999, Pages 1243–1284, https://doi.org/10.1162/003355399556269</t>
  </si>
  <si>
    <t>We present a model that links heterogeneity of preferences across ethnic groups in a city to the amount and type of public goods the city supplies. We test the implications of the model with three related data sets: U. S. cities, U. S. metropolitan areas, and U. S. urban counties. Results show that the shares of spending on productive public goods—education, roads, sewers and trash pickup—in U. S. cities (metro areas/urban counties) are inversely related to the city's (metro area's/county's) ethnic fragmentation, even after controlling for other socioeconomic and demographic determinants. We conclude that ethnic conflict is an important determinant of local public finances.</t>
  </si>
  <si>
    <t>Alberto Alesina, Reza Baqir, William Easterly</t>
  </si>
  <si>
    <t>Interfirm Relationships and Informal Credit in Vietnam</t>
  </si>
  <si>
    <t>Volume 114, Issue 4, November 1999, Pages 1285–1320, https://doi.org/10.1162/003355399556278</t>
  </si>
  <si>
    <t>Trading relations in Vietnam's emerging private sector are shaped by two market frictions: the difficulty of locating trading partners and the absence of legal enforcement of contracts. Examining relational contracting, we find that a firm trusts its customer enough to offer credit when the customer finds it hard to locate an alternative supplier. A longer duration of trading relationship is associated with larger credit, as is prior information gathering. Customers identified through business networks receive more credit. These network effects are enduring, suggesting that networks are used to sanction defaulting customers.</t>
  </si>
  <si>
    <t>John McMillan, Christopher Woodruff</t>
  </si>
  <si>
    <t>A Theory of Wage and Promotion Dynamics Inside Firms</t>
  </si>
  <si>
    <t>Volume 114, Issue 4, November 1999, Pages 1321–1358, https://doi.org/10.1162/003355399556287</t>
  </si>
  <si>
    <t>We show that a framework that integrates job assignment, human-capital acquisition, and learning captures several empirical findings concerning wage and promotion dynamics inside firms, including the following. First, real-wage decreases are not rare but demotions are. Second, wage increases are serially correlated. Third, promotions are associated with large wage increases. Fourth, wage increases at promotion are small relative to the difference between average wages across levels of the job ladder. Fifth, workers who receive large wage increases early in their stay at one level of the job ladder are promoted quickly to the next.</t>
  </si>
  <si>
    <t>Robert Gibbons, Michael Waldman</t>
  </si>
  <si>
    <t>Dualism and Macroeconomic Volatility</t>
  </si>
  <si>
    <t>Volume 114, Issue 4, November 1999, Pages 1359–1397, https://doi.org/10.1162/003355399556296</t>
  </si>
  <si>
    <t>This paper develops a simple macroeconomic model that shows that combining capital market imperfections together with unequal access to investment opportunities across individuals can generate endogenous and permanent fluctuations in aggregate GDP, investment, and interest rates. Reducing inequality of access may be a necessary condition for macroeconomic stabilization. Moreover, countercyclical fiscal policies have a role to play: in our model savings are underutilized in slumps because of the limited debt capacity of potential investors. Therefore, the government should issue public debt during recessions in order to absorb those idle savings and finance investment subsidies or tax cuts for investors.</t>
  </si>
  <si>
    <t>Philippe Aghion, Abhijit Banerjee, Thomas Piketty</t>
  </si>
  <si>
    <t>Fiscal Policy in Good Times and Bad</t>
  </si>
  <si>
    <t>Volume 114, Issue 4, November 1999, Pages 1399–1436, https://doi.org/10.1162/003355399556304</t>
  </si>
  <si>
    <t>In the 1980s several countries with large government debt or deficit implemented substantial, and in some cases drastic, deficit cuts. Contrary to widespread expectations, in many cases private consumption boomed rather than contracted. This paper shows that in times of “fiscal stress” shocks to government revenues and, especially, expenditure have very different effects on private consumption than in “normal” times.</t>
  </si>
  <si>
    <t>Roberto Perotti</t>
  </si>
  <si>
    <t>What Drives Deregulation? Economics and Politics of the Relaxation of Bank Branching Restrictions</t>
  </si>
  <si>
    <t>Volume 114, Issue 4, November 1999, Pages 1437–1467, https://doi.org/10.1162/003355399556223</t>
  </si>
  <si>
    <t>This paper investigates private-interest, public-interest, and political-institutional theories of regulatory change to analyze state-level deregulation of bank branching restrictions. Using a hazard model, we find that interest group factors related to the relative strength of potential winners (large banks and small, bank-dependent firms) and losers (small banks and the rival insurance firms) can explain the timing of branching deregulation across states during the last quarter century. The same factors also explain congressional voting on interstate branching deregulation. While we find some support for each theory, the private interest approach provides the most compelling overall explanation of our results.</t>
  </si>
  <si>
    <t>Randall S. Kroszner, Philip E. Strahan</t>
  </si>
  <si>
    <t>Democracies Pay Higher Wages</t>
  </si>
  <si>
    <t>Volume 114, Issue 3, August 1999, Pages 707–738, https://doi.org/10.1162/003355399556115</t>
  </si>
  <si>
    <t>Controlling for labor productivity, income levels, and other possible determinants, there is a robust and statistically significant association between the extent of democracy and the level of manufacturing wages in a country. The association exists both across countries and over time within countries. The coefficient estimates suggest that nonnegligible wage improvements result from the enhancement of democratic institutions: average wages in a country like Mexico would be expected to increase by 10 to 40 percent if Mexico were to attain a level of democracy comparable to that prevailing in the United States. Political competition and participation seem to be the driving force behind the result.</t>
  </si>
  <si>
    <t>Zipf's Law for Cities: An Explanation</t>
  </si>
  <si>
    <t>Volume 114, Issue 3, August 1999, Pages 739–767, https://doi.org/10.1162/003355399556133</t>
  </si>
  <si>
    <t>Zipf's law is a very tight constraint on the class of admissible models of local growth. It says that for most countries the size distribution of cities strikingly fits a power law: the number of cities with populations greater than S is proportional to 1/S. Suppose that, at least in the upper tail, all cities follow some proportional growth process (this appears to be verified emperically). This automatically leads their distribution to converge to Zipf's law.</t>
  </si>
  <si>
    <t>Incentives for Procrastinators</t>
  </si>
  <si>
    <t>Volume 114, Issue 3, August 1999, Pages 769–816, https://doi.org/10.1162/003355399556142</t>
  </si>
  <si>
    <t>We examine how principals should design incentives to induce time-inconsistent procrastinating agents to complete tasks efficiently. Delay is costly to the principal, but the agent faces stochastic costs of completing the task, and efficiency requires waiting when costs are high. If the principal knows the task-cost distribution, she can always achieve first-best efficiency. If the agent has private information, the principal can induce first-best efficiency for time-consistent agents, but often cannot for procrastinators. We show that second-best optimal incentives for procrastinators typically involve an increasing punishment for delay as time passes.</t>
  </si>
  <si>
    <t>A Theory of Fairness, Competition, and Cooperation</t>
  </si>
  <si>
    <t>Volume 114, Issue 3, August 1999, Pages 817–868, https://doi.org/10.1162/003355399556151</t>
  </si>
  <si>
    <t>There is strong evidence that people exploit their bargaining power in competitive markets but not in bilateral bargaining situations. There is also strong evidence that people exploit free-riding opportunities in voluntary cooperation games. Yet, when they are given the opportunity to punish free riders, stable cooperation is maintained, although punishment is costly for those who punish. This paper asks whether there is a simple common principle that can explain this puzzling evidence. We show that if some people care about equity the puzzles can be resolved. It turns out that the economic environment determines whether the fair types or the selfish types dominate equilibrium behavior.</t>
  </si>
  <si>
    <t>Ernst Fehr, Klaus M. Schmidt</t>
  </si>
  <si>
    <t>Coordinating Regime Switches</t>
  </si>
  <si>
    <t>Volume 114, Issue 3, August 1999, Pages 869–905, https://doi.org/10.1162/003355399556160</t>
  </si>
  <si>
    <t>The canonical model of strategic complementarities between individual actions, which exhibits multiple equilibria under perfect information, is extended with heterogeneous agents and imperfect information. Agents observe their own cost of action and the history of the levels of aggregate activity. The distribution of individual characteristics evolves through a random process, and individuals are rational Bayesians. Under plausible conditions, there is a unique equilibrium with phases of high and low activity and random switches. Applications may be found in macroeconomics and revolutions.</t>
  </si>
  <si>
    <t>Christophe Chamley</t>
  </si>
  <si>
    <t>The Impact of Outsourcing and High-Technology Capital on Wages: Estimates For the United States, 1979–1990</t>
  </si>
  <si>
    <t>Volume 114, Issue 3, August 1999, Pages 907–940, https://doi.org/10.1162/003355399556179</t>
  </si>
  <si>
    <t>We estimate the relative influence of trade versus technology on wages in a “large-country” setting, where technological change affects product prices. Trade is measured by the foreign outsourcing of intermediate inputs, while technological change is measured by expenditures on high-technology capital such as computers. The estimation procedure we develop, which modifies the conventional “price regression,” is able to distinguish whether product price changes are due to factor-biased versus sector-biased technology shifts. In our base specification we find that computers explain about 35 percent of the increase in the relative wage of nonproduction workers, while outsourcing explains 15 percent; both of these effects are higher in other specifications.</t>
  </si>
  <si>
    <t>The Induced Innovation Hypothesis and Energy-Saving Technological Change</t>
  </si>
  <si>
    <t>Volume 114, Issue 3, August 1999, Pages 941–975, https://doi.org/10.1162/003355399556188</t>
  </si>
  <si>
    <t>We develop a methodology for testing Hicks's induced innovation hypothesis by estimating a product-characteristics model of energy-using consumer durables, augmenting the hypothesis to allow for the influence of government regulations. For the products we explored, the evidence suggests that (i) the rate of overall innovation was independent of energy prices and regulations; (ii) the direction of innovation was responsive to energy price changes for some products but not for others; (iii) energy price changes induced changes in the subset of technically feasible models that were offered for sale; (iv) this responsiveness increased substantially during the period after energy-efficiency product labeling was required; and (v) nonetheless, a sizable portion of efficiency improvements were autonomous.</t>
  </si>
  <si>
    <t>Richard G. Newell, Adam B. Jaffe, Robert N. Stavins</t>
  </si>
  <si>
    <t>Wage Inequality in the United States During the 1980s: Rising Dispersion or Falling Minimum Wage?</t>
  </si>
  <si>
    <t>Volume 114, Issue 3, August 1999, Pages 977–1023, https://doi.org/10.1162/003355399556197</t>
  </si>
  <si>
    <t>The magnitude of growth in “underlying” wage inequality in the United States during the 1980s is obscured by a concurrent decline in the federal minimum wage, which itself could cause an increase in observed wage inequality. This study uses regional variation in the relative level of the federal minimum wage to separately identify the impact of the minimum wage from nationwide growth in “latent” wage dispersion during the 1980s. The analysis suggests that the minimum wage can account for much of the rise in dispersion in the lower tail of the wage distribution, particularly for women.</t>
  </si>
  <si>
    <t>David S. Lee</t>
  </si>
  <si>
    <t>Evidence on Growth, Increasing Returns, and the Extent of the Market</t>
  </si>
  <si>
    <t>Volume 114, Issue 3, August 1999, Pages 1025–1045, https://doi.org/10.1162/003355399556205</t>
  </si>
  <si>
    <t>If economic growth relies upon the extent-of-the-market, then openness will decrease the connection between initial income and later growth. Alternatively, learning-by-doing models suggest that wealth will be more positively correlated with growth in open economies, because trade causes advanced economies to specialize in products with more opportunities for learning. We examine twentieth century less developed countries and nineteenth century U. S. states. In both data sets, there is a much stronger correlation between growth and initial wealth among closed economies. These findings support the importance of the extent-of-the-market, and aggregate demand in fostering growth.</t>
  </si>
  <si>
    <t>Alberto F. Ades, Edward L. Glaeser</t>
  </si>
  <si>
    <t>School Inputs and Educational Outcomes in South Africa</t>
  </si>
  <si>
    <t>Volume 114, Issue 3, August 1999, Pages 1047–1084, https://doi.org/10.1162/003355399556124</t>
  </si>
  <si>
    <t>We examine the relationship between educational inputs—primarily pupilteacher ratios—and school outcomes in South Africa immediately before the end of apartheid government. Black households were severely limited in their residential choice under apartheid and attended schools for which funding decisions were made centrally, by White-controlled entities over which they had no control. The allocations resulted in marked disparities in average class sizes. Controlling for household background variables, we find strong and significant effects of pupilteacher ratios on enrollment, on educational achievement, and on test scores for numeracy.</t>
  </si>
  <si>
    <t>Anne Case, Angus Deaton</t>
  </si>
  <si>
    <t>Contracting with Externalities</t>
  </si>
  <si>
    <t>Volume 114, Issue 2, May 1999, Pages 337–388, https://doi.org/10.1162/003355399556016</t>
  </si>
  <si>
    <t>The paper studies contracting between one principal and N agents in the presence of multilateral externalities. When the principal commits to publicly observed bilateral contracts, inefficiencies arise due to the externalities on agents' reservation utilities. In contrast, when the principal's offers are privately observed, inefficiencies are due to the externalities at efficient outcomes. When the principal can condition her trade with each agent on others' messages, she implements an efficient outcome, while threatening deviators with the harshest possible punishment. However, in the presence of noise that goes to zero more slowly than N goes to infinity, asymptotically agents become nonpivotal, and inefficiency obtains.</t>
  </si>
  <si>
    <t>Ilya Segal</t>
  </si>
  <si>
    <t>Career Concerns of Mutual Fund Managers</t>
  </si>
  <si>
    <t>Volume 114, Issue 2, May 1999, Pages 389–432, https://doi.org/10.1162/003355399556034</t>
  </si>
  <si>
    <t>We examine the labor market for mutual fund managers. Using data from 1992–1994, we find that “termination” is more performance-sensitive for younger managers. We identify possible implicit incentives created by the termination-performance relationship. The shape of the termination-performance relationship may give younger managers an incentive to avoid unsystematic risk. Direct effects of portfolio composition may also give younger managers an incentive to “herd” into popular sectors. Consistent with these incentives, we find that younger managers hold less unsystematic risk and have more conventional portfolios. Promotion incentives and market responses to managerial turnover are also studied.</t>
  </si>
  <si>
    <t>Judith Chevalier, Glenn Ellison</t>
  </si>
  <si>
    <t>Consumption and Portfolio Decisions when Expected Returns are Time Varying</t>
  </si>
  <si>
    <t>Volume 114, Issue 2, May 1999, Pages 433–495, https://doi.org/10.1162/003355399556043</t>
  </si>
  <si>
    <t>This paper presents an approximate analytical solution to the optimal consumption and portfolio choice problem of an infinitely lived investor with Epstein-Zin-Weil utility who faces a constant riskless interest rate and a time-varying equity premium. When the model is calibrated to U. S. stock market data, it implies that intertemporal hedging motives greatly increase, and may even double, the average demand for stocks by investors whose risk-aversion coefficients exceed one. The optimal portfolio policy also involves timing the stock market. Failure to time or to hedge can cause large welfare losses relative to the optimal policy.</t>
  </si>
  <si>
    <t>John Y. Campbell, Luis M. Viceira</t>
  </si>
  <si>
    <t>Experimental Estimates of Education Production Functions</t>
  </si>
  <si>
    <t>Volume 114, Issue 2, May 1999, Pages 497–532, https://doi.org/10.1162/003355399556052</t>
  </si>
  <si>
    <t>This paper analyzes data on 11,600 students and their teachers who were randomly assigned to different size classes from kindergarten through third grade. Statistical methods are used to adjust for nonrandom attrition and transitions between classes. The main conclusions are (1) on average, performance on standardized tests increases by four percentile points the first year students attend small classes; (2) the test score advantage of students in small classes expands by about one percentile point per year in subsequent years; (3) teacher aides and measured teacher characteristics have little effect; (4) class size has a larger effect for minority students and those on free lunch; (5) Hawthorne effects were unlikely.</t>
  </si>
  <si>
    <t>Alan B. Krueger</t>
  </si>
  <si>
    <t>Using Maimonides' Rule to Estimate the Effect of Class Size on Scholastic Achievement</t>
  </si>
  <si>
    <t>Volume 114, Issue 2, May 1999, Pages 533–575, https://doi.org/10.1162/003355399556061</t>
  </si>
  <si>
    <t>The twelfth century rabbinic scholar Maimonides proposed a maximum class size of 40. This same maximum induces a nonlinear and nonmonotonic relationship between grade enrollment and class size in Israeli public schools today. Maimonides' rule of 40 is used here to construct instrumental variables estimates of effects of class size on test scores. The resulting identification strategy can be viewed as an application of Donald Campbell's regression-discontinuity design to the class-size question. The estimates show that reducing class size induces a significant and substantial increase in test scores for fourth and fifth graders, although not for third graders.</t>
  </si>
  <si>
    <t>Joshua D. Angrist, Victor Lavy</t>
  </si>
  <si>
    <t>Do Better Schools Matter? Parental Valuation of Elementary Education</t>
  </si>
  <si>
    <t>Volume 114, Issue 2, May 1999, Pages 577–599, https://doi.org/10.1162/003355399556070</t>
  </si>
  <si>
    <t>The evaluation of numerous school reforms requires an understanding of the value of better schools. Given the difficulty of calculating the relationship between school quality and student outcomes, I turn to another method and use house prices to infer the value parents place on school quality. I look within school districts at houses located on attendance district boundaries; houses then differ only by the elementary school the child attends. I thereby effectively remove the variation in neighborhoods, taxes, and school spending. I find that parents are willing to pay 2.5 percent more for a 5 percent increase in test scores. This finding is robust to a number of sensitivity checks.</t>
  </si>
  <si>
    <t>Sandra E. Black</t>
  </si>
  <si>
    <t>Psychological Factors and Stock Option Exercise</t>
  </si>
  <si>
    <t>Volume 114, Issue 2, May 1999, Pages 601–627, https://doi.org/10.1162/003355399556089</t>
  </si>
  <si>
    <t>We investigate stock option exercise decisions by over 50,000 employees at seven corporations. Controlling for economic factors, psychological factors influence exercise. Consistent with psychological models of beliefs, employees exercise in response to stock price trends—exercise is positively related to stock returns during the preceding month and negatively related to returns over longer horizons. Consistent with psychological models of values that include reference points, employee exercise activity roughly doubles when the stock price exceeds the maximum price attained during the previous year.</t>
  </si>
  <si>
    <t>Chip Heath, Steven Huddart, Mark Lang</t>
  </si>
  <si>
    <t>Is Bank Supervision Central to Central Banking?</t>
  </si>
  <si>
    <t>Volume 114, Issue 2, May 1999, Pages 629–653, https://doi.org/10.1162/003355399556098</t>
  </si>
  <si>
    <t>Recently, several central banks have lost their bank supervisory responsibilities, in part because it has not been shown that supervisory authority improves the conduct of monetary policy. This paper finds that confidential bank supervisory information could help the Board staff more accurately forecast important macroeconomic variables and is used by FOMC members to guide monetary policy. These findings suggest that the complementarity between supervisory responsibilities and monetary policy should be an important consideration when evaluating the structure of the central bank.</t>
  </si>
  <si>
    <t>Joe Peek, Eric S. Rosengren, Geoffrey M. B. Tootell</t>
  </si>
  <si>
    <t>State-Dependent Pricing and the General Equilibrium Dynamics of Money and Output</t>
  </si>
  <si>
    <t>Volume 114, Issue 2, May 1999, Pages 655–690, https://doi.org/10.1162/003355399556106</t>
  </si>
  <si>
    <t>Economists have long suggested that nominal product prices are changed infrequently because of fixed costs. In such a setting, optimal price adjustment should depend on the state of the economy. Yet, while widely discussed, statedependent pricing has proved difficult to incorporate into macroeconomic models. This paper develops a new, tractable theoretical state-dependent pricing framework. We use it to study how optimal pricing depends on the persistence of monetary shocks, the elasticities of labor supply and goods demand, and the interest sensitivity of money demand.</t>
  </si>
  <si>
    <t>Michael Dotsey, Robert G. King, Alexander L. Wolman</t>
  </si>
  <si>
    <t>Pricing the Limits to Growth from Minerals Depletion</t>
  </si>
  <si>
    <t>Volume 114, Issue 2, May 1999, Pages 691–706, https://doi.org/10.1162/003355399556025</t>
  </si>
  <si>
    <t>This paper evaluates the loss of global welfare from exhaustion of nonrenewable resources, such as oil. The underlying methodology represents an empirical application of some recent developments in the theory of green accounting and sustainability. The paper estimates that the world loses the equivalent of about 1 percent of final consumption per year from finiteness of the earth's resources, compared with a counterfactual trajectory where global extraction of minerals is allowed to remain forever constant at today's flow rates and extraction costs.</t>
  </si>
  <si>
    <t>Social Norms and Economic Incentives in the Welfare State</t>
  </si>
  <si>
    <t>Volume 114, Issue 1, February 1999, Pages 1–35, https://doi.org/10.1162/003355399555936</t>
  </si>
  <si>
    <t>This paper analyzes the interplay between social norms and economic incentives in the context of work decisions in the modem welfare state. We assume that to live off one's own work is a social norm, and that the larger the population share adhering to this norm, the more intensely it is felt by the individual. Individuals face two choices: one economic, whether to work or live off public transfers; and one political, how large the transfer should be. The size of the transfer and the intensity of the social norm are determined endogenously in equilibrium.</t>
  </si>
  <si>
    <t>Assar Lindbeck, Sten Nyberg, Jörgen W. Weibull</t>
  </si>
  <si>
    <t>First Impressions Matter: A Model of Confirmatory Bias</t>
  </si>
  <si>
    <t>Volume 114, Issue 1, February 1999, Pages 37–82, https://doi.org/10.1162/003355399555945</t>
  </si>
  <si>
    <t>Psychological research indicates that people have a cognitive bias that leads them to misinterpret new information as supporting previously held hypotheses. We show in a simple model that such confirmatory bias induces overconfidence: given any probabilistic assessment by an agent that one of two hypotheses is true, the appropriate beliefs would deem it less likely to be true. Indeed, the hypothesis that the agent believes in may be more likely to be wrong than right. We also show that the agent may come to believe with near certainty in a false hypothesis despite receiving an infinite amount of information.</t>
  </si>
  <si>
    <t>Matthew Rabin, Joel L. Schrag</t>
  </si>
  <si>
    <t>Why do Some Countries Produce So Much More Output Per Worker than Others?</t>
  </si>
  <si>
    <t>Volume 114, Issue 1, February 1999, Pages 83–116, https://doi.org/10.1162/003355399555954</t>
  </si>
  <si>
    <t>Output per worker varies enormously across countries. Why? On an accounting basis our analysis shows that differences in physical capital and educational attainment can only partially explain the variation in output per worker—we find a large amount of variation in the level of the Solow residual across countries. At a deeper level, we document that the differences in capital accumulation, productivity, and therefore output per worker are driven by differences in institutions and government policies, which we call social infrastructure. We treat social infrastructure as endogenous, determined historically by location and other factors captured in part by language.</t>
  </si>
  <si>
    <t>Has Work-Sharing Worked in Germany?</t>
  </si>
  <si>
    <t>Volume 114, Issue 1, February 1999, Pages 117–148, https://doi.org/10.1162/003355399555963</t>
  </si>
  <si>
    <t>Starting in 1985, (West) German unions began to reduce standard hours on an industry-by-industry basis, in an attempt to raise employment. Whether this “work-sharing” works is theoretically ambiguous. I exploit the cross-industry variation in standard hours reductions to examine their impact on actual hours worked, wages, and employment. Analysis of industry-level data suggests that “work-sharing” may have reduced employment in the period 1984–1994. Using individual data from the German Socio-Economic Panel, I substantiate the union claim of “full wage compensation:” the hourly wage rose enough to offset the decline in actual hours worked.</t>
  </si>
  <si>
    <t>Jennifer Hunt</t>
  </si>
  <si>
    <t>The Forgotten Rationale for Policy Reform: The Productivity of Investment Projects</t>
  </si>
  <si>
    <t>Volume 114, Issue 1, February 1999, Pages 149–184, https://doi.org/10.1162/003355399555972</t>
  </si>
  <si>
    <t>Using economic rates of return from World Bank-funded investments, we investigate how country characteristics and policies that influence aggregate performance affect investment productivity. Controlling for other characteristics, countries with undistorted (distorted) macroeconomic, exchange rate, trade, and pricing policies have highly productive (unproductive) investments. No type of project—in tradable or nontradable sectors—can be “insulated” from poor policies, where returns on investments are about ten percentage points lower Productivity increases when policies improve within a country. Projects are also affected, nonlinearly, by the size of the public investment program where policies are undistorted. The results offer new evidence on benefits from policy reform and challenge conventional cost-benefit analysis.</t>
  </si>
  <si>
    <t>Jonathan Isham, Daniel Kaufmann</t>
  </si>
  <si>
    <t>Investment and Demand Uncertainty</t>
  </si>
  <si>
    <t>Volume 114, Issue 1, February 1999, Pages 185–227, https://doi.org/10.1162/003355399555981</t>
  </si>
  <si>
    <t>This paper investigates the effects of uncertainty on the investment decisions of a sample of Italian manufacturing firms, using information on the subjective probability distribution of future demand for firms' products according to the entrepreneurs. The results support the view that uncertainty weakens the response of investment to demand thus slowing down capital accumulation. Consistent with the predictions of the theory, there is considerable heterogeneity in the effect of uncertainty on investment: it is stronger for firms that cannot easily reverse investment decisions and for those with substantial market power. We show that the negative effect of uncertainty on investment cannot be explained by uncertainty proxying for liquidity constraints.</t>
  </si>
  <si>
    <t>Luigi Guiso, Giuseppe Parigi</t>
  </si>
  <si>
    <t>The Aftermath of Appreciations</t>
  </si>
  <si>
    <t>Volume 114, Issue 1, February 1999, Pages 229–262, https://doi.org/10.1162/003355399555990</t>
  </si>
  <si>
    <t>This paper empirically analyzes a broad range of real exchange rate appreciation episodes. The objective is twofold. First, the paper studies the dynamics of appreciations, using a sample that is not limited to cases that end in crisis (or devaluation). Second, the paper analyzes the mechanism by which overvaluations are corrected. In particular, for various degrees of misalignment we calculate the proportion of the reversions that occur through nominal devaluations rather than through cumulative inflation differentials. The overall conclusion is that in most cases large and medium appreciations are reversed with nominal devaluations.</t>
  </si>
  <si>
    <t>Ilan Goldfajn, Rodrigo O. Valdés</t>
  </si>
  <si>
    <t>Abortion Legalization and Child Living Circumstances: Who is the “Marginal Child”?</t>
  </si>
  <si>
    <t>Volume 114, Issue 1, February 1999, Pages 263–291, https://doi.org/10.1162/003355399556007</t>
  </si>
  <si>
    <t>We examine the impact of increased abortion availability on the average living standards of children through a selection effect. Would the marginal child who was not born have grown up in different circumstances than the average child? We use variation in the timing of abortion legalization across states to answer this question. Cohorts born after legalized abortion experienced a significant reduction in a number of adverse outcomes. We find that the marginal child would have been 40–60 percent more likely to live in a single-parent family, to live in poverty, to receive welfare, and to die as an infant.</t>
  </si>
  <si>
    <t>Jonathan Gruber, Phillip Levine, Douglas Staiger</t>
  </si>
  <si>
    <t>Rational Bias in Macroeconomic Forecasts</t>
  </si>
  <si>
    <t>Volume 114, Issue 1, February 1999, Pages 293–318, https://doi.org/10.1162/003355399555918</t>
  </si>
  <si>
    <t>Do professional forecasters provide their true unbiased estimates, or do they behave strategically? In our model, forecasters have common information, confer actively, and thus know the true pdf of future outcomes. Intensive users of economic forecasts monitor forecasters' performance closely; occasional users are drawn to the forecaster who fared best in the previous period. In the resulting Nash equilibrium, even though economists have identical expectations, they make a range of projections that mimics the true probability distribution of the forecast variable. Those whose wages depend most on publicity produce forecasts that differ most from the consensus. Empirical evidence supports the model.</t>
  </si>
  <si>
    <t>David Laster, Paul Bennett, In Sun Geoum</t>
  </si>
  <si>
    <t>Avoiding Default: The Role of Credit in the Consumption Collapse of 1930</t>
  </si>
  <si>
    <t>Volume 114, Issue 1, February 1999, Pages 319–335, https://doi.org/10.1162/003355399555927</t>
  </si>
  <si>
    <t>High consumer indebtedness threatens future consumption spending if default is expensive. Consumer spending collapsed in 1930, turning a minor recession into the Great Depression. Households were shouldering an unprecedented burden of installment debt. Down payments were large. Contracts were short. Equity in durable goods was therefore acquired quickly. Missed installment pa5niients triggered repossession, reducing consumer wealth in 1930 because households lost all acquired equity. Cutting consumption was the only viable strategy in 1930 for avoiding default. Institutional changes lowered the cost of default by 1938. When recession began again, indebted households chose to default rather than reduce consumption.</t>
  </si>
  <si>
    <t>Martha L. Olney</t>
  </si>
  <si>
    <t>Are Medical Prices Declining? Evidence from Heart Attack Treatments</t>
  </si>
  <si>
    <t>Volume 113, Issue 4, November 1998, Pages 991–1024, https://doi.org/10.1162/003355398555801</t>
  </si>
  <si>
    <t>We address long-standing problems in measuring medical inflation by estimating two types of price indices. The first, a Service Price Index, prices specific medical services, as does the current CPI. The second, a Cost of Living Index, measures a quality-adjusted cost of treating a health problem. We apply these indices to heart attack treatment between 1983 and 1994. More frequent reweighting and accounting for price discounts lowers the measured price change for heart attacks by three percentage points annually. Accounting for quality change lowers it further; we estimate that the real Cost of Living Index fell about 1 percent annually.</t>
  </si>
  <si>
    <t>David M. Cutler, Mark McClellan, Joseph P. Newhouse, Dahlia Remler</t>
  </si>
  <si>
    <t>Appropriate Technology and Growth</t>
  </si>
  <si>
    <t>Volume 113, Issue 4, November 1998, Pages 1025–1054, https://doi.org/10.1162/003355398555829</t>
  </si>
  <si>
    <t>We model growth and technology transfer in a world where technologies are specific to particular combinations of inputs. Unlike the usual specification, our model does not imply that an improvement in one technique for producing a given good improves all other techniques for producing that good. Technology improvements diffuse slowly across countries, although knowledge spreads instantaneously and there are no technology adoption costs. However, even with “Ak” production, our model implies conditional convergence. This model, with appropriate technology and technology diffusion, has more realistic predictions for convergence and growth than either the standard neoclassical model or simple endogenous-growth models.</t>
  </si>
  <si>
    <t>Susanto Basu, David N. Weil</t>
  </si>
  <si>
    <t>Why Do New Technologies Complement Skills? Directed Technical Change and Wage Inequality</t>
  </si>
  <si>
    <t>Volume 113, Issue 4, November 1998, Pages 1055–1089, https://doi.org/10.1162/003355398555838</t>
  </si>
  <si>
    <t>A high proportion of skilled workers in the labor force implies a large market size for skill-complementary technologies, and encourages faster upgrading of the productivity of skilled workers. As a result, an increase in the supply of skills reduces the skill premium in the short run, but then it induces skill-biased technical change and increases the skill premium, possibly even above its initial value. This theory suggests that the rapid increase in the proportion of college graduates in the United States labor force in the 1970s may have been a causal factor in both the decline in the college premium during the 1970s and the large increase in inequality during the 1980s.</t>
  </si>
  <si>
    <t>Daron Acemoglu</t>
  </si>
  <si>
    <t>Workers, Machines, and Economic Growth</t>
  </si>
  <si>
    <t>Volume 113, Issue 4, November 1998, Pages 1091–1117, https://doi.org/10.1162/003355398555847</t>
  </si>
  <si>
    <t>This paper analyzes a model of economic growth, with technological innovations that reduce labor requirements but raise capital requirements. The paper has two main results. The first is that such technological innovations are not everywhere adopted, but only in countries with high productivity. The second result is that technology adoption significantly amplifies differences in productivity between countries. This paper can, therefore, add to our understanding of large and persistent international differences in output per capita. The model also helps to explain other growth phenomena, like divergence or periods of rapid growth.</t>
  </si>
  <si>
    <t>Joseph Zeira</t>
  </si>
  <si>
    <t>Measuring the Social Return to R&amp;D</t>
  </si>
  <si>
    <t>Volume 113, Issue 4, November 1998, Pages 1119–1135, https://doi.org/10.1162/003355398555856</t>
  </si>
  <si>
    <t>Is there too much or too little research and development (R&amp;D)? In this paper we bridge the gap between the recent growth literature and the empirical productivity literature. We derive in a growth model the relationship between the social rate of return to R&amp;D and the coefficient estimates of the empirical literature and show that these estimates represent a lower bound. Furthermore, our analytic framework provides a direct mapping from the rate of return to the degree of underinvestment in research. Conservative estimates suggest that optimal R&amp;D investment is at least two to four times actual investment.</t>
  </si>
  <si>
    <t>Charles I. Jones, John C. Williams</t>
  </si>
  <si>
    <t>Patent Buyouts: A Mechanism for Encouraging Innovation</t>
  </si>
  <si>
    <t>Volume 113, Issue 4, November 1998, Pages 1137–1167, https://doi.org/10.1162/003355398555865</t>
  </si>
  <si>
    <t>In 1839 the French government purchased the Daguerreotype patent and placed it in the public domain. Such patent buyouts could potentially eliminate the monopoly price distortions and incentives for rent-stealing duplicative research created by patents, while increasing incentives for original research. Governments could offer to purchase patents at their estimated private value, as determined in an auction, times a markup equal to the typical ratio of inventions' social and private value. Most patents purchased would be placed in the public domain, but to induce bidders to reveal their valuations, a few would be sold to the highest bidder.</t>
  </si>
  <si>
    <t>Michael Kremer</t>
  </si>
  <si>
    <t>Computing Inequality: Have Computers Changed the Labor Market?</t>
  </si>
  <si>
    <t>Volume 113, Issue 4, November 1998, Pages 1169–1213, https://doi.org/10.1162/003355398555874</t>
  </si>
  <si>
    <t>This paper examines the effect of skill-biased technological change as measured by computerization on the recent widening of U. S. educational wage differentials. An analysis of aggregate changes in the relative supplies and wages of workers by education from 1940 to 1996 indicates strong and persistent growth in relative demand favoring college graduates. Rapid skill upgrading within detailed industries accounts for most of the growth in the relative demand for college workers, particularly since 1970. Analyses of four data sets indicate that the rate of skill upgrading has been greater in more computer-intensive industries.</t>
  </si>
  <si>
    <t>David H. Autor, Lawrence F. Katz, Alan B. Krueger</t>
  </si>
  <si>
    <t>Technology and Changes in Skill Structure: Evidence from Seven OECD Countries</t>
  </si>
  <si>
    <t>Volume 113, Issue 4, November 1998, Pages 1215–1244, https://doi.org/10.1162/003355398555883</t>
  </si>
  <si>
    <t>This paper compares the changing skill structure of wage bills and employment in the United States with six other OECD countries (Denmark, France, Germany, Japan, Sweden, and the United Kingdom). We investigate whether a directly observed measure of technical change (R&amp;D intensity) is closely linked to the growth in the importance of more highly skilled workers which has occurred in all countries. Evidence of a significant association between skill upgrading and R&amp;D intensity is uncovered in all seven countries. These results provide evidence that skill-biased technical change is an international phenomenon that has had a clear effect of increasing the relative demand for skilled workers.</t>
  </si>
  <si>
    <t>Stephen Machin, John Van Reenen</t>
  </si>
  <si>
    <t>Implications of Skill-Biased Technological Change: International Evidence</t>
  </si>
  <si>
    <t>Volume 113, Issue 4, November 1998, Pages 1245–1279, https://doi.org/10.1162/003355398555892</t>
  </si>
  <si>
    <t>Demand for less-skilled workers plummeted in developed countries in the 1980s. In open economies, pervasive skill-biased technological change (SBTC) can explain this decline. SBTC tends to increase the domestic supply of unskill-intensive goods by releasing less-skilled labor. The more countries experiencing a SBTC, the greater its potential to decrease the relative wages of less-skilled labor by increasing the world supply of unskill-intensive goods. We find strong evidence for pervasive SBTC in developed countries. Most industries increased the proportion of skilled workers despite generally rising or stable relative wages. Moreover, the same manufacturing industries simultaneously increased demand for skills in different countries. Many developing countries also show increased skill premiums, a pattern consistent with SBTC.</t>
  </si>
  <si>
    <t>Eli Berman, John Bound, Stephen Machin</t>
  </si>
  <si>
    <t>Skilled Labor-Augmenting Technical Progress in U. S. Manufacturing</t>
  </si>
  <si>
    <t>Volume 113, Issue 4, November 1998, Pages 1281–1308, https://doi.org/10.1162/003355398555810</t>
  </si>
  <si>
    <t>This paper examines the role of skilled labor in the growth of total factor productivity. We use panel data from manufacturing industries to assess the extent to which productivity growth in yearly cross sections is tied to industry shares of skilled labor inputs. We find robust evidence that productivity growth was increasingly concentrated in high-skill industries during a unique ten-year period beginning in the early 1970s. We do not find any positive association of productivity growth with new capital investment.</t>
  </si>
  <si>
    <t>James A. Kahn, Jong-Soo Lim</t>
  </si>
  <si>
    <t>Are CEOs Really Paid Like Bureaucrats?</t>
  </si>
  <si>
    <t>Volume 113, Issue 3, August 1998, Pages 653–691, https://doi.org/10.1162/003355398555702</t>
  </si>
  <si>
    <t>A common view is that there is little correlation between firm performance and CEO pay. Using a new fifteen-year panel data set of CEOs in the largest, publicly traded U. S. companies, we document a strong relationship between firm performance and CEO compensation. This relationship is generated almost entirely by changes in the value of CEO holdings of stock and stock options. In addition, we show that both the level of CEO compensation and the sensitivity of compensation to firm performance have risen dramatically since 1980, largely because of increases in stock option grants.</t>
  </si>
  <si>
    <t>Brian J. Hall, Jeffrey B. Liebman</t>
  </si>
  <si>
    <t>The Origins of Technology-Skill Complementarity</t>
  </si>
  <si>
    <t>Volume 113, Issue 3, August 1998, Pages 693–732, https://doi.org/10.1162/003355398555720</t>
  </si>
  <si>
    <t>Current concern with the impact of new technologies on the wage structure motivates this study. We offer evidence that technology-skill and capital-skill (relative) complementarities existed in manufacturing early in this century and were related to the adoption of electric motors and particular production methods. Industries, from 1909 to 1929, with more capital per worker and a greater proportion of motive energy coming from purchased electricity employed relatively more educated blue-collar workers in 1940 and paid their production workers substantially more. We also find a strong positive association between changes in capital intensity and the nonproduction worker wage bill from 1909–1919 implying capital-skill complementarity as large as in recent years.</t>
  </si>
  <si>
    <t>Claudia Goldin, Lawrence F. Katz</t>
  </si>
  <si>
    <t>The Paradox of Liquidity</t>
  </si>
  <si>
    <t>Volume 113, Issue 3, August 1998, Pages 733–771, https://doi.org/10.1162/003355398555739</t>
  </si>
  <si>
    <t>The more liquid a firm's assets, the greater their value in a short-notice liquidation. It is generally thought that a firm should find it easier to raise external finance against more liquid assets. This paper focuses on the dark side of liquidity: greater asset liquidity reduces the firm's ability to commit to a specific course of action. As a result, greater asset liquidity can, in some circumstances, reduce the firm's capacity to raise external finance. Firms with “excessively” liquid assets are in the best position to finance illiquid projects. This leads us to a theory of financial intermediation and disintermediation based on the liquidity of assets.</t>
  </si>
  <si>
    <t>Stewart C. Myers, Raghuram G. Rajan</t>
  </si>
  <si>
    <t>Public Versus Private Ownership of Firms: Evidence from Rural China</t>
  </si>
  <si>
    <t>Volume 113, Issue 3, August 1998, Pages 773–808, https://doi.org/10.1162/003355398555748</t>
  </si>
  <si>
    <t>Why are many of China's successful rural enterprises publically owned by local communities? Using a set of provincial data, we find that the share of community public firms (Township-Village Enterprises, or TVEs) relative to private enterprises is higher where the central government's influence is greater, the community government's power is stronger, and the level of market development is lower. We also find that TVEs help achieve the community government's goals of increasing government revenue, rural nonfarm employment, and rural income. However, TVEs do not increase rural income given the levels of nonfarm employment and local public goods provision, indicating possible inefficiency as compared with private enterprises.</t>
  </si>
  <si>
    <t>Hehui Jin, Yingyi Qian</t>
  </si>
  <si>
    <t>Trend Employment Growth and the Bunching of Job Creation and Destruction</t>
  </si>
  <si>
    <t>Volume 113, Issue 3, August 1998, Pages 809–834, https://doi.org/10.1162/003355398555757</t>
  </si>
  <si>
    <t>Research using U. S. manufacturing data finds that job destruction fluctuates more over time than job creation, but some new data indicate that this behavior is not shared in growing sectors, where job creation varies more. An explanation for this finding based on the interaction between (S,s)-type adjustment and trend employment growth delivers some tight predictions for the relationship between trend growth and the volatility of creation relative to destruction. Although it scores some notable successes, the simple (S,s)-based model augmented with a low-frequency trend cannot fully account for the strength of the empirical relationship between relative gross-flow volatility and trend growth across one-digit industries.</t>
  </si>
  <si>
    <t>Christopher L. Foote</t>
  </si>
  <si>
    <t>Customer Discrimination and Employment Outcomes for Minority Workers</t>
  </si>
  <si>
    <t>Volume 113, Issue 3, August 1998, Pages 835–867, https://doi.org/10.1162/003355398555766</t>
  </si>
  <si>
    <t>This paper investigates the effects of customer discrimination on the employment and earnings of minorities, particularly blacks. Data are used from a new survey of employers in four large metropolitan areas in the United States. Our results show that the racial composition of an establishment's customers has sizable effects on the race of who gets hired, particularly in jobs that involve direct contact with customers and in sales or service occupations. Race of customers also affects wages, with employees in establishments that have mostly black customers earning less than those in establishments with mostly white customers.</t>
  </si>
  <si>
    <t>Harry J. Holzer, Keith R. Ihlanfeldt</t>
  </si>
  <si>
    <t>Measuring Monetary Policy</t>
  </si>
  <si>
    <t>Volume 113, Issue 3, August 1998, Pages 869–902, https://doi.org/10.1162/003355398555775</t>
  </si>
  <si>
    <t>We develop a model-based, VAR methodology for measuring innovations in monetary policy and their macroeconomic effects. Using this framework, we are able to compare existing approaches to measuring monetary policy shocks and derive a new measure of policy innovations based directly on (possibly time-varying) estimates of the central bank's operating procedures. We also propose a new measure of the overall stance of policy (including the endogenous or systematic component) that is consistent with our approach.</t>
  </si>
  <si>
    <t>Ben S. Bernanke, Ilian Mihov</t>
  </si>
  <si>
    <t>Is Learning by Exporting Important? Micro-Dynamic Evidence from Colombia, Mexico, and Morocco</t>
  </si>
  <si>
    <t>Volume 113, Issue 3, August 1998, Pages 903–947, https://doi.org/10.1162/003355398555784</t>
  </si>
  <si>
    <t>Do firms become more efficient after becoming exporters? Do exporters generate positive externalities for domestically oriented producers? In this paper we tackle these questions by analyzing the causal links between exporting and productivity using plant-level data. We look for evidence that firms' cost processes change after they break into foreign markets. We find that relatively efficient firms become exporters; however, in most industries, firms' costs are not affected by previous exporting activities. So the well-documented positive association between exporting and efficiency is explained by the self-selection of the more efficient firms into the export market. We also find some evidence of positive regional externalities.</t>
  </si>
  <si>
    <t>Sofronis K. Clerides, Saul Lach, James R. Tybout</t>
  </si>
  <si>
    <t>The Behavior of U. S. Public Debt and Deficits</t>
  </si>
  <si>
    <t>Volume 113, Issue 3, August 1998, Pages 949–963, https://doi.org/10.1162/003355398555793</t>
  </si>
  <si>
    <t>How do governments react to the accumulation of debt? Do they take corrective measures, or do they let the debt grow? Whereas standard time series tests cannot reject a unit root in the U. S. debt-GDP ratio, this paper provides evidence of corrective action: the U. S. primary surplus is an increasing function of the debt-GDP ratio. The debt-GDP ratio displays mean-reversion if one controls for war-time spending and for cyclical fluctuations. The positive response of the primary surplus to changes in debt also shows that U. S. fiscal policy is satisfying an intertemporal budget constraint.</t>
  </si>
  <si>
    <t>Henning Bohn</t>
  </si>
  <si>
    <t>Social Capability and Economic Growth</t>
  </si>
  <si>
    <t>Volume 113, Issue 3, August 1998, Pages 965–990, https://doi.org/10.1162/003355398555711</t>
  </si>
  <si>
    <t>The conventional wisdom is that postwar economic growth has been unpredictable. In the 1960s few observers accurately forecast which countries would grow quickly. In this paper we show that indexes of social development constructed in the early 1960s have considerable predictive power. These results indicate the importance of “social capability” for economic growth. We emphasize that social arrangements matter for reasons beyond those discussed in recent work on trust and social capital. However, we are also able to show that one of the indexes may be a useful proxy for social capital in developing countries.</t>
  </si>
  <si>
    <t>Jonathan Temple, Paul A. Johnson</t>
  </si>
  <si>
    <t>Recombinant Growth</t>
  </si>
  <si>
    <t>Volume 113, Issue 2, May 1998, Pages 331–360, https://doi.org/10.1162/003355398555595</t>
  </si>
  <si>
    <t>This paper attempts to provide microfoundations for the knowledge production function in an idea-based growth model. Production of new ideas is made a function of newly reconfigured old ideas in the spirit of the way an agricultural research station develops improved plant varieties by cross-pollinating existing plant varieties. The model shows how knowledge can build upon itself in a combinatoric feedback process that may have significant implications for economic growth. The paper's main theme is that the ultimate limits to growth lie not so much in our ability to generate new ideas as in our ability to process an abundance of potentially new ideas into usable form.</t>
  </si>
  <si>
    <t>Does Asset Ownership Always Motivate Managers? Outside Options and the Property Rights Theory of the Firm</t>
  </si>
  <si>
    <t>Volume 113, Issue 2, May 1998, Pages 361–386, https://doi.org/10.1162/003355398555621</t>
  </si>
  <si>
    <t>This paper studies the Grossman-Hart-Moore (GHM) “property rights” approach to the theory of the firm under alternating-offers bargaining. When managers can pursue other occupations while negotiating over the division of the gains from cooperation, the GHM results obtain. If taking the best alternative job terminates bargaining, outcomes are very different. Sometimes an agent with an important investment decision should not own the assets he works with; sometimes independent assets should be owned together; sometimes strictly complementary assets should be owned separately.</t>
  </si>
  <si>
    <t>David de Meza, Ben Lockwood</t>
  </si>
  <si>
    <t>Power in a Theory of the Firm</t>
  </si>
  <si>
    <t>Volume 113, Issue 2, May 1998, Pages 387–432, https://doi.org/10.1162/003355398555630</t>
  </si>
  <si>
    <t>Transactions take place in the firm rather than in the market because the firm offers power to agents who make specific investments. Past literature emphasizes the allocation of ownership as the primary mechanism by which the firm does this. Within the contractibility assumptions of this literature, we identify a potentially superior mechanism, the regulation of access to critical resources. Access can be better than ownership because (i) the power agents get from access is more contingent on their making the right investment and (ii) ownership has adverse effects on the incentive to specialize. The theory explains the importance of internal organization and third-party ownership.</t>
  </si>
  <si>
    <t>Paying for Health Insurance: The Trade-Off between Competition and Adverse Selection</t>
  </si>
  <si>
    <t>Volume 113, Issue 2, May 1998, Pages 433–466, https://doi.org/10.1162/003355398555649</t>
  </si>
  <si>
    <t>We use data on health plan choices by employees of Harvard University to compare the benefits of insurance competition with the costs of adverse selection. Moving to a voucher-type system induced significant adverse selection, with a welfare loss of 2 to 4 percent of baseline spending. But increased competition reduced Harvard's premiums by 5 to 8 percent. The premium reductions came from insurer profits, so while Harvard was better off, the net effect for society was only the adverse selection loss. Adverse selection can be minimized by adjusting voucher amounts for individual risk. We discuss how such a system would work.</t>
  </si>
  <si>
    <t>David M. Cutler, Sarah J. Reber</t>
  </si>
  <si>
    <t>Insecure Property Rights and Government Ownership of Firms</t>
  </si>
  <si>
    <t>Volume 113, Issue 2, May 1998, Pages 467–496, https://doi.org/10.1162/003355398555658</t>
  </si>
  <si>
    <t>We develop a theory of the ownership of firms in an environment without secure property rights against state encroachment. “Private ownership” leads to excessive revenue hiding, and “state ownership” (i.e., national government ownership) fails to provide incentives for managers and local governments in a credible way. Because “local government ownership” integrates local government activities and business activities, local government may better serve the interests of the national government, and thus local government ownership may credibly limit state predation, increase local public goods provision, and reduce costly revenue hiding. We use our theory to interpret the relative success of local government-owned firms during China's transition to a market economy.</t>
  </si>
  <si>
    <t>Jiahua Che, Yingyi Qian</t>
  </si>
  <si>
    <t>Ideology, Tactics, and Efficiency in Redistributive Politics</t>
  </si>
  <si>
    <t>Volume 113, Issue 2, May 1998, Pages 497–529, https://doi.org/10.1162/003355398555667</t>
  </si>
  <si>
    <t>We model the electoral politics of redistribution when voters and parties care about inequality in addition to their private concerns for consumption and votes, respectively. Ideological concerns about income redistribution lead each party to adopt a general proportional income tax, adjusted to appeal to the ideological leanings of high “clout” groups, with disproportionately many “swing” voters, which the parties also ply with pork-barrel projects. Our results relate to “Director's Law,” which says that redistributive politics favors middle classes at the expense of both rich and poor.</t>
  </si>
  <si>
    <t>Avinash Dixit, John Londregan</t>
  </si>
  <si>
    <t>Are Internal capital Markets Efficient?</t>
  </si>
  <si>
    <t>Volume 113, Issue 2, May 1998, Pages 531–552, https://doi.org/10.1162/003355398555676</t>
  </si>
  <si>
    <t>Using segment information from Compustat, we find that the investment by a segment of a diversified firm depends on the cash flow of the firm's other segments, but significantly less than it depends on its own cash flow. The investment by segments of highly diversified firms is less sensitive to their cash flow than the investment of comparable single-segment firms. The sensitivity of a segment's investment to the cash flow of other segments does not depend on whether its investment opportunities are better than those of the firm's other segments.</t>
  </si>
  <si>
    <t>Hyun-Han Shin, René M. Stulz</t>
  </si>
  <si>
    <t>Private School Vouchers and Student Achievement: An Evaluation of the Milwaukee Parental Choice Program</t>
  </si>
  <si>
    <t>Volume 113, Issue 2, May 1998, Pages 553–602, https://doi.org/10.1162/003355398555685</t>
  </si>
  <si>
    <t>In 1990 Wisconsin began providing vouchers to a small number of low-income students to attend nonsectarian private schools. Controlling for individual fixedeffects, I compare the test scores of students selected to attend a participating private school with those of unsuccessful applicants and other students from the Milwaukee public schools. I find that students in the Milwaukee Parental Choice Program had faster math score gains than, but similar reading score gains to, the comparison groups. The results appear robust to data imputations and sample attrition, although these deficiencies of the data should be kept in mind when interpreting the results.</t>
  </si>
  <si>
    <t>Cecilia Elena Rouse</t>
  </si>
  <si>
    <t>Consumption Inequality and Income Uncertainty</t>
  </si>
  <si>
    <t>Volume 113, Issue 2, May 1998, Pages 603–640, https://doi.org/10.1162/003355398555694</t>
  </si>
  <si>
    <t>This paper places the debate over using consumption or income in studies of inequality growth in a formal intertemporal setting. It highlights the importance of permanent and transitory income uncertainty in the evaluation of growth in consumption inequality. We derive conditions under which the growth of variances and covariances of income and consumption can be used to separately identify the growth in the variance of permanent and transitory income shocks. Household data from Britain for the period 1968–1992 are used to show a strong growth in transitory inequality toward the end of this period, while younger cohorts are shown to face significantly higher levels of permanent inequality.</t>
  </si>
  <si>
    <t>Richard Blundell, Ian Preston</t>
  </si>
  <si>
    <t>Openness and Inflation: A New Assessment</t>
  </si>
  <si>
    <t>Volume 113, Issue 2, May 1998, Pages 641–648, https://doi.org/10.1162/003355398555603</t>
  </si>
  <si>
    <t>Cristina T. Terra</t>
  </si>
  <si>
    <t>David Romer</t>
  </si>
  <si>
    <t>Default and Renegotiation: A Dynamic Model of Debt</t>
  </si>
  <si>
    <t>Volume 113, Issue 1, February 1998, Pages 1–41, https://doi.org/10.1162/003355398555496</t>
  </si>
  <si>
    <t>We analyze the role of debt in persuading an entrepreneur to pay out cash flows, rather than to divert them. In the first part of the paper we study the optimal debt contract—specifically, the trade-off between the size of the loan and the repayment—under the assumption that some debt contract is optimal. In the second part we consider a more general class of (nondebt) contracts, and derive sufficient conditions for debt to be optimal among these.</t>
  </si>
  <si>
    <t>Measuring Positive Externalities from Unobservable Victim Precaution: An Empirical Analysis of Lojack</t>
  </si>
  <si>
    <t>Volume 113, Issue 1, February 1998, Pages 43–77, https://doi.org/10.1162/003355398555522</t>
  </si>
  <si>
    <t>Lojack is a hidden radio-transmitter device used for retrieving stolen vehicles. Because there is no external indication that Lojack has been installed, it does not directly affect the likelihood that a protected car will be stolen. There may, however, be positive externalities due to general deterrence. We find that the availability of Lojack is associated with a sharp fall in auto theft. Rates of other crime do not change appreciably. At least historically, the marginal social benefit of an additional unit of Lojack has been fifteen times greater than the marginal social cost in high crime areas. Those who install Lojack, however, obtain less than 10 percent of the total social benefits, leading to underprovision by the market.</t>
  </si>
  <si>
    <t>Ian Ayres, Steven D. Levitt</t>
  </si>
  <si>
    <t>Why Do Firms Train? Theory and Evidence</t>
  </si>
  <si>
    <t>Volume 113, Issue 1, February 1998, Pages 79–119, https://doi.org/10.1162/003355398555531</t>
  </si>
  <si>
    <t>This paper offers a theory of training whereby workers do not pay for the general training they receive. The superior information of the current employer regarding its employees' abilities relative to other firms creates ex post monopsony power, and encourages this employer to provide and pay for training, even if these skills are general. The model can lead to multiple equlibria. In one equilibrium quits are endogenously high, and as a result employers have limited monopsony power and provide little training, while in another equilibrium quits are low and training is high. Using microdata on German apprentices, we show that the predictions of our model receive some support from the data.</t>
  </si>
  <si>
    <t>Daron Acemoglu, Jörn-Steffen Pischke</t>
  </si>
  <si>
    <t>Investment Tax Incentives, Prices, and the Supply of Capital Goods</t>
  </si>
  <si>
    <t>Volume 113, Issue 1, February 1998, Pages 121–148, https://doi.org/10.1162/003355398555540</t>
  </si>
  <si>
    <t>Using data on the prices of capital goods, this paper shows that much of the benefit of investment tax incentives does not go to investing firms but rather to capital suppliers through higher prices. A 10 percent investment tax credit increases equipment prices 3.5–7.0 percent. This lasts several years and is largest for assets with large order backlogs or low import competition. Capital goods workers' wages rise, too. Instrumental variables estimates of the short-run supply elasticity are around 1 and can explain the traditionally small estimates of investment demand elasticities. In absolute value, the demand elasticity implied here exceeds 1.</t>
  </si>
  <si>
    <t>Fiscal Year Ends and Nonlinear Incentive Contracts: The Effect on Business Seasonality</t>
  </si>
  <si>
    <t>Volume 113, Issue 1, February 1998, Pages 149–185, https://doi.org/10.1162/003355398555559</t>
  </si>
  <si>
    <t>Salesperson and executive compensation contracts typically specify a nonlinear relationship between firm revenues and pay. These agents therefore have incentive to manipulate prices, influence the timing of customer purchases, and vary effort over their firms' fiscal years. This paper empirically establishes results consistent with agents' focusing on performance over the fiscal year. Most notably, in addition to varying with the calendar business cycle, manufacturing firms' sales are higher at the end of the fiscal year, and lower at the beginning, than they are in the middle. Further evidence is found in fiscal-year price movements and patterns in the industry variation of fiscal-year effects.</t>
  </si>
  <si>
    <t>Paul Oyer</t>
  </si>
  <si>
    <t>The Choice of Stock Ownership Structure: Agency Costs, Monitoring, and the Decision to Go Public</t>
  </si>
  <si>
    <t>Volume 113, Issue 1, February 1998, Pages 187–225, https://doi.org/10.1162/003355398555568</t>
  </si>
  <si>
    <t>From the viewpoint of a company's controlling shareholder, the optimal ownership structure generally involves some measure of dispersion, to avoid excessive monitoring by other shareholders. The optimal dispersion of share ownership can be achieved by going public, but this choice also entails some costs (the cost of listing and the loss of control over the shareholder register). If the controlling shareholder sells shares privately instead, he avoids the costs of going public but must tolerate large external shareholders who may monitor him too closely. Thus, the owner faces a trade-off between the cost of providing a liquid market and overmonitoring. The incentive to go public is stronger, the larger the amount of external funding required. The listing decision is also affected by the strictness of disclosure rules for public relative to private firms, and the legal limits on bribes aimed at dissuading monitoring by shareholders.</t>
  </si>
  <si>
    <t>Marco Pagano, Ailsa Röell</t>
  </si>
  <si>
    <t>Regionalism and Multilateralism: A Political Economy Approach</t>
  </si>
  <si>
    <t>Volume 113, Issue 1, February 1998, Pages 227–251, https://doi.org/10.1162/00335539851144162</t>
  </si>
  <si>
    <t>Preferential trading arrangements are analyzed from the viewpoint of the “new political economy” that views trade policy as being determined by lobbying of concentrated interest groups. Two conclusions are reached: first, that trade-diverting preferential arrangements are more likely to be supported politically; and second, that such preferential arrangements could critically change domestic incentives so multilateral liberalization that is initially politically feasible could be rendered infeasible by a preferential arrangement. The larger the trade diversion resulting from the preferential arrangement, the more likely this will be the case.</t>
  </si>
  <si>
    <t>Pravin Krishna</t>
  </si>
  <si>
    <t>Income, Schooling, and Ability: Evidence from a New Sample of Identical Twins</t>
  </si>
  <si>
    <t>Volume 113, Issue 1, February 1998, Pages 253–284, https://doi.org/10.1162/003355398555577</t>
  </si>
  <si>
    <t>We develop a model of optimal schooling investments and estimate it using new data on approximately 700 identical twins. We estimate an average return to schooling of 9 percent for identical twins, but estimated returns appear to be slightly higher for less able individuals. Simple cross-section estimates are marginally upward biased. These empirical results imply that abler individuals attain more schooling because they face lower marginal costs of schooling, not because of higher marginal benefits.</t>
  </si>
  <si>
    <t>Orley Ashenfelter, Cecilia Rouse</t>
  </si>
  <si>
    <t>The Economic Consequences of Parental Leave Mandates: Lessons from Europe</t>
  </si>
  <si>
    <t>Volume 113, Issue 1, February 1998, Pages 285–317, https://doi.org/10.1162/003355398555586</t>
  </si>
  <si>
    <t>This study investigates the economic consequences of rights to paid parental leave in nine European countries over the 1969 through 1993 period. Since women use virtually all parental leave in most nations, men constitute a reasonable comparison group, and most of the analysis examines how changes in paid leave affect the gap between female and male labor market outcomes. The employment-to-populations ratios of women in their prime childbearing years are also compared with those of corresponding aged men and older females. Parental leave is associated with increases in women's employment, but with reductions in their relative wages at extended durations.</t>
  </si>
  <si>
    <t>Growth Empirics: A Panel Data Approach—A Comment</t>
  </si>
  <si>
    <t>Volume 113, Issue 1, February 1998, Pages 319–323, https://doi.org/10.1162/003355398555504</t>
  </si>
  <si>
    <t>This paper comments on recent developments in the literature on the econometric analysis of international growth and convergence. It notes that panel estimates of the neoclassical model, accommodating level effects for individual countries through heterogeneous intercepts, deal with some of the econometric difficulties arising in some of the earlier cross-sectional studies. But it notes that, in dynamic panels, heterogeneity in growth effects and in speeds of convergence renders this estimator inconsistent also. The pervasiveness of such heterogeneity is demonstrated in three samples of countries, and the effects of (incorrectly) imposing homogeneity on estimated parameters are illustrated and discussed.</t>
  </si>
  <si>
    <t>Kevin Lee, M. Hashem Pesaran, Ron Smith</t>
  </si>
  <si>
    <t>Nazrul Islam</t>
  </si>
  <si>
    <t>Determinants of Privatization Prices</t>
  </si>
  <si>
    <t>Volume 112, Issue 4, November 1997, Pages 965–1025, https://doi.org/10.1162/003355300555402</t>
  </si>
  <si>
    <t>Generating government revenue is a common objective in privatization. This paper asks what determines privatization prices using firm-level data for all 236 Mexican companies privatized between 1983 and 1992. There are three main reasons why net prices—auction prices net of the cost of prior restructuring measures—are low, averaging 54 cents per dollar of assets. First, privatization prices are very sensitive to the level of competition in the auction and restrictions often limited participation. Second, the privatization process took too long, and lengthier privatizations are associated with lower premiums. Third, firm prior restructuring measures absorbed an average of 33 percent of the auction price. Most restructuring measures do not increase price and delay privatization further. Net prices would have increased by 71 cents per dollar of assets if the government had emphasized speed, succeeding in divesting assets in one year less than the average, and firing the CEO were the only restructuring step taken.</t>
  </si>
  <si>
    <t>Florencio López-de-Silanes</t>
  </si>
  <si>
    <t>On the Number and Size of Nations</t>
  </si>
  <si>
    <t>Volume 112, Issue 4, November 1997, Pages 1027–1056, https://doi.org/10.1162/003355300555411</t>
  </si>
  <si>
    <t>This paper studies the equilibrium determination of the number of countries in different political regimes, and in different economic environments, with more or less economic integration. We focus on the trade-off between the benefits of large jurisdictions and the costs of heterogeneity of large and diverse populations. Our model implies that (i) democratization leads to secessions; (ii) in equilibrium one generally observes an inefficiently large number of countries; (iii) the equilibrium number of countries is increasing in the amount of economic integration.</t>
  </si>
  <si>
    <t>Alberto Alesina, Enrico Spolaore</t>
  </si>
  <si>
    <t>The Breakup of Nations: A Political Economy Analysis</t>
  </si>
  <si>
    <t>Volume 112, Issue 4, November 1997, Pages 1057–1090, https://doi.org/10.1162/003355300555420</t>
  </si>
  <si>
    <t>This paper develops a model of the breakup or unification of nations. In each nation the decision to separate is taken by majority voting. A basic trade-off between the efficiency gains of unification and the costs in terms of loss of control on political decisions is highlighted. The model emphasizes political conflicts over redistribution policies. The main results of the paper are i) when income distributions vary across regions and the efficiency gains from unification are small, separation occurs in equilibrium; and ii) when all factors of production are perfectly mobile, all incentives for separation disappear.</t>
  </si>
  <si>
    <t>Patrick Bolton, Gérard Roland</t>
  </si>
  <si>
    <t>Disorganization</t>
  </si>
  <si>
    <t>Volume 112, Issue 4, November 1997, Pages 1091–1126, https://doi.org/10.1162/003355300555439</t>
  </si>
  <si>
    <t>Under central planning, many firms relied on a single supplier for critical inputs. Transition has led to decentralized bargaining between suppliers and buyers. Under incomplete contracts or asymmetric information, bargaining may inefficiently break down, and if chains of production link many specialized producers, output will decline sharply. Mechanisms that mitigate these problems in the West, such as reputation, can only play a limited role in transition. The empirical evidence suggests that output has fallen farthest for the goods with the most complex production process, and that disorganization has been more important in the former Soviet Union than in Central Europe.</t>
  </si>
  <si>
    <t>Olivier Blanchard, Michael Kremer</t>
  </si>
  <si>
    <t>The Proper Scope of Government: Theory and an Application to Prisons</t>
  </si>
  <si>
    <t>Volume 112, Issue 4, November 1997, Pages 1127–1161, https://doi.org/10.1162/003355300555448</t>
  </si>
  <si>
    <t>When should a government provide a service in-house, and when should it contract out provision? We develop a model in which the provider can invest in improving the quality of service or reducing cost. If contracts are incomplete, the private provider has a stronger incentive to engage in both quality improvement and cost reduction than a government employee has. However, the private contractor's incentive to engage in cost reduction is typically too strong because he ignores the adverse effect on noncontractible quality. The model is applied to understanding the costs and benefits of prison privatization.</t>
  </si>
  <si>
    <t>Oliver Hart, Andrei Shleifer, Robert W. Vishny</t>
  </si>
  <si>
    <t>Separation of Powers and Political Accountability</t>
  </si>
  <si>
    <t>Volume 112, Issue 4, November 1997, Pages 1163–1202, https://doi.org/10.1162/003355300555457</t>
  </si>
  <si>
    <t>Political constitutions are incomplete contracts and therefore leave room for abuse of power. In democracies, elections are the primary mechanism for disciplining public officials, but they are not sufficient. Separation of powers between executive and legislative bodies also helps to prevent the abuse of power, but only with appropriate checks and balances. Checks and balances work by creating a conflict of interest between the executive and the legislature, yet requiring both bodies to agree on public policy. In this way, the two bodies discipline each other to the voters' advantage. Under appropriate checks and balances, separation of powers also helps the voters elicit information.</t>
  </si>
  <si>
    <t>Torsten Persson, Gérard Roland, Guido Tabellini</t>
  </si>
  <si>
    <t>Africa's Growth Tragedy: Policies and Ethnic Divisions</t>
  </si>
  <si>
    <t>Volume 112, Issue 4, November 1997, Pages 1203–1250, https://doi.org/10.1162/003355300555466</t>
  </si>
  <si>
    <t>Explaining cross-country differences in growth rates requires not only an understanding of the link between growth and public policies, but also an understanding of why countries choose different public policies. This paper shows that ethnic diversity helps explain cross-country differences in public policies and other economic indicators. In the case of Sub-Saharan Africa, economic growth is associated with low schooling, political instability, underdeveloped financial systems, distorted foreign exchange markets, high government deficits, and insufficient infrastructure. Africa's high ethnic fragmentation explains a significant part of most of these characteristics.</t>
  </si>
  <si>
    <t>William Easterly, Ross Levine</t>
  </si>
  <si>
    <t>Does Social Capital Have an Economic Payoff? A Cross-Country Investigation</t>
  </si>
  <si>
    <t>Volume 112, Issue 4, November 1997, Pages 1251–1288, https://doi.org/10.1162/003355300555475</t>
  </si>
  <si>
    <t>This paper presents evidence that “social capital” matters for measurable economic performance, using indicators of trust and civic norms from the World Values Surveys for a sample of 29 market economies. Memberships in formal groups—Putnam's measure of social capital—is not associated with trust or with improved economic performance. We find trust and civic norms are stronger in nations with higher and more equal incomes, with institutions that restrain predatory actions of chief executives, and with better-educated and ethnically homogeneous populations.</t>
  </si>
  <si>
    <t>Stephen Knack, Philip Keefer</t>
  </si>
  <si>
    <t>A Theory of Misgovernance</t>
  </si>
  <si>
    <t>Volume 112, Issue 4, November 1997, Pages 1289–1332, https://doi.org/10.1162/003355300555484</t>
  </si>
  <si>
    <t>This paper tries to explain why government bureaucracies are often associated with red tape, corruption, and lack of incentives. The paper identifies two specific ingredients that together can provide an explanation: the fact that governments often act precisely in situations where markets fail and the presence of agency problems within the government. We show that these problems are exacerbated at low levels of development and in bureaucracies dealing with poor people. We also argue that we need to posit the existence of a welfare-oriented constituency within the government in order to explain red tape and corruption.</t>
  </si>
  <si>
    <t>Abhijit V. Banerjee</t>
  </si>
  <si>
    <t>Financial Intermediation, Loanable Funds, and The Real Sector</t>
  </si>
  <si>
    <t>Volume 112, Issue 3, August 1997, Pages 663–691, https://doi.org/10.1162/003355397555316</t>
  </si>
  <si>
    <t>We study an incentive model of financial intermediation in which firms as well as intermediaries are capital constrained. We analyze how the distribution of wealth across firms, intermediaries, and uninformed investors affects investment, interest rates, and the intensity of monitoring. We show that all forms of capital tightening (a credit crunch, a collateral squeeze, or a savings squeeze) hit poorly capitalized firms the hardest, but that interest rate effects and the intensity of monitoring will depend on relative changes in the various components of capital. The predictions of the model are broadly consistent with the lending patterns observed during the recent financial crises.</t>
  </si>
  <si>
    <t>Bengt Holmstrom, Jean Tirole</t>
  </si>
  <si>
    <t>Large Shareholders, Monitoring, and the Value of the Firm</t>
  </si>
  <si>
    <t>Volume 112, Issue 3, August 1997, Pages 693–728, https://doi.org/10.1162/003355397555325</t>
  </si>
  <si>
    <t>We propose that dispersed outside ownership and the resulting managerial discretion come with costs but also with benefits. Even when tight control by shareholders is ex post efficient, it constitutes ex ante an expropriation threat that reduces managerial initiative and noncontractible investments. In addition, we show that equity implements state contingent control, a feature usually associated with debt. Finally, we demonstrate that monitoring, and hence ownership concentration, may conflict with performance-based incentive schemes.</t>
  </si>
  <si>
    <t>Mike Burkart, Denis Gromb, Fausto Panunzi</t>
  </si>
  <si>
    <t>The Endogenous Determination of Time Preference</t>
  </si>
  <si>
    <t>Volume 112, Issue 3, August 1997, Pages 729–758, https://doi.org/10.1162/003355397555334</t>
  </si>
  <si>
    <t>We model a consumer's efforts to reduce the discount on future utilities. Our analysis shows how wealth, mortality, addictions, uncertainty, and other variables affect the degree of time preference. In addition to working out many implications of the model, we discuss evidence on consumption, savings, equilibrium, and the dynamics of inequality. We claim that most ofthat evidence is consistent with the predictions of our approach.</t>
  </si>
  <si>
    <t>Gary S. Becker, Casey B. Mulligan</t>
  </si>
  <si>
    <t>The Reasons for Wage Rigidity: Evidence from a Survey of Firms</t>
  </si>
  <si>
    <t>Volume 112, Issue 3, August 1997, Pages 759–789, https://doi.org/10.1162/003355397555343</t>
  </si>
  <si>
    <t>A survey of 184 firms was conducted to investigate the reasons for wage rigidity. The strongest support was found for explanations based on adverse selection in quits and on the effect of wages on effort. In addition, survey respondents indicated that reducing turnover is an important explanation of wage rigidity for white-collar workers, and that implicit contracts are an important explanation for other workers. Respondents also believed that effort responds more strongly to wage decreases than to wage increases and that wage decreases have a greater impact on the effort of low-skilled workers than of high-skilled workers.</t>
  </si>
  <si>
    <t>Carl M. Campbell, III, Kunal S. Kamlani</t>
  </si>
  <si>
    <t>The Magnitude of Menu Costs: Direct Evidence from Large U. S. Supermarket Chains</t>
  </si>
  <si>
    <t>Volume 112, Issue 3, August 1997, Pages 791–824, https://doi.org/10.1162/003355397555352</t>
  </si>
  <si>
    <t>We use store-level data to document the exact process of changing prices and to directly measure menu costs at five multistore supermarket chains. We show that changing prices in these establishments is a complex process, requiring dozens of steps and a nontrivial amount of resources. The menu costs average $105,887/year per store, comprising 0.70 percent of revenues, 35.2 percent of net margins, and $0.52/price change. These menu costs may be forming a barrier to price changes. Specifically, (1) a supermarket chain facing higher menu costs (due to item pricing laws that require a separate price tag on each item) changes prices two and one-half times less frequently than the other four chains; (2) within this chain the prices of products exempt from the law are changed over three times more frequently than the products subject to the law.</t>
  </si>
  <si>
    <t>Daniel Levy, Mark Bergen, Shantanu Dutta, Robert Venable</t>
  </si>
  <si>
    <t>Are Ghettos Good or Bad?</t>
  </si>
  <si>
    <t>Volume 112, Issue 3, August 1997, Pages 827–872, https://doi.org/10.1162/003355397555361</t>
  </si>
  <si>
    <t>Spatial separation of racial and ethnic groups may theoretically have positive or negative effects on the economic performance of those groups. We examine the effects of segregation on outcomes for blacks in schooling, employment, and single parenthood. We find that blacks in more segregated areas have significantly worse outcomes than blacks in less segregated areas. We control for the endogeneity of location choice using instruments based on political factors, topographical features, and residence before adulthood. A one standard deviation decrease in segregation would eliminate one-third of the black-white differences in most of our outcomes.</t>
  </si>
  <si>
    <t>David M. Cutler, Edward L. Glaeser</t>
  </si>
  <si>
    <t>Contractual Fragility, Job Destruction, and Business Cycles</t>
  </si>
  <si>
    <t>Volume 112, Issue 3, August 1997, Pages 873–911, https://doi.org/10.1162/003355397555370</t>
  </si>
  <si>
    <t>We develop a theory of labor contracting in which negative productivity shocks lead to costly job loss, despite unlimited possibilities for renegotiating wage contracts. Such fragile contracts emerge from firms' trade-offs between robustness of incentives in ongoing employment relationships and costly specific investment. Contractual fragility can serve as a powerful mechanism for propagating underlying productivity shocks: in a simulated matching market equilibrium, i.i.d. shocks are greatly magnified in their effect on market output, and the effect is highly persistent. We also explore novel motivations for government policies that strengthen employment relationships.</t>
  </si>
  <si>
    <t>Garey Ramey, Joel Watson</t>
  </si>
  <si>
    <t>Unemployment Insurance Takeup Rates and the After-Tax Value of Benefits</t>
  </si>
  <si>
    <t>Volume 112, Issue 3, August 1997, Pages 913–937, https://doi.org/10.1162/003355397555389</t>
  </si>
  <si>
    <t>The recent decline in the unemployment insurance (UI) takeup rate has puzzled researchers. Using administrative data with accurate information on the potential level and duration of benefits, we examine whether a separating employee receives UI. We find a strong positive effect of the benefit level on takeup, and smaller effects of the potential duration and the tax treatment of benefits. Simulations indicate that the recent inclusion of UI in the income tax base can account for most of the previously unexplained decline in UI receipt.</t>
  </si>
  <si>
    <t>Patricia M. Anderson, Bruce D. Meyer</t>
  </si>
  <si>
    <t>The Dynamics of Smithian Growth</t>
  </si>
  <si>
    <t>Volume 112, Issue 3, August 1997, Pages 939–964, https://doi.org/10.1162/003355397555398</t>
  </si>
  <si>
    <t>This paper analyzes the evolution of an economy where growth is driven by increased specialization caused by the geographical expansion of markets. It proves that such Smithian growth exhibits generic threshold behavior. Below a critical density of transport linkages, the economy is split into isolated local markets with limited specialization. Above the critical density, these markets begin to fuse into a large, economywide market causing growth to accelerate. This allows an explicit test of the consensus among historians of Sung dynasty China that the economic revolution during that period was a result of commercialization caused by the creation of a national waterway network.</t>
  </si>
  <si>
    <t>Morgan Kelly</t>
  </si>
  <si>
    <t>Money Illusion</t>
  </si>
  <si>
    <t>Volume 112, Issue 2, May 1997, Pages 341–374, https://doi.org/10.1162/003355397555208</t>
  </si>
  <si>
    <t>The term “money illusion” refers to a tendency to think in terms of nominal rather than real monetary values. Money illusion has significant implications for economic theory, yet it implies a lack of rationality that is alien to economists. This paper reviews survey questions regarding people's reactions to variations in inflation and prices, designed to shed light on the psychology that underlies money illusion. We propose that people often think about economic transactions in both nominal and real terms, and that money illusion arises from an interaction between these representations, which results in a bias toward a nominal evaluation.</t>
  </si>
  <si>
    <t>Eldar Shafir, Peter Diamond, Amos Tversky</t>
  </si>
  <si>
    <t>Back to Bentham? Explorations of Experienced Utility</t>
  </si>
  <si>
    <t>Volume 112, Issue 2, May 1997, Pages 375–406, https://doi.org/10.1162/003355397555235</t>
  </si>
  <si>
    <t>Two core meanings of “utility” are distinguished. “Decision utility” is the weight of an outcome in a decision. “Experienced utility” is hedonic quality, as in Bentham's usage. Experienced utility can be reported in real time (instant utility), or in retrospective evaluations of past episodes (remembered utility). Psychological research has documented systematic errors in retrospective evaluations, which can induce a preference for dominated options. We propose a formal normative theory of the total experienced utility of temporally extended outcomes. Measuring the experienced utility of outcomes permits tests of utility maximization and opens other Unes of empirical research.</t>
  </si>
  <si>
    <t>Daniel Kahneman, Peter P. Wakker, Rakesh Sarin</t>
  </si>
  <si>
    <t>Labor Supply of New York City Cabdrivers: One Day at a Time</t>
  </si>
  <si>
    <t>Volume 112, Issue 2, May 1997, Pages 407–441, https://doi.org/10.1162/003355397555244</t>
  </si>
  <si>
    <t>Life-cycle models of labor supply predict a positive relationship between hours supplied and transitory changes in wages. We tested this prediction using three samples of wages and hours of New York City cabdrivers, whose wages are correlated within days but uncorrelated between days. Estimated wage elasticities are significantly negative in two out of three samples. Elasticities of inexperienced drivers average approximately −1 and are less than zero in all three samples (and significantly less than for experienced drivers in two of three samples). Our interpretation of these findings is that cabdrivers (at least inexperienced ones): (i) make labor supply decisions “one day at a time” instead of intertemporally substituting labor and leisure across multiple days, and (ii) set a loose daily income target and quit working once they reach that target.</t>
  </si>
  <si>
    <t>Colin Camerer, Linda Babcock, George Loewenstein, Richard Thaler</t>
  </si>
  <si>
    <t>Golden Eggs and Hyperbolic Discounting</t>
  </si>
  <si>
    <t>Volume 112, Issue 2, May 1997, Pages 443–478, https://doi.org/10.1162/003355397555253</t>
  </si>
  <si>
    <t>Hyperbolic discount functions induce dynamically inconsistent preferences, implying a motive for consumers to constrain their own future choices. This paper analyzes the decisions of a hyperbolic consumer who has access to an imperfect commitment technology: an illiquid asset whose sale must be initiated one period before the sale proceeds are received. The model predicts that consumption tracks income, and the model explains why consumers have asset-specific marginal propensities to consume. The model suggests that financial innovation may have caused the ongoing decline in U. S. savings rates, since financial innovation increases liquidity, eliminating commitment opportunities. Finally, the model implies that financial market innovation may reduce welfare by providing “too much” liquidity.</t>
  </si>
  <si>
    <t>A Test of the Theory of Reference-Dependent Preferences</t>
  </si>
  <si>
    <t>Volume 112, Issue 2, May 1997, Pages 479–505, https://doi.org/10.1162/003355397555262</t>
  </si>
  <si>
    <t>Eight alternative methods of eliciting preferences between money and a consumption good are identified: two of these are standard willingness-to-accept and willingness-to-pay measures. These methods differ with respect to the reference point used and the dimension in which responses are expressed. The loss aversion hypothesis of Tversky and Kahneman's theory of reference-dependent preferences predicts systematic differences between the preferences elicited by these methods. These predictions are tested by eliciting individuals' preferences for two private consumption goods; the experimental design is incentive-compatible and controls for income and substitution effects. The theory's predictions are broadly confirmed.</t>
  </si>
  <si>
    <t>Ian Bateman, Alistair Munro, Bruce Rhodes, Chris Starmer, Robert Sugden</t>
  </si>
  <si>
    <t>Measuring Players' Losses in Experimental Games</t>
  </si>
  <si>
    <t>Volume 112, Issue 2, May 1997, Pages 507–536, https://doi.org/10.1162/003355397555271</t>
  </si>
  <si>
    <t>In some experiments rational players who understand the structure of the game could improve their payoff. We hound the size of the observed losses in several such experiments, lb do this, we suppose that observed play resembles an equilibrium because players learn about their opponents' play. Consequently, in an extensive-form game, some actions that are not optimal given the true distribution of opponents' play could be optimal given available information. We find that average losses are small: $0.03 to $0.64 per player with stakes between $2 and $30. In one of the three experiments we examine, this also implies a narrow range of outcome.</t>
  </si>
  <si>
    <t>Preference Parameters and Behavioral Heterogeneity: An Experimental Approach in the Health and Retirement Study</t>
  </si>
  <si>
    <t>Volume 112, Issue 2, May 1997, Pages 537–579, https://doi.org/10.1162/003355397555280</t>
  </si>
  <si>
    <t>This paper reports measures of preference parameters relating to risk tolerance, time preference, and intertemporal substitution. These measures are based on survey responses to hypothetical situations constructed using an economic theorist's concept of the underlying parameters. The individual measures of preference parameters display heterogeneity. Estimated risk tolerance and the elasticity of intertemporal substitution are essentially uncorrelated across individuals. Measured risk tolerance is positively related to risky behaviors, including smoking, drinking, failing to have insurance, and holding stocks rather than Treasury bills. These relationships are both statistically and quantitatively significant, although measured risk tolerance explains only a small fraction of the variation of the studied behaviors.</t>
  </si>
  <si>
    <t>Robert B. Barsky, F. Thomas Juster, Miles S. Kimball, Matthew D. Shapiro</t>
  </si>
  <si>
    <t>The Evolution of Bargaining Behavior</t>
  </si>
  <si>
    <t>Volume 112, Issue 2, May 1997, Pages 581–602, https://doi.org/10.1162/003355397555299</t>
  </si>
  <si>
    <t>The paper examines the evolutionary foundations of bilateral bargaining behavior. Interaction is assumed to be personal, in the sense that agents may recognize each others' bargaining strategies. In particular, the model allows interaction between “obstinate” agents, whose demands are independent of the opponent, and “sophisticated” agents, who adapt to their opponent's expected play. When the pie's size is certain, evolution favors obstinate agents who insist on getting at least half the pie. The unique outcome is an equal split. In sufficiently noisy environments, sophisticated behavior appears in equilibrium together with greedy obstinate behavior. There is then a positive probability of conflict.</t>
  </si>
  <si>
    <t>Tore Ellingsen</t>
  </si>
  <si>
    <t>What Makes Markets Allocationally Efficient?</t>
  </si>
  <si>
    <t>Volume 112, Issue 2, May 1997, Pages 603–630, https://doi.org/10.1162/003355397555307</t>
  </si>
  <si>
    <t>What determines the allocative efficiency of markets? Why are double auctions, even with untrained human traders, allocationally efficient? We provide a simple explanation for these complex phenomena by showing how externally observable rules that define a market cause high allocative efficiency when individuals remain within the confines of these rules. We also show how the oft-ignored shape of extramarginal demand and supply affects efficiency by influencing the inverse relationship between the magnitude of efficiency loss and its probability.</t>
  </si>
  <si>
    <t>Dhananjay K. Gode, Shyam Sunder</t>
  </si>
  <si>
    <t>An Experiment on Risk Taking and Evaluation Periods</t>
  </si>
  <si>
    <t>Volume 112, Issue 2, May 1997, Pages 631–645, https://doi.org/10.1162/003355397555217</t>
  </si>
  <si>
    <t>Does the period over which individuals evaluate outcomes influence their investment in risky assets? Results from this study show that the more frequently returns are evaluated, the more risk averse investors will be. The results are in line with the behavioral hypothesis of “myopic loss aversion,” which assumes that people are myopic in evaluating outcomes over time, and are more sensitive to losses than to gains. The results have relevance for the equity premium puzzle, and also for the marketing strategies of fund managers.</t>
  </si>
  <si>
    <t>Uri Gneezy, Jan Potters</t>
  </si>
  <si>
    <t>The Effect of Myopia and Loss Aversion on Risk Taking: An Experimental Test</t>
  </si>
  <si>
    <t>Volume 112, Issue 2, May 1997, Pages 647–661, https://doi.org/10.1162/003355397555226</t>
  </si>
  <si>
    <t>Myopic loss aversion is the combination of a greater sensitivity to losses than to gains and a tendency to evaluate outcomes frequently. Two implications of myopic loss aversion are tested experimentally. 1. Investors who display myopic loss aversion will be more willing to accept risks if they evaluate their investments less often. 2. If all payoffs are increased enough to eliminate losses, investors will accept more risk. In a task in which investors learn from experience, both predictions are supported. The investors who got the most frequent feedback (and thus the most information) took the least risk and earned the least money.</t>
  </si>
  <si>
    <t>Richard H. Thaler, Amos Tversky, Daniel Kahneman, Alan Schwartz</t>
  </si>
  <si>
    <t>Buffer-Stock Saving and the Life Cycle/Permanent Income Hypothesis</t>
  </si>
  <si>
    <t>Volume 112, Issue 1, February 1997, Pages 1–55, https://doi.org/10.1162/003355397555109</t>
  </si>
  <si>
    <t>This paper argues that the typical household's saving is better described by a “buffer-stock” version than by the traditional version of the Life Cycle/Permanent Income Hypothesis (LC/PIH) model. Buffer-stock behavior emerges if consumers with important income uncertainty are sufficiently impatient. In the traditional model, consumption growth is determined solely by tastes. In contrast, buffer-stock consumers set average consumption growth equal to average labor income growth, regardless of tastes. The model can explain three empirical puzzles: the “consumption/income parallel” documented by Carroll and Summers; the “consumption/income divergence” first documented in the 1930s; and the stability of the household age/wealth profile over time despite the unpredictability of idiosyncratic wealth changes.</t>
  </si>
  <si>
    <t>Growth and Interdependence</t>
  </si>
  <si>
    <t>Volume 112, Issue 1, February 1997, Pages 57–84, https://doi.org/10.1162/003355397555127</t>
  </si>
  <si>
    <t>Two of the most interesting facts of the postwar international growth experience are (1) the conditional convergence finding that, after controlling for measures of education and government policies, poor countries tend to grow faster than rich ones; and (2) a small group of export-oriented economies in East Asia have been able to grow at rates that are so high that they defy historical comparisons. This paper shows that it is possible to explain these facts by combining a weak form of the factor-price-equalization theorem of international trade with the Ramsey model of economic growth.</t>
  </si>
  <si>
    <t>Jaume Ventura</t>
  </si>
  <si>
    <t>An Economic Model of Representative Democracy</t>
  </si>
  <si>
    <t>Volume 112, Issue 1, February 1997, Pages 85–114, https://doi.org/10.1162/003355397555136</t>
  </si>
  <si>
    <t>This paper develops an approach to the study of democratic policy-making where politicians are selected by the people from those citizens who present themselves as candidates for public office. The approach has a number of attractive features. First, it is a conceptualization of a pure form of representative democracy in which government is by, as well as of, the people. Second, the model is analytically tractable, being able to handle multidimensional issue and policy spaces very naturally. Third, it provides a vehicle for answering normative questions about the performance of representative democracy.</t>
  </si>
  <si>
    <t>Timothy Besley, Stephen Coate</t>
  </si>
  <si>
    <t>How Much does Sorting Increase Inequality?</t>
  </si>
  <si>
    <t>Volume 112, Issue 1, February 1997, Pages 115–139, https://doi.org/10.1162/003355397555145</t>
  </si>
  <si>
    <t>Some commentators argue that increased sorting into internally homogeneous neighborhoods, schools, and marriages is radically polarizing society. Calibration of a formal model, however, suggests that the steady-state standard deviation of education would increase only 1.7 percent if the correlation between neighbors' education doubled, and would fall only 1.6 percent if educational sorting by neighborhood disappeared. The steady-state standard deviation of education would grow 1 percent if the correlation between spouses' education increased from 0.6 to 0.8. In fact, marital and neighborhood sorting have been stable, or even decreasing historically. Sorting has somewhat more significant effects on intergenerational mobility than on inequality.</t>
  </si>
  <si>
    <t>Marriage and Class</t>
  </si>
  <si>
    <t>Volume 112, Issue 1, February 1997, Pages 141–168, https://doi.org/10.1162/003355397555154</t>
  </si>
  <si>
    <t>Here we consider a matching model where agents are heterogeneous and utilities nontransferable. We utilize this framework to study how equilibrium sorting takes place in marriage markets. We impose conditions that guarantee the existence of a steady state equihbrium and then characterize it. Several examples are developed to illustrate the richness of equilibria. The model reveals an interesting sorting externality that can support multiple steady state equilibria, even with constant returns to matching.</t>
  </si>
  <si>
    <t>Ken Burdett, Melvyn G. Coles</t>
  </si>
  <si>
    <t>Do Investment-Cash Flow Sensitivities Provide Useful Measures of Financing Constraints?</t>
  </si>
  <si>
    <t>Volume 112, Issue 1, February 1997, Pages 169–215, https://doi.org/10.1162/003355397555163</t>
  </si>
  <si>
    <t>No. This paper investigates the relationship between financing constraints and investment-cash flow sensitivities by analyzing the firms identified by Fazzari, Hubbard, and Petersen as having unusually high investment-cash flow sensitivities. We find that firms that appear less financially constrained exhibit significantly greater sensitivities than firms that appear more financially constrained. We find this pattern for the entire sample period, subperiods, and individual years. These results (and simple theoretical arguments) suggest that higher sensitivities cannot be interpreted as evidence that firms are more financially constrained. These findings call into question the interpretation of most previous research that uses this methodology.</t>
  </si>
  <si>
    <t>Personal Bankruptcy and Credit Supply and Demand</t>
  </si>
  <si>
    <t>Volume 112, Issue 1, February 1997, Pages 217–251, https://doi.org/10.1162/003355397555172</t>
  </si>
  <si>
    <t>This paper examines how personal bankruptcy and bankruptcy exemptions affect the supply and demand for credit. While generous state-level bankruptcy exemptions are probably viewed by most policy-makers as benefiting less-well-off borrowers, our results using data from the 1983 Survey of Consumer Finances suggest that they increase the amount of credit held by high-asset households and reduce the availability and amount of credit to low-asset households, conditioning on observable characteristics. Thus, bankruptcy exemptions redistribute credit toward borrowers with high assets. Interest rates on automobile loans for low-asset households also appear to be higher in high exemption states.</t>
  </si>
  <si>
    <t>Reint Gropp, John Karl Scholz, Michelle J. White</t>
  </si>
  <si>
    <t>Workers, Wages, and Technology</t>
  </si>
  <si>
    <t>Volume 112, Issue 1, February 1997, Pages 253–290, https://doi.org/10.1162/003355397555181</t>
  </si>
  <si>
    <t>This paper documents how plant-level wages, occupational mix, workforce education, and productivity vary with the adoption and use of new factory automation technologies such as programmable controllers, computer-automated design, and numerically controlled machines. Our cross-sectional results show that plants that use a large number of new technologies employ more educated workers, employ relatively more managers, professionals, and precision-craft workers, and pay higher wages. However, our longitudinal analysis shows little correlation between skill upgrading and the adoption of new technologies. It appears that plants that adopt new factory automation technologies have more skilled workforces both pre- and postadoption.</t>
  </si>
  <si>
    <t>Mark Doms, Timothy Dunne, Kenneth R. Troske</t>
  </si>
  <si>
    <t>The Returns to Computer Use Revisited: Have Pencils Changed the Wage Structure Too?</t>
  </si>
  <si>
    <t>Volume 112, Issue 1, February 1997, Pages 291–303, https://doi.org/10.1162/003355397555190</t>
  </si>
  <si>
    <t>Are the large measured wage differentials for on-the-job computer use a true return to computer skills, or do they just reflect that higher wage workers use computers on their jobs? We examine this issue with three large cross-sectional surveys from Germany. First, we confirm that the estimated wage differential associated with computer use in Germany is very similar to the U. S. differential. Second, we also measure large differentials for on-the-job use of calculators, telephones, pens or pencils, or for those who work while sitting down. We argue that these findings cast some doubt on the literal interpretation of the computer use wage differential as reflecting true returns to computer use or skill.</t>
  </si>
  <si>
    <t>John E. DiNardo, Jörn-Steffen Pischke</t>
  </si>
  <si>
    <t>Do Gasoline Prices Respond Asymmetrically to Crude Oil Price Changes?</t>
  </si>
  <si>
    <t>Volume 112, Issue 1, February 1997, Pages 305–339, https://doi.org/10.1162/003355397555118</t>
  </si>
  <si>
    <t>We test and confirm that retail gasoline prices respond more quickly to increases than to decreases in crude oil prices. Among the possible sources of this asymmetry are production/inventory adjustment lags and market power of some sellers. By analyzing price transmission at different points in the distribution chain, we attempt to shed light on these theories. Spot prices for generic gasoline show asymmetry in responding to crude oil price changes, which may reflect inventory adjustment effects. Asymmetry also appears in the response of retail prices to wholesale price changes, possibly indicating short-run market power among retailers.</t>
  </si>
  <si>
    <t>Severin Borenstein, A. Colin Cameron, Richard Gilbert</t>
  </si>
  <si>
    <t>A Walrasian Theory of Money and Barter</t>
  </si>
  <si>
    <t>Volume 111, Issue 4, November 1996, Pages 955–1005, https://doi.org/10.2307/2946705</t>
  </si>
  <si>
    <t>We study a barter economy in which each good is produced in two qualities and no trader can distinguish between the qualities of those goods he neither consumes nor produces. We show that in competitive equilibrium there exists a (unique) good—the one for which the discrepancy between qualities is smallest—that serves as the medium of exchange: this good mediates every trade. Equilibrium is inefficient because production of the medium would be lower if it were not for its mediating role. Introducing fiat money enhances welfare by eliminating this distortion. However, high inflation drives traders back to the commodity medium.</t>
  </si>
  <si>
    <t>Abhijit V. Banerjee, Eric S. Maskin</t>
  </si>
  <si>
    <t>Learning and Wage Dynamics</t>
  </si>
  <si>
    <t>Volume 111, Issue 4, November 1996, Pages 1007–1047, https://doi.org/10.2307/2946706</t>
  </si>
  <si>
    <t>We develop a dynamic model of learning about worker ability in a competitive labor market. The model produces three testable implications regarding wage dynamics: (1) although the role of schooling in the labor market's inference process declines as performance observations accumulate, the estimated effect of schooling on the level of wages is independent of labor-market experience; (2) timeinvariant variables correlated with ability but unobserved by employers ( such as certain test scores) are increasingly correlated with wages as experience increases; and (3) wage residuals are a martingale. We present evidence from the NLSY that is broadly consistent with the model's predictions.</t>
  </si>
  <si>
    <t>Henry S. Farber, Robert Gibbons</t>
  </si>
  <si>
    <t>Redlining in Boston: Do Mortgage Lenders Discriminate Against Neighborhoods?</t>
  </si>
  <si>
    <t>Volume 111, Issue 4, November 1996, Pages 1049–1079, https://doi.org/10.2307/2946707</t>
  </si>
  <si>
    <t>Historically, lenders have been accused of “redlining” minority neighborhoods as well as refusing to lend to minority applicants. Considerable bank regulation is designed to prevent both actions. However, the strong correlation between race and neighborhood makes it difficult to distinguish the impact of geographic discrimination from the effects of racial discrimination. Previous studies have failed to untangle these two influences, in part, because of severe omitted variable bias. The data set in this paper allows the distinct effects of race and geography to be identified, and it shows that the evidence for redlining is weak.</t>
  </si>
  <si>
    <t>Geoffrey M. B. Tootell</t>
  </si>
  <si>
    <t>Channels of Interstate Risk Sharing: United States 1963–1990</t>
  </si>
  <si>
    <t>Volume 111, Issue 4, November 1996, Pages 1081–1110, https://doi.org/10.2307/2946708</t>
  </si>
  <si>
    <t>We develop a framework for quantifying the amount of risk sharing among states in the United States, and construct data that allow us to decompose the cross-sectional variance in gross state product into several components which we refer to as levels of smoothing. We find that 39 percent of shocks to gross state product are smoothed by capital markets, 13 percent are smoothed by the federal government, and 23 percent are smoothed by credit markets. The remaining 25 percent are not smoothed. We also decompose the federal government smoothing into subcategories: taxes, transfers, and grants to states.</t>
  </si>
  <si>
    <t>Pierfederico Asdrubali, Bent E. Sørensen, Oved Yosha</t>
  </si>
  <si>
    <t>Speculative Investor Behavior and Learning</t>
  </si>
  <si>
    <t>Volume 111, Issue 4, November 1996, Pages 1111–1133, https://doi.org/10.2307/2946709</t>
  </si>
  <si>
    <t>As traders learn about the true distribution of some asset's dividends, a speculative premium occurs as each trader anticipates the possibility of reselling the asset to another trader before complete learning has occurred. Small differences in prior beliefs lead to large speculative premiums during the learning process. This phenomenon helps explain a paradox concerning the pricing of initial public offerings. The result casts light on the significance of the common prior assumption in economic models.</t>
  </si>
  <si>
    <t>Stephen Morris</t>
  </si>
  <si>
    <t>Costly Arbitrage: Evidence from Closed-End Funds</t>
  </si>
  <si>
    <t>Volume 111, Issue 4, November 1996, Pages 1135–1151, https://doi.org/10.2307/2946710</t>
  </si>
  <si>
    <t>Arbitrage costs lead to large deviations of prices from fundamentals. Using a sample of closed-end funds, I find that the market value of a fund is more likely to deviate from the value of its assets (1) for funds with portfolios that are difficult to replicate, (2) for funds that pay out smaller dividends, (3) for funds with lower market values, and (4) when interest rates are high. These factors are related to the magnitude of the deviation, as opposed to the direction (i.e., whether discount or premium), and explain a quarter of cross-sectional mispricing variation. These findings are consistent with noise trader models of asset pricing.</t>
  </si>
  <si>
    <t>Jeffrey Pontiff</t>
  </si>
  <si>
    <t>Preemptive R&amp;D, Rent Dissipation, and the “Leverage Theory”</t>
  </si>
  <si>
    <t>Volume 111, Issue 4, November 1996, Pages 1153–1181, https://doi.org/10.2307/2946711</t>
  </si>
  <si>
    <t>This paper provides a new perspective on the validity of the so-called leverage theory. In a model of preemptive innovation in “systems” markets, I examine the effect of bundling on R&amp;D incentives. I find that bundling provides a channel through which monopoly “slack” in one component market can be shifted to another, with the effect of mitigating rent dissipation in the systems market. Bundling can be profitable if this beneficial effect of reduced rent dissipation outweighs the negative effect of intensified price competition. After demonstrating the private optimality of bundling, its welfare implications are considered. Finally, the results can be reinterpreted to analyze the relationship between compatibility decisions and R&amp;D incentives in mix-and-match models.</t>
  </si>
  <si>
    <t>Jay Pil Choi</t>
  </si>
  <si>
    <t>Monetary Policy Shifts and Long-Term Interest Rates</t>
  </si>
  <si>
    <t>Volume 111, Issue 4, November 1996, Pages 1183–1209, https://doi.org/10.2307/2946712</t>
  </si>
  <si>
    <t>The Pure Expectations Hypothesis (PEH) serves as the benchmark model for the relationship between yields on bonds of different maturities. When coupled with rational expectations, however, empirical renderings of the model fail miserably. I explore the possibility that failure to account for changes in monetary policy regime explains much of the failure of the PEH. Estimating changing monetary regimes in conjunction with the PEH significantly improves its performance. The predicted spread between the long and short rates is highly correlated with the actual spread. The standard deviation of the theoretical spread is nearly identical to that of the actual spread.</t>
  </si>
  <si>
    <t>Jeffrey C. Fuhrer</t>
  </si>
  <si>
    <t>Convergence to the Law of One Price Without Trade Barriers or Currency Fluctuations</t>
  </si>
  <si>
    <t>Volume 111, Issue 4, November 1996, Pages 1211–1236, https://doi.org/10.2307/2946713</t>
  </si>
  <si>
    <t>Using a panel of 51 prices from 48 cities in the United States, we provide an upper bound estimate of the rate of convergence to purchasing power parity. We find convergence rates substantially higher than typically found in cross-country data. We investigate some potentially serious biases induced by i.i.d. measurement errors in the data, and find our estimates to be robust to these potential biases. We also present evidence that convergence occurs faster for larger price differences. Finally, we find that rates of convergence are slower for cities farther apart. However, our estimates suggest that distance alone can only account for a small portion of the much slower convergence rates across national borders.</t>
  </si>
  <si>
    <t>David C. Parsley, Shang-Jin Wei</t>
  </si>
  <si>
    <t>Tax Subsidies and Household Saving: Evidence from Canada</t>
  </si>
  <si>
    <t>Volume 111, Issue 4, November 1996, Pages 1237–1268, https://doi.org/10.2307/2946714</t>
  </si>
  <si>
    <t>Targeted tax-based saving incentives can be a powerful tool for promoting household and national saving. This study examines the effect of the cancellation of the Registered Home Ownership Savings Plan (RHOSP), a Canadian tax-subsidized saving program, on household saving. The cancellation provides exogenous variation in eligibility for the subsidy that is uncorrelated with householdspecific heterogeneity in saving behavior. The empirical analysis suggests that the subsidy had a substantial impact on saving: each dollar contributed to the program represented 56-93 and 20-57 cents of new household and national saving, respectively.</t>
  </si>
  <si>
    <t>Gary V. Engelhardt</t>
  </si>
  <si>
    <t>The Finance-Growth Nexus: Evidence from Bank Branch Deregulation</t>
  </si>
  <si>
    <t>Volume 111, Issue 3, August 1996, Pages 639–670, https://doi.org/10.2307/2946668</t>
  </si>
  <si>
    <t>This paper provides evidence that financial markets can directly affect economic growth by studying the relaxation of bank branch restrictions in the United States. We find that the rates of real, per capita growth in income and output increase significantly following intrastate branch reform. We also argue that the observed changes in growth are the result of changes in the banking system. Improvements in the quality of bank lending, not increased volume of bank lending, appear to be responsible for faster growth.</t>
  </si>
  <si>
    <t>Jith Jayaratne, Philip E. Strahan</t>
  </si>
  <si>
    <t>How Teachers' Unions Affect Education Production</t>
  </si>
  <si>
    <t>Volume 111, Issue 3, August 1996, Pages 671–718, https://doi.org/10.2307/2946669</t>
  </si>
  <si>
    <t>This study helps to explain why measured school inputs appear to have little effect on student outcomes, particularly for cohorts educated since 1960. Teachers' unionization can explain how public schools simultaneously can have more generous inputs and worse student performance. Using panel data on United States school districts, I identify the effect of teachers' unionization through differences in the timing of collective bargaining, especially timing determined by the passage of state laws that facilitate teachers' unionization. I find that teachers' unions increase school inputs but reduce productivity sufficiently to have a negative overall effect on student performance. Union effects are magnified where schools have market power.</t>
  </si>
  <si>
    <t>Caroline Minter Hoxby</t>
  </si>
  <si>
    <t>Procyclical Productivity: Increasing Returns or Cyclical Utilization?</t>
  </si>
  <si>
    <t>Volume 111, Issue 3, August 1996, Pages 719–751, https://doi.org/10.2307/2946670</t>
  </si>
  <si>
    <t>This paper investigates the relative importance of cyclical fluctuations in labor and capital utilization, increasing returns to scale, and technology shocks as explanations for procyclical productivity. It exploits the intuition that materials inputs do not have variable utilization rates, and materials are likely to be used in fixed proportions with value added. Therefore, materials growth is a good measure of unobserved changes in capital and labor utilization. Using this measure shows that cyclical factor utilization is very important, returns to scale are about constant, and technology shocks are small and have low correlation with either output or hours growth.</t>
  </si>
  <si>
    <t>Susanto Basu</t>
  </si>
  <si>
    <t>Options, the Value of Capital, and Investment</t>
  </si>
  <si>
    <t>Volume 111, Issue 3, August 1996, Pages 753–777, https://doi.org/10.2307/2946671</t>
  </si>
  <si>
    <t>Capital investment decisions must recognize the limitations on the firm's ability to later sell or expand capacity. This paper shows how opportunities for future expansion or contraction can be valued as options, how their valuation relates to the q theory of investment, and their effect on the incentive to invest. Generally, the option to expand reduces the incentive to invest, while the option to disinvest raises it. We show how these options determine the effect of uncertainty on investment, how they are changed by shifts of the distribution of future profitability, and how the q-theory and option pricing approaches are related.</t>
  </si>
  <si>
    <t>Andrew B. Abel, Avinash K. Dixit, Janice C. Eberly, Robert S. Pindyck</t>
  </si>
  <si>
    <t>A Microfoundation for Social Increasing Returns in Human Capital Accumulation</t>
  </si>
  <si>
    <t>Volume 111, Issue 3, August 1996, Pages 779–804, https://doi.org/10.2307/2946672</t>
  </si>
  <si>
    <t>This paper proposes a microfoundation for social increasing returns in human capital accumulation. The underlying mechanism is a pecuniary externality due to the interaction of ex ante investments and costly bilateral search in the labor market. It is shown that the equilibrium rate of return on the human capital of a worker is increasing in the average human capital of the workforce even though all the production functions in the economy exhibit constant returns to scale, there are no technological externalities, and all workers are competing for the same jobs.</t>
  </si>
  <si>
    <t>On the Timing and Efficiency of Creative Destruction</t>
  </si>
  <si>
    <t>Volume 111, Issue 3, August 1996, Pages 805–852, https://doi.org/10.2307/2946673</t>
  </si>
  <si>
    <t>We analyze the timing, pace, and efficiency of ongoing job reallocation that results from product and process innovation. There are strong reasons why an efficient economy ought to concentrate both job creation and destruction during recessions, when the opportunity cost of reallocation is lowest. Incomplete contracting between labor and capital can disrupt this synchronized pattern and decouple creation and destruction. Transactional difficulties also lead to technological “sclerosis,” characterized by excessively slow renovation. Government incentives to production may alleviate high unemployment but exacerbate sclerosis. In contrast, creation incentives increase the pace of reallocation. An optimal combination of both policies restores economic efficiency.</t>
  </si>
  <si>
    <t>Ricardo J. Caballero, Mohamad L. Hammour</t>
  </si>
  <si>
    <t>Nominal Wage Stickiness and Aggregate Supply in the Great Depression</t>
  </si>
  <si>
    <t>Volume 111, Issue 3, August 1996, Pages 853–883, https://doi.org/10.2307/2946674</t>
  </si>
  <si>
    <t>Building on earlier work by Eichengreen and Sachs, we use data for 22 countries to study the role of wage stickiness in propagating the Great Depression. Recent research suggests that monetary shocks, transmitted internationally by the gold standard, were a major cause of the Depression. Accordingly, we use money supplies and other aggregate demand shifters as instruments to identify aggregate supply relationships. We find that nominal wages adjusted quite slowly to falling prices, and that the resulting increases in real wages depressed output. These findings leave open the question of why wages were so inertial in the face of extreme labor market conditions.</t>
  </si>
  <si>
    <t>Ben S. Bernanke, Kevin Carey</t>
  </si>
  <si>
    <t>Demand Uncertainty, Inventories, and Resale Price Maintenance</t>
  </si>
  <si>
    <t>Volume 111, Issue 3, August 1996, Pages 885–913, https://doi.org/10.2307/2946675</t>
  </si>
  <si>
    <t>We show that a manufacturer facing uncertain demand and selling through a competitive retail market may wish to support adequate retail inventories by preventing the emergence of discount retailers. In our model, discounters offer low prices made possible by low probability of being saddled with unsold inventories in the event of slack demand. Full-price retailers are compensated for a higher probability of unsold inventories by a higher retail price when they sell. We show that preventing discounting increases the manufacturer's wholesale demand and profits, and we delineate demand conditions under which equilibrium inventory holding and consumer welfare increase.</t>
  </si>
  <si>
    <t>Raymond Deneckere, Howard P. Marvel, James Peck</t>
  </si>
  <si>
    <t>Sex Discrimination in Restaurant Hiring: An Audit Study</t>
  </si>
  <si>
    <t>Volume 111, Issue 3, August 1996, Pages 915–941, https://doi.org/10.2307/2946676</t>
  </si>
  <si>
    <t>In an audit study of sex discrimination in hiring, comparably matched pairs of men and women applied for jobs as waiters and waitresses at restaurants in Philadelphia. In high-price restaurants (where earnings are higher), job applications from women had an estimated probability of receiving a job offer that was lower by about 0.4, and an estimated probability of receiving an interview that was lower by about 0.35. Both estimated differentials are statistically significant. Additional evidence suggests that customer discrimination partly underlies the hiring discrimination.</t>
  </si>
  <si>
    <t>David Neumark, Roy J. Bank, Kyle D. Van Nort</t>
  </si>
  <si>
    <t>A Further Augmentation of the Solow Model and the Empirics of Economic Growth for OECD Countries</t>
  </si>
  <si>
    <t>Volume 111, Issue 3, August 1996, Pages 943–953, https://doi.org/10.2307/2946677</t>
  </si>
  <si>
    <t>Walter Nonneman, Patrick Vanhoudt</t>
  </si>
  <si>
    <t>An Analysis of Out-of-Wedlock Childbearing in the United States</t>
  </si>
  <si>
    <t>Volume 111, Issue 2, May 1996, Pages 277–317, https://doi.org/10.2307/2946680</t>
  </si>
  <si>
    <t>This paper relates the erosion of the custom of shotgun marriage to the legalization of abortion and the increased availability of contraception to unmarried women in the United States. The decline in shotgun marriage accounts for a significant fraction of the increase in out-of-wedlock first births. Several models illustrate the analogy between women who do not adopt either birth control or abortion and the hand-loom weavers, both victims of changing technology. Mechanisms causing female immiseration are modeled and historically described. This technology-shock hypothesis is an alternative to welfare and job-shortage theories of the feminization of poverty.</t>
  </si>
  <si>
    <t>George A. Akerlof, Janet L. Yellen, Michael L. Katz</t>
  </si>
  <si>
    <t>The Effect of Prison Population Size on Crime Rates: Evidence from Prison Overcrowding Litigation</t>
  </si>
  <si>
    <t>Volume 111, Issue 2, May 1996, Pages 319–351, https://doi.org/10.2307/2946681</t>
  </si>
  <si>
    <t>Simultaneity between prisoner populations and crime rates makes it difficult to isolate the causal effect of changes in prison populations on crime. To break that simultaneity, this paper uses prison overcrowding litigation in a state as an instrument for changes in the prison population. The resulting elasticities are two to three times greater than those of previous studies. A one-prisoner reduction is associated with an increase of fifteen Index I crimes per year. While calculations of the costs of crime are inherently uncertain, it appears that the social benefits associated with crime reduction equal or exceed the social costs of incarceration for the marginal prisoner.</t>
  </si>
  <si>
    <t>Steven D. Levitt</t>
  </si>
  <si>
    <t>Do Doctors Practice Defensive Medicine?</t>
  </si>
  <si>
    <t>Volume 111, Issue 2, May 1996, Pages 353–390, https://doi.org/10.2307/2946682</t>
  </si>
  <si>
    <t>“Defensive medicine” is a potentially serious social problem: if fear of liability drives health care providers to administer treatments that do not have worthwhile medical benefits, then the current liability system may generate inefficiencies much larger than the costs of compensating malpractice claimants. To obtain direct empirical evidence on this question, we analyze the effects of malpractice liability reforms using data on all elderly Medicare beneficiaries treated for serious heart disease in 1984, 1987, and 1990. We find that malpractice reforms that directly reduce provider liability pressure lead to reductions of 5 to 9 percent in medical expenditures without substantial effects on mortality or medical complications. We conclude that liability reforms can reduce defensive medical practices.</t>
  </si>
  <si>
    <t>Daniel Kessler, Mark McClellan</t>
  </si>
  <si>
    <t>Does Public Insurance Crowd out Private Insurance?</t>
  </si>
  <si>
    <t>Volume 111, Issue 2, May 1996, Pages 391–430, https://doi.org/10.2307/2946683</t>
  </si>
  <si>
    <t>The cost of expanding public sector health programs depends critically on the extent to which public eligibility will cover just the uninsured, or will crowd out existing private insurance coverage. We estimate the extent of crowd-out arising from the expansions of Medicaid to pregnant women and children over the 1987–1992 period. We estimate that approximately 50 percent of the increase in Medicaid coverage was associated with a reduction in private insurance coverage. This occurred largely because employees took up employer-based insurance less frequently. There is also some evidence that employers contributed less for insurance and that workers dropped coverage of dependents.</t>
  </si>
  <si>
    <t>David M. Cutler, Jonathan Gruber</t>
  </si>
  <si>
    <t>Health Insurance Eligibility, Utilization of Medical Care, and Child Health</t>
  </si>
  <si>
    <t>Volume 111, Issue 2, May 1996, Pages 431–466, https://doi.org/10.2307/2946684</t>
  </si>
  <si>
    <t>We study the effect of public insurance for children on their utilization of medical care and health outcomes by exploiting recent expansions of the Medicaid program to low-income children. These expansions doubled the fraction of children eligible for Medicaid between 1984 and 1992. Take-up of these expansions was much less than full, however, even among otherwise uninsured children. Despite this take-up problem, eligibility for Medicaid significantly increased the utilization of medical care, particularly care delivered in physicians' offices. Increased eligibility was also associated with a sizable and significant reduction in child mortality.</t>
  </si>
  <si>
    <t>Janet Currie, Jonathan Gruber</t>
  </si>
  <si>
    <t>Teen Motherhood and Abortion Access</t>
  </si>
  <si>
    <t>Volume 111, Issue 2, May 1996, Pages 467–506, https://doi.org/10.2307/2946685</t>
  </si>
  <si>
    <t>We investigate the effect of abortion access on teen birthrates using county-level panel data. Past research suggested that prohibiting abortion led to higher teen birthrates. Perhaps surprisingly, we find that more recent restrictions in abortion access, including the closing of abortion clinics and restrictions on Medicaid funding, had the opposite effect. Small declines in access were related to small declines among in-wedlock births; out-of-wedlock births were relatively unaffected. Both results are consistent with a simple model in which pregnancy is endogenous and women gain new information about the attractiveness of parenthood only after becoming pregnant.</t>
  </si>
  <si>
    <t>Thomas J. Kane, Douglas Staiger</t>
  </si>
  <si>
    <t>Crime and Social Interactions</t>
  </si>
  <si>
    <t>Volume 111, Issue 2, May 1996, Pages 507–548, https://doi.org/10.2307/2946686</t>
  </si>
  <si>
    <t>The high variance of crime rates across time and space is one of the oldest puzzles in the social sciences; this variance appears too high to be explained by changes in the exogenous costs and benefits of crime. We present a model where social interactions create enough covariance across individuals to explain the high cross-city variance of crime rates. This model provides an index of social interactions which suggests that the amount of social interactions is highest in petty crimes, moderate in more serious crimes, and almost negligible in murder and rape.</t>
  </si>
  <si>
    <t>Edward L. Glaeser, Bruce Sacerdote, José A. Scheinkman</t>
  </si>
  <si>
    <t>Integrating Behavioral Choice into Epidemiological Models of AIDS</t>
  </si>
  <si>
    <t>Volume 111, Issue 2, May 1996, Pages 549–573, https://doi.org/10.2307/2946687</t>
  </si>
  <si>
    <t>Increased HIV risk creates incentives for people with low sexual activity to reduce their activity, but may make high-activity people fatalistic, leading them to reduce their activity only slightly, or actually increase it. If high-activity people reduce their activity by a smaller proportion than low-activity people, the composition of the pool of available partners will worsen, creating positive feedbacks, and possibly multiple steady states. Early public health efforts may allow societies to reach more favorable steady states.</t>
  </si>
  <si>
    <t>Immigration and the Welfare State: Immigrant Participation in Means-Tested Entitlement Programs</t>
  </si>
  <si>
    <t>Volume 111, Issue 2, May 1996, Pages 575–604, https://doi.org/10.2307/2946688</t>
  </si>
  <si>
    <t>This paper documents the extent to which immigrants participate in the many programs that make up the welfare state. The immigrant-native difference in the probability of receiving cash benefits is small, but the gap widens once other programs are included in the analysis: 21 percent of immigrant households receive some type of assistance, as compared with only 14 percent of native households. The types of benefits received by earlier immigrants influence the types of benefits received by newly arrived immigrants. Hence there might be ethnic networks that transmit information about the availability of particular benefits to new immigrants.</t>
  </si>
  <si>
    <t>George J. Borjas, Lynette Hilton</t>
  </si>
  <si>
    <t>Labor Supply Response to the Earned Income Tax Credit</t>
  </si>
  <si>
    <t>Volume 111, Issue 2, May 1996, Pages 605–637, https://doi.org/10.2307/2946689</t>
  </si>
  <si>
    <t>This paper examines the impact of the Tax Reform Act of 1986 (TRA86), which included an expansion of the earned income tax credit, on the labor force participation and hours of work of single women with children. We identify the impact of TRA86 by comparing the change in labor supply of single women with children to the change for single women without children. We find that between 1984–1986 and 1988–1990, single women with children increased their relative labor force participation by up to 2.8 percentage points. We observe no change in the relative hours worked by single women with children who were already in the labor force.</t>
  </si>
  <si>
    <t>Nada Eissa, Jeffrey B. Liebman</t>
  </si>
  <si>
    <t>Choosing the Wrong Pond: Social Comparisons in Negotiations That Reflect a Self-Serving Bias</t>
  </si>
  <si>
    <t>Volume 111, Issue 1, February 1996, Pages 1–19, https://doi.org/10.2307/2946655</t>
  </si>
  <si>
    <t>We explore the role that choice of comparison groups plays in explaining impasse in teacher contract negotiations. We hypothesize that the negotiators select “comparable” districts in a biased fashion such that teachers' salaries in districts that unions view as comparable are higher than teachers' salaries in districts that school boards view as comparable. We also predict that strike activity is positively related to the difference in the salary levels of the unions' and boards' lists of comparables. We test these predictions using a unique combination of subjective survey and field data on teacher contract negotiations in Pennsylvania. Both hypotheses are supported by the data.</t>
  </si>
  <si>
    <t>Linda Babcock, Xianghong Wang, George Loewenstein</t>
  </si>
  <si>
    <t>Why Are Professional Forecasters Biased? Agency versus Behavioral Explanations</t>
  </si>
  <si>
    <t>Volume 111, Issue 1, February 1996, Pages 21–40, https://doi.org/10.2307/2946656</t>
  </si>
  <si>
    <t>Professional forecasters may not simply aim to minimize expected squared forecast errors. In models with repeated forecasts the pattern of forecasts reveals valuable information about the forecasters even before the outcome is realized. Rational forecasters will compromise between minimizing errors and mimicking prediction patterns typical of able forecasters. Simple models based on this argument imply that forecasts are biased in the direction of forecasts typical of able forecasters. Our models of strategic bias are rejected empirically as forecasts are biased in directions typical of forecasters with large mean squared forecast errors. This observation is consistent with behavioral explanations of forecast bias.</t>
  </si>
  <si>
    <t>Tilman Ehrbeck, Robert Waldmann</t>
  </si>
  <si>
    <t>Income Inequality and Choice of Free Trade in a Model of Intraindustry Trade</t>
  </si>
  <si>
    <t>Volume 111, Issue 1, February 1996, Pages 41–64, https://doi.org/10.2307/2946657</t>
  </si>
  <si>
    <t>This paper explains why developed countries impose more trade barriers on middle-income countries than on either poor or other developed countries. We use a median voter model of the choice between trade and autarky embedded within an intraindustry trade model similar to Krugman. Our main result is the derivation of conditions under which a rich country rejects trade with middle-income countries, but accepts trade with either similar or poor countries. We also show that if increased inequality lowers median wealth in the developed country, the range of countries for which free trade is rejected is enlarged.</t>
  </si>
  <si>
    <t>Ronald D. Fischer, Pablo Serra</t>
  </si>
  <si>
    <t>A Model of Political Competition with Citizen-Candidates</t>
  </si>
  <si>
    <t>Volume 111, Issue 1, February 1996, Pages 65–96, https://doi.org/10.2307/2946658</t>
  </si>
  <si>
    <t>We develop a model of electoral competition in which citizens choose whether or not to run as candidates. A winner implements her favorite policy. The equilibrium number of candidates depends negatively on the cost of running and positively on the benefits of winning. For some parameter values all equilibria under plurality rule have exactly two candidates, whose positions are distinct. Two-candidate elections are more likely under plurality rule than under a runoff system (cf. Duverger's Law). The candidates' positions are less differentiated under a runoff system. There exist equilibria under both systems in which some candidates have no chance of winning.</t>
  </si>
  <si>
    <t>Martin J. Osborne, Al Slivinski</t>
  </si>
  <si>
    <t>Do Public Schools Hire the Best Applicants?</t>
  </si>
  <si>
    <t>Volume 111, Issue 1, February 1996, Pages 97–133, https://doi.org/10.2307/2946659</t>
  </si>
  <si>
    <t>Despite a surplus of candidates for most teaching jobs, a strong academic record does little for an applicants job prospects. This does not appear to result from lukewarm interest on the part of such applicants or choosiness about the positions they accept. Administrators' lack of interest in these candidates may reflect the weakness of competitive pressures in public education. Policies intended to improve teacher quality need to consider incentives on both the demand and supply sides of the market.</t>
  </si>
  <si>
    <t>Dale Ballou</t>
  </si>
  <si>
    <t>Income Distribution, Communities, and the Quality of Public Education</t>
  </si>
  <si>
    <t>Volume 111, Issue 1, February 1996, Pages 135–164, https://doi.org/10.2307/2946660</t>
  </si>
  <si>
    <t>This paper develops a multicommunity model and analyzes policies that affect spending on public education and its distribution across communities. We find that policies that on net increase the fraction of the (relatively) wealthiest residents in the poorest community are welfare enhancing; policies that decrease this fraction can make all worse off. Appropriately financed policies to (i) redistribute income toward the poorest, (ii) increase spending on education in the poorest community, and (iii) make the poorest community more attractive to relatively wealthier individuals, produce chain reactions in which the quality of education increases and tax rates fall in all communities.</t>
  </si>
  <si>
    <t>Raquel Fernandez, Richard Rogerson</t>
  </si>
  <si>
    <t>Loss-Avoidance and Forward Induction in Experimental Coordination Games</t>
  </si>
  <si>
    <t>Volume 111, Issue 1, February 1996, Pages 165–194, https://doi.org/10.2307/2946661</t>
  </si>
  <si>
    <t>We report experiments on how players select among multiple Pareto-ranked equilibria in a coordination game. Subjects initially choose inefficient equilibria. Charging a fee to play (which makes initial equilibria money-losing) creates coordination on better equilibria. When fees are optional, improved coordination is consistent with forward induction. But coordination improves even when subjects must pay the fee (forward induction does not apply). Subjects appear to use a “loss-avoidance” selection principle: they expect others to avoid strategies that always result in losses. Loss-avoidance implies that “mental accounting” of outcomes can affect choices in games.</t>
  </si>
  <si>
    <t>Gérard P. Cachon, Colin F. Camerer</t>
  </si>
  <si>
    <t>The Creation and Capture of Rents: Wages and Innovation in a Panel of U. K. Companies</t>
  </si>
  <si>
    <t>Volume 111, Issue 1, February 1996, Pages 195–226, https://doi.org/10.2307/2946662</t>
  </si>
  <si>
    <t>This paper examines the impact of technological innovation on wages using a panel of British firms. A head-count measure of major innovations between 1945 and 1983 is combined with share price and accounting information. Innovating firms are found to have higher average wages, but rival innovation tends to depress own wages. This appears consistent with a model where wages are partly determined by a sharing in the rents generated by innovation. In other words, innovation may be a good instrument for proxies for rents such as profitability, quasi rents, or Tobin's (average) Q. Instrumental variable estimates of the elasticity between wages and quasi rents are about 0.29.</t>
  </si>
  <si>
    <t>John Van Reenen</t>
  </si>
  <si>
    <t>Wages, Profits, and Rent-Sharing</t>
  </si>
  <si>
    <t>Volume 111, Issue 1, February 1996, Pages 227–251, https://doi.org/10.2307/2946663</t>
  </si>
  <si>
    <t>The paper suggests a new test for rent-sharing in the U. S. labor market. Using an unbalanced panel from the manufacturing sector, it shows that a rise in a sector's profitability leads after some years to an increase in the long-run level of wages in that sector. The paper controls for workers' characteristics, for industry fixed effects, and for unionism. Lester's range of wages is estimated, for rent-sharing reasons alone, at approximately 24 percent of the mean wage.</t>
  </si>
  <si>
    <t>David G. Blanchflower, Andrew J. Oswald, Peter Sanfey</t>
  </si>
  <si>
    <t>Search with Learning and Price Adjustment Dynamics</t>
  </si>
  <si>
    <t>Volume 111, Issue 1, February 1996, Pages 253–268, https://doi.org/10.2307/2946664</t>
  </si>
  <si>
    <t>We present a model of consumer search with learning in which cost shocks have different short- and long-range effects on prices. In the short run, consumers confuse general cost shocks, common to all firms in the industry, with firm-specific shocks. In the case of a general cost increase, this promotes an excessive propensity to search, restraining the amount by which prices increase in the short run. Conversely, in the case of an idiosyncratic cost increase, consumers search too little, causing the prices of high-cost firms to overshoot.</t>
  </si>
  <si>
    <t>Arthur Fishman</t>
  </si>
  <si>
    <t>Is Fixed Investment the Key to Economic Growth?</t>
  </si>
  <si>
    <t>Volume 111, Issue 1, February 1996, Pages 269–276, https://doi.org/10.2307/2946665</t>
  </si>
  <si>
    <t>Magnus Blomström, Robert E. Lipsey, Mario Zejan</t>
  </si>
  <si>
    <t>Globalization and the Inequality of Nations</t>
  </si>
  <si>
    <t>Volume 110, Issue 4, November 1995, Pages 857–880, https://doi.org/10.2307/2946642</t>
  </si>
  <si>
    <t>A monopolistically competitive manufacturing sector produces goods used for final consumption and as intermediates. Intermediate usage creates cost and demand linkages between firms and a tendency for manufacturing agglomeration. How does globalization affect the location of manufacturing and gains from trade? At high transport costs all countries have some manufacturing, but when transport costs fall below a critical value, a core-periphery spontaneously forms, and nations that find themselves in the periphery suffer a decline in real income. At still lower transport costs there is convergence of real incomes, in which peripheral nations gain and core nations may lose.</t>
  </si>
  <si>
    <t>Paul Krugman, Anthony J. Venables</t>
  </si>
  <si>
    <t>Expansion of Markets and the Geographic Distribution of Economic Activities: The Trends in U. S. Regional Manufacturing Structure, 1860–1987</t>
  </si>
  <si>
    <t>Volume 110, Issue 4, November 1995, Pages 881–908, https://doi.org/10.2307/2946643</t>
  </si>
  <si>
    <t>This paper presents evidence on the long-run trends in U. S. regional specialization and localization and examines which model of regional specialization is most consistent with the data. Regional specialization in the United States rose substantially between 1860 and the turn of the twentieth century, flattened out during the interwar years, and then fell substantially and continuously since the 1930s. The analysis of the long-run trends in U. S. regional specialization and localization supports explanations based on production scale economies and the Heckscher-Ohlin model but is inconsistent with explanations based on external economies.</t>
  </si>
  <si>
    <t>Sukkoo Kim</t>
  </si>
  <si>
    <t>The Medicaid Notch, Labor Supply, and Welfare Participation: Evidence from Eligibility Expansions</t>
  </si>
  <si>
    <t>Volume 110, Issue 4, November 1995, Pages 909–939, https://doi.org/10.2307/2946644</t>
  </si>
  <si>
    <t>I assess the impact of losing public health insurance on labor market decisions of women by examining a series of Medicaid eligibility expansions targeted toward young children. These targeted expansions severed the historical tie between AFDC and Medicaid eligibility. The reforms allowed a mother's earnings to increase without losing public health insurance for her young children. Increasing the income limit for Medicaid resulted in a decrease in AFDC participation and an increase in labor force participation among these women. The effects were large for ever married women, and negligible for never married women.</t>
  </si>
  <si>
    <t>Aaron S. Yelowitz</t>
  </si>
  <si>
    <t>Finishing High School and Starting College: Do Catholic Schools Make a Difference?</t>
  </si>
  <si>
    <t>Volume 110, Issue 4, November 1995, Pages 941–974, https://doi.org/10.2307/2946645</t>
  </si>
  <si>
    <t>In this paper, we consider two measures of the relative effectiveness of public and Catholic schools: finishing high school and starting college. These measures are potentially more important indicators of school quality than standardized test scores in light of the economic consequences of obtaining more education. Single-equation estimates suggest that for the typical student, attending a Catholic high school raises the probability of finishing high school or entering a four-year college by thirteen percentage points. In bivariate probit models we find almost no evidence that our single-equation estimates are subject to selection bias.</t>
  </si>
  <si>
    <t>William N. Evans, Robert M. Schwab</t>
  </si>
  <si>
    <t>Some Empirical Evidence on the Effects of Shocks to Monetary Policy on Exchange Rates</t>
  </si>
  <si>
    <t>Volume 110, Issue 4, November 1995, Pages 975–1009, https://doi.org/10.2307/2946646</t>
  </si>
  <si>
    <t>This paper investigates the effects of shocks to U. S. monetary policy on exchange rates. We consider three measures of these shocks: orthogonalized shocks to the federal funds rate, orthogonalized shocks to the ratio of nonborrowed to total reserves and changes in the Romer and Romer index of monetary policy. In sharp contrast to the literature, we find substantial evidence of a link between monetary policy and exchange rates. Specifically, according to our results a contractionary shock to U. S. monetary policy leads to (i) persistent, significant appreciations in U. S. nominal and real exchange rates and (ii) significant, persistent deviations from uncovered interest rate parity in favor of U. S. interest rates.</t>
  </si>
  <si>
    <t>Martin Eichenbaum, Charles L. Evans</t>
  </si>
  <si>
    <t>Financial Systems in Northern Thai Villages</t>
  </si>
  <si>
    <t>Volume 110, Issue 4, November 1995, Pages 1011–1046, https://doi.org/10.2307/2946647</t>
  </si>
  <si>
    <t>Field research attempted to measure the risky environments, the information structures, the institutions, and the risk-response mechanisms of ten villages in northern Thailand. Various key features are then modeled in an abstract but realistic way, either with a full-information risk-sharing model or an information-constrained version of the same model. Observations from some of the villages seem consistent with one or the other of these models, but in many of the villages one is left with risk-response variations across households which suggest that Pareto improvements are possible.</t>
  </si>
  <si>
    <t>Robert M. Townsend</t>
  </si>
  <si>
    <t>What Determines the Value of Corporate Votes?</t>
  </si>
  <si>
    <t>Volume 110, Issue 4, November 1995, Pages 1047–1073, https://doi.org/10.2307/2946648</t>
  </si>
  <si>
    <t>This paper studies the determinants of the value of voting rights in U. S. corporations. Results support the hypothesis that the price of a vote is determined by the expected additional payment vote holders will receive for their votes in case of a control contest. The size of this differential payment is a function of the probability that a vote is pivotal in a control contest and the magnitude of the private benefits obtainable by controlling the company. Simple proxies for these two factors explain up to 30 percent of the variation of the voting premium across companies and through time. My findings also suggest that the value of managerial perquisites are, at least partially, reflected in the price of votes.</t>
  </si>
  <si>
    <t>Luigi Zingales</t>
  </si>
  <si>
    <t>Foreign Competition, Market Power, and Wage Inequality</t>
  </si>
  <si>
    <t>Volume 110, Issue 4, November 1995, Pages 1075–1110, https://doi.org/10.2307/2946649</t>
  </si>
  <si>
    <t>This paper investigates the link between the trend in the returns to education and foreign competition in concentrated industries. We argue that the impact of foreign competition on the relative wages of less skilled workers depends on the market structure of the industry penetrated. The empirical evidence indicates that employment changes in a small group of trade-impacted concentrated industries can explain not only part of the aggregate rise in wage inequality in the United States, but also some of the differences in the trends in wage inequality across metropolitan areas.</t>
  </si>
  <si>
    <t>George J. Borjas, Valerie A. Ramey</t>
  </si>
  <si>
    <t>How Do We Know That Real Wages Are Too High?</t>
  </si>
  <si>
    <t>Volume 110, Issue 4, November 1995, Pages 1111–1125, https://doi.org/10.2307/2946650</t>
  </si>
  <si>
    <t>It is a common belief that the existence of involuntary unemployment implies that wages are too high and that wage moderation should be encouraged as a way to keep unemployment down. This paper argues for a reconsideration of this view by showing that it is possible for a binding minimum wage to reduce unemployment or increase employment even if there is involuntary unemployment.</t>
  </si>
  <si>
    <t>Alan Manning</t>
  </si>
  <si>
    <t>Growth Empirics: A Panel Data Approach</t>
  </si>
  <si>
    <t>Volume 110, Issue 4, November 1995, Pages 1127–1170, https://doi.org/10.2307/2946651</t>
  </si>
  <si>
    <t>A panel data approach is advocated and implemented for studying growth convergence. The familiar equation for testing convergence is reformulated as a dynamic panel data model, and different panel data estimators are used to estimate it. The main usefulness of the panel approach lies in its ability to allow for differences in the aggregate production function across economies. This leads to results that are significantly different from those obtained from single cross-country regressions. In the process of identifying the individual “country effect,” we can also see the point where neoclassical growth empirics meets development economics.</t>
  </si>
  <si>
    <t>Duncan K. Foley</t>
  </si>
  <si>
    <t>Social Mobility and Redistributive Politics</t>
  </si>
  <si>
    <t>Volume 110, Issue 3, August 1995, Pages 551–584, https://doi.org/10.2307/2946692</t>
  </si>
  <si>
    <t>Just like economists, voters have conflicting views about redistributive taxation because they estimate its incentive costs differently. We model rational agents as trying to learn from their dynastic income mobility experience the relative importance of effort and predetermined factors in the generation of income inequality and therefore the magnitude of these incentive costs. In the long run, “left-wing dynasties” believing less in individual effort and voting for more redistribution coexist with “right-wing dynasties.” This allows us to explain why individual mobility experience and not only current income matters for political attiitudes and how persistent differences in perceptions about social mobility can generate persistent differences in redistribution across countries.</t>
  </si>
  <si>
    <t>Ambiguity Aversion and Comparative Ignorance</t>
  </si>
  <si>
    <t>Volume 110, Issue 3, August 1995, Pages 585–603, https://doi.org/10.2307/2946693</t>
  </si>
  <si>
    <t>Decisions under uncertainty depend not only on the degree of uncertainty but also on its source, as illustrated by Ellsberg's observation of ambiguity aversion. In this article we propose the comparative ignorance hypothesis, according to which ambiguity aversion is produced by a comparison with less ambiguous events or with more knowledgeable individuals. This hypothesis is supported in a series of studies showing that ambiguity aversion, present in a comparative context in which a person evaluates both clear and vague prospects, seems to disappear in a noncomparative context in which a person evaluates only one of these prospects in isolation.</t>
  </si>
  <si>
    <t>Craig R. Fox, Amos Tversky</t>
  </si>
  <si>
    <t>Case-Based Decision Theory</t>
  </si>
  <si>
    <t>Volume 110, Issue 3, August 1995, Pages 605–639, https://doi.org/10.2307/2946694</t>
  </si>
  <si>
    <t>This paper suggests that decision-making under uncertainty is, at least partly, case-based. We propose a model in which cases are primitive, and provide a simple axiomatization of a decision rule that chooses a “best” act based on its past performance in similar cases. Each act is evaluated by the sum of the utility levels that resulted from using this act in past cases, each weighted by the similarity of that past case to the problem at hand. The formal model of case-based decision theory naturally gives rise to the notions of satisficing decisions and aspiration levels.</t>
  </si>
  <si>
    <t>Itzhak Gilboa, David Schmeidler</t>
  </si>
  <si>
    <t>The Tyranny of Numbers: Confronting the Statistical Realities of the East Asian Growth Experience</t>
  </si>
  <si>
    <t>Volume 110, Issue 3, August 1995, Pages 641–680, https://doi.org/10.2307/2946695</t>
  </si>
  <si>
    <t>This paper documents the fundamental role played by factor accumulation in explaining the extraordinary postwar growth of Hong Kong, Singapore, South Korea, and Taiwan. Participation rates, educational levels, and (excepting Hong Kong) investment rates have risen rapidly in all four economies. In addition, in most cases there has been a large intersectoral transfer of labor into manufacturing, which has helped fuel growth in that sector. Once one accounts for the dramatic rise in factor inputs, one arrives at estimated total factor productivity growth rates that are closely approximated by the historical performance of many of the OECD and Latin American economies. While the growth of output and manufacturing exports in the newly industrializing countries of East Asia is virtually unprecedented, the growth of total factor productivity in these economies is not.</t>
  </si>
  <si>
    <t>Corruption and Growth</t>
  </si>
  <si>
    <t>Volume 110, Issue 3, August 1995, Pages 681–712, https://doi.org/10.2307/2946696</t>
  </si>
  <si>
    <t>This paper analyzes a newly assembled data set consisting of subjective indices of corruption, the amount of red tape, the efficiency of the judicial system, and various categories of political stability for a cross section of countries. Corruption is found to lower investment, thereby lowering economic growth. The results are robust to controlling for endogeneity by using an index of ethnolinguistic fractionalization as an instrument.</t>
  </si>
  <si>
    <t>Paolo Mauro</t>
  </si>
  <si>
    <t>Did Workers Pay for the Passage of Workers' Compensation Laws?</t>
  </si>
  <si>
    <t>Volume 110, Issue 3, August 1995, Pages 713–742, https://doi.org/10.2307/2946697</t>
  </si>
  <si>
    <t>Market responses to legislative reforms often mitigate the expected gains that reformers promise in legislation. Contemporaries hailed workers' compensation as a boon to workers because it raised the amount of postaccident compensation paid to injured workers. Despite the large gains to workers, employers often supported the legislation. Analysis of several wage samples from the early 1900s shows that employers were able to pass a significant part of the added costs of higher postaccident compensation on to some workers in the form of reductions in wages. The size of the wage offsets, however, was smaller for union workers.</t>
  </si>
  <si>
    <t>Price V. Fishback, Shawn Everett Kantor</t>
  </si>
  <si>
    <t>Is the Behavior of Hours Worked Consistent with Implicit Contract Theory?</t>
  </si>
  <si>
    <t>Volume 110, Issue 3, August 1995, Pages 743–768, https://doi.org/10.2307/2946698</t>
  </si>
  <si>
    <t>This paper examines the determinants of hours worked when employment relationships are influenced by risk-sharing considerations. The environment considered is an extension of the standard symmetric-information risk-sharing model that allows for the possibility of enforcement problems on the part of both the employer and the employee. We show that this class of risk-sharing models unambiguously predicts hours to be influenced by wages only through an income effect. Using data from the PSED, we find evidence in favor of this extended version of the risk-sharing model.</t>
  </si>
  <si>
    <t>Paul Beaudry, John DiNardo</t>
  </si>
  <si>
    <t>Does Electoral Accountability Affect Economic Policy Choices? Evidence from Gubernatorial Term Limits</t>
  </si>
  <si>
    <t>Volume 110, Issue 3, August 1995, Pages 769–798, https://doi.org/10.2307/2946699</t>
  </si>
  <si>
    <t>This paper analyzes the behavior of U. S. governors from 1950 to 1986 to investigate a reputation-building model of political behavior. We argue that differences in the behavior of governors who face a binding term limit and those who are able to run again provides a source of variation in discount rates that can be used to test a political agency model. We find evidence that taxes, spending, and other policy instruments respond to a binding term limit if a Democrat is in office. The result is a fiscal cycle in term-limit states, which lowers state income when the term limit binds.</t>
  </si>
  <si>
    <t>Timothy Besley, Anne Case</t>
  </si>
  <si>
    <t>Monopolistic Competition and International Trade: Reconsidering the Evidence</t>
  </si>
  <si>
    <t>Volume 110, Issue 3, August 1995, Pages 799–836, https://doi.org/10.2307/2946700</t>
  </si>
  <si>
    <t>We test some propositions about international trade flows that are derived from models of monopolistic competition developed by Elhanan Helpman and Paul Krugman. We investigate whether the volume of trade between OECD countries is consistent with the predictions of a model in which all trade is intraindustry trade in differentiated products. We then repeat the test with non-OECD countries. We also investigate whether the share of intraindustry trade is consistent with a more general theoretical model in which some, but not all, trade is intraindustry trade. Our results lead us to question the apparent empirical success of these models.</t>
  </si>
  <si>
    <t>David Hummels, James Levinsohn</t>
  </si>
  <si>
    <t>The Long Side of the Market and the Short End of the Stick: Bargaining Power and Price Formation in Buyers', Sellers', and Balanced Markets</t>
  </si>
  <si>
    <t>Volume 110, Issue 3, August 1995, Pages 837–855, https://doi.org/10.2307/2946701</t>
  </si>
  <si>
    <t>The determinants of bargaining power and price formation in a dynamic exchange market where new traders enter randomly over time are studied. When agents on the long side of the market possess the option to wait for the arrival of future partners, the terms of trade in the spot market must honor the value of this option. The equilibrium terms of trade are expressed in intuitive closed-form equations that highlight the distinct influences of short-run spot-market conditions and long-run market demographics.</t>
  </si>
  <si>
    <t>Curtis R. Taylor</t>
  </si>
  <si>
    <t>Arm's Length Relationships</t>
  </si>
  <si>
    <t>Volume 110, Issue 2, May 1995, Pages 275–295, https://doi.org/10.2307/2118440</t>
  </si>
  <si>
    <t>We show that lowering the cost of acquisition of information that a principal obtains about the performance of an agent may make it more difficult for the principal to commit to threats. Hence it will weaken incentives and can therefore be counterproductive. This phenomenon is explored in a framework where improving the quality of information makes a commitment not to renegotiate less credible. Applications to the theory of the firm are briefly explored.</t>
  </si>
  <si>
    <t>Jacques Crémer</t>
  </si>
  <si>
    <t>Pensions and Retirement: Evidence from Union Army Veterans</t>
  </si>
  <si>
    <t>Volume 110, Issue 2, May 1995, Pages 297–319, https://doi.org/10.2307/2118441</t>
  </si>
  <si>
    <t>I investigate the factors that fostered rising retirement rates prior to social security and most private-sector pensions by estimating the income effect of the first major pension program in the United Sates, that covering Union Army veterans. The elasticity of nonparticipation with respect to Union Army pension income was 0.73. The findings suggest that secularly rising income explains a substantial part of increased retirement rates. Comparisons with elasticities of nonparticipation with respect to social security income suggest that the elasticity of labor force nonparticipation may have decreased with time, perhaps because of the increasing attractiveness of leisure.</t>
  </si>
  <si>
    <t>Dora L. Costa</t>
  </si>
  <si>
    <t>The Timing and Magnitude of Retail Store Markdowns: Evidence from Weekends and Holidays</t>
  </si>
  <si>
    <t>Volume 110, Issue 2, May 1995, Pages 321–352, https://doi.org/10.2307/2118442</t>
  </si>
  <si>
    <t>We examine daily prices of eight goods at seventeen retail stores collected in Ann Arbor, Michigan, over a four-month period from November 1 to February 28. We focus on weekly and seasonal price patterns, and on the frequency of price markdowns or “sales.” There were frequent markdowns in the intensive shopping period prior to Christmas, and a tendency for such sales to occur on weekends. We interpret these findings as evidence that a significant number of markdowns are timed to occur when shopping intensity is exogenously high. We complement the imperfect information-based motives for sales in the literature by contributing an additional element based on the role of bulk shopping and increasing returns in the shopping technology.</t>
  </si>
  <si>
    <t>Elizabeth J. Warner, Robert B. Barsky</t>
  </si>
  <si>
    <t>Economic Growth and the Environment</t>
  </si>
  <si>
    <t>Volume 110, Issue 2, May 1995, Pages 353–377, https://doi.org/10.2307/2118443</t>
  </si>
  <si>
    <t>We examine the reduced-form relationship between per capita income and various environmental indicators. Our study covers four types of indicators: urban air pollution, the state of the oxygen regime in river basins, fecal contamination of river basins, and contamination of river basins by heavy metals. We find no evidence that environmental quality deteriorates steadily with economic growth. Rather, for most indicators, economic growth brings an initial phase of deterioration followed by a subsequent phase of improvement. The turning points for the different pollutants vary, but in most cases they come before a country reaches a per capita income of $8000.</t>
  </si>
  <si>
    <t>Gene M. Grossman, Alan B. Krueger</t>
  </si>
  <si>
    <t>Prices and Trading Volume in the Housing Market: A Model with Down-Payment Effects</t>
  </si>
  <si>
    <t>Volume 110, Issue 2, May 1995, Pages 379–406, https://doi.org/10.2307/2118444</t>
  </si>
  <si>
    <t>This paper presents a simple model of trade in the housing market. The crucial feature is that a minimum down payment is required for the purchase of a new home. The model has direct implications for the volatility of house prices, as well as for the correlation between prices and trading volume. The model can also be extended to address the correlation between prices and time-to-sale, as well as certain aspects of the cyclical behavior of housing starts.</t>
  </si>
  <si>
    <t>The Effect of Credit Market Competition on Lending Relationships</t>
  </si>
  <si>
    <t>Volume 110, Issue 2, May 1995, Pages 407–443, https://doi.org/10.2307/2118445</t>
  </si>
  <si>
    <t>This paper provides a simple framework showing that the extent of competition in credit markets is important in determining the value of lending relationships. Creditors are more likely to finance credit-constrained firms when credit markets are concentrated because it is easier for these creditors to internalize the benefits of assisting the firms. The paper offers evidence from small business data in support of this hypothesis.</t>
  </si>
  <si>
    <t>Mitchell A. Petersen, Raghuram G. Rajan</t>
  </si>
  <si>
    <t>A Theoretical and Empirical Investigation of the Effects of Public Health Subsidies for STD Testing</t>
  </si>
  <si>
    <t>Volume 110, Issue 2, May 1995, Pages 445–474, https://doi.org/10.2307/2118446</t>
  </si>
  <si>
    <t>The paper investigates, both theoretically and empirically, the private demand for STD testing and for protection against infection with emphasis on testing for the AIDS virus (HIV) and on the effects of public subsidies for such testing on the incidence of sexually transmitted diseases. We discuss the theoretical conditions under which subsidizing testing either increases or decreases disease incidence and provide evidence on the empirical significance of those conditions.</t>
  </si>
  <si>
    <t>Tomas J. Philipson, Richard A. Posner</t>
  </si>
  <si>
    <t>The Effects of Tax-Based Saving Incentives on Government Revenue and National Saving</t>
  </si>
  <si>
    <t>Volume 110, Issue 2, May 1995, Pages 475–494, https://doi.org/10.2307/2118447</t>
  </si>
  <si>
    <t>This paper shows that previous analyses of IRA-type plans that seek to encourage household saving have miscalculated their effect on tax revenue and therefore on national saving by ignoring their favorable impact on corporate tax payments. Recognizing the important effects of IRA plans on corporate tax revenue changes previous conclusions about the revenue loss in a fundamental way. The revenue loss associated with IRAs either is much smaller than has generally been estimated or is actually a revenue gain.</t>
  </si>
  <si>
    <t>Martin Feldstein</t>
  </si>
  <si>
    <t>Time Series Tests of Endogenous Growth Models</t>
  </si>
  <si>
    <t>Volume 110, Issue 2, May 1995, Pages 495–525, https://doi.org/10.2307/2118448</t>
  </si>
  <si>
    <t>According to endogenous growth theory, permanent changes in certain policy variables have permanent effects on the rate of economic growth. Empirically, however, U. S. growth rates exhibit no large persistent changes. Therefore, the determinants of long-run growth highlighted by a specific growth model must similarly exhibit no large persistent changes, or the persistent movement in these variables must be offsetting. Otherwise, the growth model is inconsistent with time series evidence. This paper argues that many AK-style models and R&amp;D-based models of endogenous growth are rejected by this criterion. The rejection of the R&amp;D-based models is particularly strong.</t>
  </si>
  <si>
    <t>The High Unemployment Trap</t>
  </si>
  <si>
    <t>Volume 110, Issue 2, May 1995, Pages 527–550, https://doi.org/10.2307/2118449</t>
  </si>
  <si>
    <t>A model of the labor market under firing restrictions and endogenous quits is constructed. It is shown that in the spirit of Blanchard and Summers, the model can generate multiple equilibria for plausible parameter values, with a low quits/high unemployment equilibrium coexisting with a high quits/low unemployment equilibrium.</t>
  </si>
  <si>
    <t>Gilles Saint-Paul</t>
  </si>
  <si>
    <t>Warm-Glow versus Cold-Prickle: The Effects of Positive and Negative Framing on Cooperation in Experiments</t>
  </si>
  <si>
    <t>Volume 110, Issue 1, February 1995, Pages 1–21, https://doi.org/10.2307/2118508</t>
  </si>
  <si>
    <t>Experiments on privately provided public goods generally find that subjects are far more cooperative than predicted, while experiments on oligopolies and the commons almost always obtain the Nash-equilibrium predictions, despite being very similar games. This paper examines whether this difference could be due to the fact that with public goods there is a positive externality, while with the others the externality is negative. The result of the experiments is that subjects are more willing to cooperate when the externality is positive, even though the potential outcomes are the same. This suggests a behavioral asymmetry between the warm-glow of doing something good and cold-prickle of doing something bad.</t>
  </si>
  <si>
    <t>James Andreoni</t>
  </si>
  <si>
    <t>Search at Wholesale Auto Auctions</t>
  </si>
  <si>
    <t>Volume 110, Issue 1, February 1995, Pages 23–49, https://doi.org/10.2307/2118509</t>
  </si>
  <si>
    <t>Wholesale trade in used cars is conducted by ascending bid auctions, with sale subject to the seller's acceptance of the winning bid. One out of three times the seller rejects the bid, and no trade takes place. I model the seller's decision as the outcome of search, and thus determined by the winning bid distribution, and a reported retail price. This market is ideal for testing search theory since all offers, whether or not accepted, are observed. Qualitative predictions of the theory, in particular the role of the variance, are confirmed. The quantitative results are more ambiguous.</t>
  </si>
  <si>
    <t>David Genesove</t>
  </si>
  <si>
    <t>The Effect of Arrests on the Employment and Earnings of Young Men</t>
  </si>
  <si>
    <t>Volume 110, Issue 1, February 1995, Pages 51–71, https://doi.org/10.2307/2118510</t>
  </si>
  <si>
    <t>Many young men commit crime, and many are arrested. I estimate the effect of arrests on the employment and earnings of arrestees, using a large longitudinal data set constructed by merging police records with UI earnings data. I find that the effects of arrests are moderate in magnitude and rather short-lived.</t>
  </si>
  <si>
    <t>Jeffrey Grogger</t>
  </si>
  <si>
    <t>Myopic Loss Aversion and the Equity Premium Puzzle</t>
  </si>
  <si>
    <t>Volume 110, Issue 1, February 1995, Pages 73–92, https://doi.org/10.2307/2118511</t>
  </si>
  <si>
    <t>The equity premium puzzle refers to the empirical fact that stocks have outperformed bonds over the last century by a surprisingly large margin. We offer a new explanation based on two behavioral concepts. First, investors are assumed to be “loss averse,” meaning that they are distinctly more sensitive to losses than to gains. Second, even long-term investors are assumed to evaluate their portfolios frequently. We dub this combination “myopic loss aversion.” Using simulations, we find that the size of the equity premium is consistent with the previously estimated parameters of prospect theory if investors evaluate their portfolios annually.</t>
  </si>
  <si>
    <t>Shlomo Benartzi, Richard H. Thaler</t>
  </si>
  <si>
    <t>Word-of-Mouth Communication and Social Learning</t>
  </si>
  <si>
    <t>Volume 110, Issue 1, February 1995, Pages 93–125, https://doi.org/10.2307/2118512</t>
  </si>
  <si>
    <t>This paper studies the way that word-of-mouth communication aggregates the information of individual agents. We find that the structure of the communication process determines whether all agents end up making identical choices, with less communication making this conformity more likely. Despite the players' naive decision rules and the stochastic decision environment, word-of-mouth communication may lead all players to adopt the action that is on average superior. These socially efficient outcomes tend to occur when each agent samples only a few others.</t>
  </si>
  <si>
    <t>Inflation Persistence</t>
  </si>
  <si>
    <t>Volume 110, Issue 1, February 1995, Pages 127–159, https://doi.org/10.2307/2118513</t>
  </si>
  <si>
    <t>This paper demonstrates that the behavior of the conventional Phelps-Taylor model of overlapping wage contracts stands in stark contrast with important features of U. S. macro data for inflation and output. In particular, the Phelps-Taylor specification implies far too little inflation persistence. We present a new contracting model, in which agents are concerned with relative real wages, that is data-consistent. In a specification that nests both models, we resoundingly reject the conventional contracting model, but cannot reject the new contracting model.</t>
  </si>
  <si>
    <t>Jeff Fuhrer, George Moore</t>
  </si>
  <si>
    <t>Relative-Price Changes as Aggregate Supply Shocks</t>
  </si>
  <si>
    <t>Volume 110, Issue 1, February 1995, Pages 161–193, https://doi.org/10.2307/2118514</t>
  </si>
  <si>
    <t>This paper proposes a theory of supply shocks, or shifts in the short-run Phillips curve, based on relative-price changes and frictions in nominal price adjustment. When price adjustment is costly, firms adjust to large shocks but not to small shocks, and so large shocks have disproportionate effects on the price level. Therefore, aggregate inflation depends on the distribution of relative-price changes: inflation rises when the distribution is skewed to the right, and falls when the distribution is skewed to the left. We show that this theoretical result explains a large fraction of movements in postwar U. S. inflation. Moreover, our model suggests measures of supply shocks that perform better than traditional measures, such as the relative prices of food and energy.</t>
  </si>
  <si>
    <t>Laurence Ball, N. Gregory Mankiw</t>
  </si>
  <si>
    <t>Trade and Circuses: Explaining Urban Giants</t>
  </si>
  <si>
    <t>Volume 110, Issue 1, February 1995, Pages 195–227, https://doi.org/10.2307/2118515</t>
  </si>
  <si>
    <t>Using theory, case studies, and cross-country evidence, we investigate the factors behind the concentration of a nation's urban population in a single city. High tariffs, high costs of internal trade, and low levels of international trade increase the degree of concentration. Even more clearly, politics (such as the degree of instability) determines urban primacy. Dictatorships have central cities that are, on average, 50 percent larger than their democratic counterparts. Using information about the timing of city growth, and a series of instruments, we conclude that the predominant causality is from political factors to urban concentration, not from concentration to political change.</t>
  </si>
  <si>
    <t>Aggregate Price Indices, New Goods, and Generics</t>
  </si>
  <si>
    <t>Volume 110, Issue 1, February 1995, Pages 229–244, https://doi.org/10.2307/2118516</t>
  </si>
  <si>
    <t>This paper examines the appropriate treatment in the cost-of-living index of the appearance of new varieties of old goods. Existing theory here applies to individual households. Thus, we first show in what sense Laspeyres and Paasche indices for groups of households can be considered approximations to theoretically desirable group indices and then go on to the case of new goods. We apply our results to the case of the introduction of generics in pharmaceuticals and show that proper treatment can make a considerable difference.</t>
  </si>
  <si>
    <t>Franklin M. Fisher, Zvi Griliches</t>
  </si>
  <si>
    <t>Sticky Prices: New Evidence from Retail Catalogs</t>
  </si>
  <si>
    <t>Volume 110, Issue 1, February 1995, Pages 245–274, https://doi.org/10.2307/2118517</t>
  </si>
  <si>
    <t>This paper presents new results on the size, frequency, and synchronization of price changes for twelve selected retail goods over the past 35 years. Three basic facts about the data are uncovered. First, nominal prices are typically fixed for more than one year, although the time between changes is very irregular. Second, prices change more often during periods of high overall inflation. Third, when prices do change, the sizes of the changes are widely dispersed. Both “large” and “small” changes occur for the same item, and the sizes of these changes do not closely depend on overall inflation.</t>
  </si>
  <si>
    <t>Anil K Kashyap</t>
  </si>
  <si>
    <t>The Firm as a Communication Network</t>
  </si>
  <si>
    <t>Volume 109, Issue 4, November 1994, Pages 809–839, https://doi.org/10.2307/2118349</t>
  </si>
  <si>
    <t>This paper analyzes how organizations can minimize costs of processing and communicating information. Communication is costly because it takes time for an agent to absorb new information sent by others. Agents can reduce this time by specializing in the processing of particular types of information. When these returns to specialization outweigh costs of communication, it is efficient for several agents to collaborate within a firm. It is shown that efficient networks involve centralization, that individuals delegate tasks to subordinates only if they are overloaded, and that the number of transits to the top tends to be equalized across individual information items.</t>
  </si>
  <si>
    <t>Patrick Bolton, Mathias Dewatripont</t>
  </si>
  <si>
    <t>A Theory of Debt Based on the Inalienability of Human Capital</t>
  </si>
  <si>
    <t>Volume 109, Issue 4, November 1994, Pages 841–879, https://doi.org/10.2307/2118350</t>
  </si>
  <si>
    <t>Consider an entrepreneur who needs to raise funds from an investor, but cannot commit not to withdraw his human capital from the project. The possibility of a default or quit puts an upper bound on the total future indebtedness from the entrepreneur to the investor at any date. We characterize the optimal repayment path and show how it is affected both by the maturity structure of the project return stream and by the durability and specificity of project assets. Our results are consistent with the conventional wisdom about what determines the maturity structure of long-term debt contracts.</t>
  </si>
  <si>
    <t>The Internal Economics of the Firm: Evidence from Personnel Data</t>
  </si>
  <si>
    <t>Volume 109, Issue 4, November 1994, Pages 881–919, https://doi.org/10.2307/2118351</t>
  </si>
  <si>
    <t>We analyze twenty years of personnel data from one firm. The hierarchical structure is quite simple and stable. Career movements suggest that the employee's rate of learning and the firm's learning about ability are important. There are promotion “fast tracks.” Exit rates vary little with tenure or salary. The firm has personnel policies like those described in the internal labor markets literature, although several theoretical preconditions for ILMs, such as ports of entry and exit, are lacking. Job levels are important to compensation, but there is also substantial individual variation in pay within levels. Our companion paper (in this issue) explores the wage policy of this firm.</t>
  </si>
  <si>
    <t>George Baker, Michael Gibbs, Bengt Holmstrom</t>
  </si>
  <si>
    <t>The Wage Policy of a Firm</t>
  </si>
  <si>
    <t>Volume 109, Issue 4, November 1994, Pages 921–955, https://doi.org/10.2307/2118352</t>
  </si>
  <si>
    <t>Salary data from a single firm are analyzed in an effort to identify the firm's wage policy. We find that employees are partly shielded against changes in external market conditions; that wage variation within a job level is large both cross-sectionally and for individuals over time, often leading to substantial real wage declines; that wage increases are serially correlated even controlling for observable characteristics; and that promotions and wage growth are strongly related, even though promotion premiums are small relative to the large wage differences between job levels. None of the major theories of wage determination can alone explain the evidence.</t>
  </si>
  <si>
    <t>Efficient and Inefficient Sales of Corporate Control</t>
  </si>
  <si>
    <t>Volume 109, Issue 4, November 1994, Pages 957–993, https://doi.org/10.2307/2118353</t>
  </si>
  <si>
    <t>This paper develops a framework for analyzing transactions that transfer a company's controlling block from an existing controller to a new controller. This framework is used to compare the market rule, which is followed in the United States, with the equal opportunity rule, which is used in many other countries. The market rule is superior to the equal opportunity rule in facilitating efficient transfers of control but inferior to it in discouraging inefficient transfers. Conditions under which one of the two rules is overall superior are identified; for example, the market rule is superior if existing and new controllers draw their characteristics from the same distributions. Finally, the rules' effects on surplus division are analyzed, and this examination reveals a rationale for mandatory rules.</t>
  </si>
  <si>
    <t>Lucian Arye Bebchuk</t>
  </si>
  <si>
    <t>Politicians and Firms</t>
  </si>
  <si>
    <t>Volume 109, Issue 4, November 1994, Pages 995–1025, https://doi.org/10.2307/2118354</t>
  </si>
  <si>
    <t>We present a model of bargaining between politicians and managers that explains many stylized facts about the behavior of state firms, their commercialization, and privatization. Subsidies to public enterprises and bribes from managers to politicians emerge naturally in the model. We use the model and several extensions to understand why commercialization and privatization might work, and what forces contribute to effective restructuring of public enterprises. We illustrate the model using examples from several countries.</t>
  </si>
  <si>
    <t>Andrei Shleifer, Robert W. Vishny</t>
  </si>
  <si>
    <t>A Theory of Debt and Equity: Diversity of Securities and Manager-Shareholder Congruence</t>
  </si>
  <si>
    <t>Volume 109, Issue 4, November 1994, Pages 1027–1054, https://doi.org/10.2307/2118355</t>
  </si>
  <si>
    <t>This paper shows how the optimal financial structure of a firm complements incentive schemes to discipline managers, and how the securities' return streams determine the claim-holders' incentives to intervene in management. The theory rationalizes (1) the multipUcity of securities, (2) the observed correlation between return streams and control rights of securities, and (3) the partial congruence between managerial and equity-holder preferences over policy choices and monetary rewards as well as the low level of interference of equity in management. The theory also offers new prospects for a reappraisal of the earlier corporate finance literature.</t>
  </si>
  <si>
    <t>Mathias Dewatripont, Jean Tirole</t>
  </si>
  <si>
    <t>Short-Term versus Long-Term Interests: Capital Structure with Multiple Investors</t>
  </si>
  <si>
    <t>Volume 109, Issue 4, November 1994, Pages 1055–1084, https://doi.org/10.2307/2118356</t>
  </si>
  <si>
    <t>We study the problem of financial contracting and renegotiation between a firm and outside investors when the firm cannot commit to future payouts, but assets can be contracted upon. We show that a capital structure with multiple investors specializing in short-term and long-term claims is superior to a structure with only one type of claim, because this hardens the incentives for the entrepreneur to renegotiate the contract ex post. Depending on the parameters, the optimal capital structure also differentiates between state-independent and state-dependent longterm claims, which can be interpreted as long-term debt and equity.</t>
  </si>
  <si>
    <t>Erik Berglöf, Ernst-Ludwig von Thadden</t>
  </si>
  <si>
    <t>Incomplete Written Contracts: Undescribable States of Nature</t>
  </si>
  <si>
    <t>Volume 109, Issue 4, November 1994, Pages 1085–1124, https://doi.org/10.2307/2118357</t>
  </si>
  <si>
    <t>This paper explores the extent to which the incompleteness of contracts can be attributed to their formal nature: the form, usually written, that contracts are required to take to be enforceable in a court of law by legal prescription, common practice, or simply the contracting parties' will. We model the formal nature of state-contingent contracts as the requirement that the mapping from states of the world to the corresponding outcomes must be of an algorithmic nature. It is shown that such algorithmic nature, although by itself is not enough to generate incomplete contracts, when paired with a similar restriction on the contracting parties' selection process yields endogenously incomplete optimal contracts.</t>
  </si>
  <si>
    <t>Luca Anderlini, Leonardo Felli</t>
  </si>
  <si>
    <t>Subjective Performance Measures in Optimal Incentive Contracts</t>
  </si>
  <si>
    <t>Volume 109, Issue 4, November 1994, Pages 1125–1156, https://doi.org/10.2307/2118358</t>
  </si>
  <si>
    <t>Incentive contracts often include important subjective components that mitigate incentive distortions caused by imperfect objective measures. This paper explores the combined use of subjective and objective performance measures in (respectively) implicit and explicit incentive contracts. We show that the presence of sufficiently effective explicit contracts can render all implicit contracts infeasible, even those that would otherwise yield the first-best. We also show, however, that in some circumstances objective and subjective measures are complements: neither an explicit nor an implicit contract alone yields positive profit, but an appropriate combination of the two does. Finally, we consider subjective weights on objective measures.</t>
  </si>
  <si>
    <t>The Dynamics of Learning with Team Production: Implications for Task Assignment</t>
  </si>
  <si>
    <t>Volume 109, Issue 4, November 1994, Pages 1157–1184, https://doi.org/10.2307/2118359</t>
  </si>
  <si>
    <t>We analyze optimal task assignment when a firm needs to learn the abilities of employees. When projects require collaboration between juniors and seniors and only team outputs are observable, having juniors divide their time between two projects (“junior sharing”) is less informative about their abilities, but more informative about their senior teammates' abilities, than having juniors devote all their time to a single project (“no sharing”). In an overlapping-generations model, we show that no sharing is more (less) attractive than junior sharing if the prior uncertainty about abilities is small (large) relative to exogenous shocks to team production.</t>
  </si>
  <si>
    <t>Margaret A. Meyer</t>
  </si>
  <si>
    <t>The Management of Innovation</t>
  </si>
  <si>
    <t>Volume 109, Issue 4, November 1994, Pages 1185–1209, https://doi.org/10.2307/2118360</t>
  </si>
  <si>
    <t>The paper analyzes the organization of the R&amp;D activity in an incomplete contract framework. It provides theoretical foundations: (a) to understand how the allocation of property rights on innovations may affect both the frequency and the magnitude of these innovations; (b) to rationalize commonly observed features in research employment contracts, such as shop rights, trailer clauses, and the “hired for” doctrine; (c) to discuss the robustness of the so-called Schumpeterian hypotheses to endogenizing the organization of R&amp;D; and (d) to provide a rationale for</t>
  </si>
  <si>
    <t>Philippe Aghion, Jean Tirole</t>
  </si>
  <si>
    <t>Internal versus External Capital Markets</t>
  </si>
  <si>
    <t>Volume 109, Issue 4, November 1994, Pages 1211–1230, https://doi.org/10.2307/2118361</t>
  </si>
  <si>
    <t>This paper presents a framework for analyzing the costs and benefits of internal versus external capital allocation. We focus primarily on comparing an internal capital market with bank lending. While both represent centralized forms of financing, in the former case the financing is owner-provided, while in the latter case it is not. We argue that the ownership aspect of internal capital allocation has three important consequences: (1) it leads to more monitoring than bank lending; (2) it reduces managers' entrepreneurial incentives; and (3) it makes it easier to efficiently redeploy the assets of projects that are performing poorly under existing management.</t>
  </si>
  <si>
    <t>Robert H. Gertner, David S. Scharfstein, Jeremy C. Stein</t>
  </si>
  <si>
    <t>The Effect of Sibling Sex Composition on Women's Education and Earnings</t>
  </si>
  <si>
    <t>Volume 109, Issue 3, August 1994, Pages 531–563, https://doi.org/10.2307/2118413</t>
  </si>
  <si>
    <t>This paper documents the impact of siblings on the education of men and women born in the United States between 1920 and 1965. We examine the effect of the number and sex composition of a boy or girl's siblings on that child's educational attainment. We find that throughout the century women's educational choices have been systematically affected by the sex composition of her siblings, and that men's choices have not. Women raised only with brothers have received on average significantly more education than women raised with any sisters, controlling for household size. Since sibling sex composition affects women's educational attainment and plausibly may be unrelated to other determinants of earnings, it may provide a useful instrument for education in earnings functions for women. Our results suggest that standard estimates significantly underestimate the return to schooling for women.</t>
  </si>
  <si>
    <t>Kristin F. Butcher, Anne Case</t>
  </si>
  <si>
    <t>Credit Conditions and the Cyclical Behavior of Inventories</t>
  </si>
  <si>
    <t>Volume 109, Issue 3, August 1994, Pages 565–592, https://doi.org/10.2307/2118414</t>
  </si>
  <si>
    <t>This paper examines micro data on U. S. manufacturing firms' inventory behavior during different macroeconomic episodes. Much of the analysis focuses on the 1981–1982 recession, which was apparently caused in large part by tight monetary policy. We find that the inventory investment of firms without access to public bond markets is significantly liquidity-constrained during this period. A similar pattern emerges during the 1974–1975 recession, in which tight money also appears to have played a role. In contrast, such liquidity constraints are largely absent during periods of looser monetary policy in the 1970s and 1980s.</t>
  </si>
  <si>
    <t>Anil K Kashyap, Owen A. Lamont, Jeremy C. Stein</t>
  </si>
  <si>
    <t>Output Fluctuations at the Plant Level</t>
  </si>
  <si>
    <t>Volume 109, Issue 3, August 1994, Pages 593–624, https://doi.org/10.2307/2118415</t>
  </si>
  <si>
    <t>This paper examines the short-run dynamics of manufacturing costs by detailing how plants in the U. S. automobile industry change output. Weekly data show a variety of margins on which firms adjust production. These margins, which are distinct from the usual factor demand choices, differ in their lumpiness, their adjustment costs, and their variable costs. The existence of these margins explains several empirical puzzles of output fluctuations. Using a theory of the short-run dynamic cost function, we are able to infer some of the characteristics of the underlying cost function from the dynamic behavior of the different margins.</t>
  </si>
  <si>
    <t>Timothy F. Bresnahan, Valerie A. Ramey</t>
  </si>
  <si>
    <t>Anatomy of Financial Distress: An Examination of Junk-Bond Issuers</t>
  </si>
  <si>
    <t>Volume 109, Issue 3, August 1994, Pages 625–658, https://doi.org/10.2307/2118416</t>
  </si>
  <si>
    <t>This paper analyzes the ways in which financially distressed firms try to avoid bankruptcy through public and private debt restructurings, asset sales, mergers, and capital expenditure reductions. Our main finding is that a firm's debt structure affects the way financially distressed firms restructure. The combination of secured private debt and numerous public debt issues seems to impede out-of-court restructurings and increases the probability of a Chapter 11 filing. In addition, we find that, while asset sales are a way of avoiding Chapter 11, they are limited by industry factors: firms in distressed and highly leveraged industries are less prone to sell assets.</t>
  </si>
  <si>
    <t>Paul Asquith, Robert Gertner, David Scharfstein</t>
  </si>
  <si>
    <t>Uninsured Idiosyncratic Risk and Aggregate Saving</t>
  </si>
  <si>
    <t>Volume 109, Issue 3, August 1994, Pages 659–684, https://doi.org/10.2307/2118417</t>
  </si>
  <si>
    <t>We present a qualitative and quantitative analysis of the standard growth model modified to include precautionary saving motives and liquidity constraints. We address the impact on the aggregate saving rate, the importance of asset trading to individuals, and the relative inequality of wealth and income distributions.</t>
  </si>
  <si>
    <t>S. Rao Aiyagari</t>
  </si>
  <si>
    <t>Are There Cultural Effects on Saving? Some Cross-Sectional Evidence</t>
  </si>
  <si>
    <t>Volume 109, Issue 3, August 1994, Pages 685–699, https://doi.org/10.2307/2118418</t>
  </si>
  <si>
    <t>Why are there such large differences in saving rates across countries? Conventional economic analyses have not been successful in explaining international saving differences, so economists have sometimes suggested that national saving differences may be explained by cultural differences. This paper tests the hypothesis that cultural factors influence saving by comparing saving patterns of immigrants to Canada from different cultures. Using data from the Canadian Survey of Family Expenditures, we find no evidence of cultural effects on saving.</t>
  </si>
  <si>
    <t>Christopher D. Carroll, Byung-Kun Rhee, Changyong Rhee</t>
  </si>
  <si>
    <t>Tax Incentives and the Decision to Purchase Health Insurance: Evidence from the Self-Employed</t>
  </si>
  <si>
    <t>Volume 109, Issue 3, August 1994, Pages 701–733, https://doi.org/10.2307/2118419</t>
  </si>
  <si>
    <t>The Tax Reform Act of 1986 introduced a new tax subsidy for health insurance purchases by the self-employed. We analyze the changing patterns of insurance demand before and after tax reform to generate new estimates of how the after-tax price of insurance affects the discrete choice of whether to buy insurance. We employ both traditional regression models and difference-in-difference methods that compare changes in insurance coverage across groups around TRA86. The results from our most carefully controlled comparison suggest that a 1 percent increase in the cost of insurance coverage reduces the probability that a self-employed single person will be insured by 1.8 percentage points.</t>
  </si>
  <si>
    <t>Jonathan Gruber, James Poterba</t>
  </si>
  <si>
    <t>Credibility of Policies Versus Credibility of Policymakers</t>
  </si>
  <si>
    <t>Volume 109, Issue 3, August 1994, Pages 735–754, https://doi.org/10.2307/2118420</t>
  </si>
  <si>
    <t>Standard models of policy credibility, defined as the expectation that an announced policy will be carried out, emphasize the preferences of the policymaker and the role of tough policies in signaling toughness and raising credibility. Whether a policy is carried out, however, will also reflect the state of the economy. We present a model in which a policymaker maintains a fixed parity in good times, but devalues if the unemplo3nnent rate gets too high. Our main conclusion is that if there is persistence in unemplo3n3ient, observing a tough policy in a given period may lower rather than raise the credibility of a no-devaluation pledge in subsequent periods. We test this implication on EMS interest rates and find support for our hypothesis.</t>
  </si>
  <si>
    <t>Allan Drazen, Paul R. Masson</t>
  </si>
  <si>
    <t>North-South Trade and the Environment</t>
  </si>
  <si>
    <t>Volume 109, Issue 3, August 1994, Pages 755–787, https://doi.org/10.2307/2118421</t>
  </si>
  <si>
    <t>A simple static model of North-South trade is developed to examine linkages between national income, pollution, and international trade. Two countries produce a continuum of goods, each differing in pollution intensity. We show that the higher income country chooses stronger environmental protection, and specializes in relatively clean goods. By isolating the scale, composition, and technique effects of international trade on pollution, we show that free trade increases world pollution; an increase in the rich North's production possibilities increases pollution, while similar growth in the poor South lowers pollution; and unilateral transfers from North to South reduce worldwide pollution.</t>
  </si>
  <si>
    <t>Brian R. Copeland, M. Scott Taylor</t>
  </si>
  <si>
    <t>Reassessing the Social Returns to Equipment Investment</t>
  </si>
  <si>
    <t>Volume 109, Issue 3, August 1994, Pages 789–802, https://doi.org/10.2307/2118422</t>
  </si>
  <si>
    <t>Alan J. Auerbach, Kevin A. Hassett, Stephen D. Oliner</t>
  </si>
  <si>
    <t>J. Bradford De Long, Lawrence H. Summers</t>
  </si>
  <si>
    <t>Monetary Policy, Business Cycles, and the Behavior of Small Manufacturing Firms</t>
  </si>
  <si>
    <t>Volume 109, Issue 2, May 1994, Pages 309–340, https://doi.org/10.2307/2118465</t>
  </si>
  <si>
    <t>We analyze the response of small versus large manufacturing firms to monetary policy. The goal is to obtain evidence on the importance of financial propagation mechanisms for aggregate activity. We find that small firms account for a significantly disproportionate share of the manufacturing decline that follows tightening of monetary policy. They play a surprisingly prominent role in the slowdown of inventory demand. Large firms initially borrow to accumulate inventories. After a brief period, small firms quickly shed inventories. We attempt to sort financial from nonfinancial explanations with evidence on asymmetries and on balance sheet effects on inventory demand across size classes.</t>
  </si>
  <si>
    <t>Mark Gertler, Simon Gilchrist</t>
  </si>
  <si>
    <t>Living by the “Golden Rule”: Multimarket Contact in the U. S. Airline Industry</t>
  </si>
  <si>
    <t>Volume 109, Issue 2, May 1994, Pages 341–366, https://doi.org/10.2307/2118466</t>
  </si>
  <si>
    <t>This paper examines empirically the effects of multimarket contact on pricing in the U. S. airline industry. The analysis of the time-series and cross-sectional variability of airline fares in the 1000 largest domestic city-pair routes reveals the presence of statistically significant and quantitatively important multimarket effects—fares are higher in city-pair markets served by carriers with extensive interroute contacts. These findings are consistent with the claims of industry experts that airlines live by the “golden rule”; i.e., that they refrain from initiating aggressive pricing actions in a given route for fear of what their competitors might do in other jointly contested routes.</t>
  </si>
  <si>
    <t>William N. Evans, Ioannis N. Kessides</t>
  </si>
  <si>
    <t>Changes in the Demand for Skilled Labor within U. S. Manufacturing: Evidence from the Annual Survey of Manufactures</t>
  </si>
  <si>
    <t>Volume 109, Issue 2, May 1994, Pages 367–397, https://doi.org/10.2307/2118467</t>
  </si>
  <si>
    <t>This paper investigates the shift in demand away from unskilled and toward skilled labor in U. S. manufacturing over the 1980s. Production labor-saving technological change is the chief explanation for this shift. That conclusion is based on three facts: (1) the shift is due mostly to increased use of skilled workers within the 450 industries in U. S. manufacturing rather than to a reallocation of employment between industries, as would be implied by a shift in product demand due to trade or to a defense buildup; (2) trade- and defense-demand are associated with only small employment reallocation effects; (3) increased use of nonproduction workers is strongly correlated with investment in computers and in R&amp;D.</t>
  </si>
  <si>
    <t>Eli Berman, John Bound, Zvi Griliches</t>
  </si>
  <si>
    <t>Why Bank Credit Policies Fluctuate: A Theory and Some Evidence</t>
  </si>
  <si>
    <t>Volume 109, Issue 2, May 1994, Pages 399–441, https://doi.org/10.2307/2118468</t>
  </si>
  <si>
    <t>In a rational profit-maximizing world, banks should msdntain a credit policy of lending if and only if borrowers have positive net present value projects. Why then are changes in credit policy seemingly correlated with changes in the condition of those demanding credit? This paper argues that rational bank managers with short horizons will set credit policies that influence and are influenced by other banks and demand side conditions. This leads to a theory of low frequency business cycles driven by bank credit policies. Evidence from the banking crisis in New England in the early 1990s is consistent with the assumptions and predictions of the theory.</t>
  </si>
  <si>
    <t>Raghuram G. Rajan</t>
  </si>
  <si>
    <t>Small Deviations from Maximizing Behavior in a Simple Dynamic Model</t>
  </si>
  <si>
    <t>Volume 109, Issue 2, May 1994, Pages 443–464, https://doi.org/10.2307/2118469</t>
  </si>
  <si>
    <t>The motivating intuition is that the presence of nonmaximizing agents induces maximizing agents to take advantage of them, and that this might magnify the effect of small deviations from maximizing behavior. This intuition is explored using a simple dynamic model. With an inflexible entry process, small deviations from maximizing behavior may have a substantial impact on the allocation of gains from trade. With a flexible entry process, the effect is dampened by adjustments in entry. Yet these deviations result in a first-order efficiency loss, in contrast to the second-order loss that one would expect from looking at standard static models.</t>
  </si>
  <si>
    <t>Asher Wolinsky</t>
  </si>
  <si>
    <t>Distributive Politics and Economic Growth</t>
  </si>
  <si>
    <t>Volume 109, Issue 2, May 1994, Pages 465–490, https://doi.org/10.2307/2118470</t>
  </si>
  <si>
    <t>We study the relationship between politics and economic growth in a simple model of endogenous growth with distributive conflict among agents endowed with varying capital/labor shares. We establish several results regarding the factor ownership of the median individual and the level of taxation, redistribution, and growth. Policies that maximize growth are optimal only for a government that cares solely about pure “capitalists.” The greater the inequality of wealth and income, the higher the rate of taxation, and the lower growth. We present empirical results that show that inequality in land and income ownership is negatively correlated with subsequent economic growth.</t>
  </si>
  <si>
    <t>Alberto Alesina, Dani Rodrik</t>
  </si>
  <si>
    <t>Thy Neighbor's Keeper: The Design of a Credit Cooperative with Theory and a Test</t>
  </si>
  <si>
    <t>Volume 109, Issue 2, May 1994, Pages 491–515, https://doi.org/10.2307/2118471</t>
  </si>
  <si>
    <t>Economists now appreciate that resource allocation in less economically developed economies is profoundly influenced by nonfirm economic institutions. However, our theories of nonfirm institutions often suggest different answers to many questions including those of policy. This paper illustrates a method for discriminating between alternative theories using data from German credit cooperatives from nineteenth and early twentieth century Germany. We build a model of credit cooperatives designed to provide monitoring incentives and test this using nineteenth century data.</t>
  </si>
  <si>
    <t>Abhijit V. Banerjee, Timothy Besley, Timothy W. Guinnane</t>
  </si>
  <si>
    <t>An Indicator of Future Inflation Extracted from the Steepness of the Interest Rate Yield Curve Along Its Entire Length</t>
  </si>
  <si>
    <t>Volume 109, Issue 2, May 1994, Pages 517–530, https://doi.org/10.2307/2118472</t>
  </si>
  <si>
    <t>The term-structure slope contains information about expected future inflation. Mishkin shows that the spread between the twelve-month and three-month interest rates helps predict the difference between twelve-month and three-month inflation. We apply a simple existing framework, which lets the real interest rate vary in the short run but converge to a constant in the long run, to this problem. The appropriate indicator of expected inflation uses the entire length of the yield curve, estimating the steepness of a specific nonlinear transformation, rather than being restricted to a spread between two points. The resulting indicator better predicts inflation, over 1960–1991.</t>
  </si>
  <si>
    <t>Jeffrey A. Frankel, Cara S. Lown</t>
  </si>
  <si>
    <t>Measuring the Cyclicality of Real Wages: How Important is Composition Bias?</t>
  </si>
  <si>
    <t>Volume 109, Issue 1, February 1994, Pages 1–25, https://doi.org/10.2307/2118426</t>
  </si>
  <si>
    <t>In the period since the 1960s, as in other periods, aggregate time series on real wages have displayed only modest cyclicality. Macroeconomists therefore have described weak cyclicality of real wages as a salient feature of the business cycle. Contrary to this conventional wisdom, our analysis of longitudinal microdata indicates that real wages have been substantially procyclical since the 1960s. We show that the true procyclicality of real wages is obscured in aggregate time series because of a composition bias: the aggregate statistics are constructed in a way that gives more weight to low-skill workers during expansions than during recessions.</t>
  </si>
  <si>
    <t>Gary Solon, Robert Barsky, Jonathan A. Parker</t>
  </si>
  <si>
    <t>Employment-Based Health Insurance and Job Mobility: Is there Evidence of Job-Lock?</t>
  </si>
  <si>
    <t>Volume 109, Issue 1, February 1994, Pages 27–54, https://doi.org/10.2307/2118427</t>
  </si>
  <si>
    <t>This paper assesses the impact of employer-provided health insurance on job mobility by exploring the extent to which workers are “locked” into their jobs because preexisting conditions exclusions make it expensive for individuals with medical problems to relinquish their current health insurance. I estimate the degree of job-lock by comparing the difference in the turnover rates of those with high and low medical expenses for those with and without employer-provided health insurance. Using data from the 1987 National Medical Expenditure Survey, I estimate that job-lock reduces the voluntary turnover rate of those with employer-provided health insurance by 25 percent, from 16 percent to 12 percent per year.</t>
  </si>
  <si>
    <t>Brigitte C. Madrian</t>
  </si>
  <si>
    <t>The Saving of the Elderly in Micro and Macro Data</t>
  </si>
  <si>
    <t>Volume 109, Issue 1, February 1994, Pages 55–81, https://doi.org/10.2307/2118428</t>
  </si>
  <si>
    <t>Examination of household (micro) data on the elderly has generally concluded that they do not dissave significantly, whereas estimates using aggregate (macro) data have shown that the presence of a large elderly population leads to a lower saving rate. This paper shows that if interactions between generations are important, one would not expect these estimates to be the same. The paper presents new evidence that bequests are plausibly the source of this discrepancy. Examination of data from young households that have received or expect bequests confirms that bequests are indeed an important factor determining the saving of the young.</t>
  </si>
  <si>
    <t>David N. Weil</t>
  </si>
  <si>
    <t>Saving, Growth, and Liquidity Constraints</t>
  </si>
  <si>
    <t>Volume 109, Issue 1, February 1994, Pages 83–109, https://doi.org/10.2307/2118429</t>
  </si>
  <si>
    <t>In the context of an overlapping-generations model, we show that Uquidity constraints on households (i) raise the saving rate, (ii) strengthen the effect of growth on saving, (iii) increase the growth rate if productivity growth is endogenous, and (iv) may increase welfare. The first three positions are supported by cross-country regressions of saving and growth rates on indicators of liquidity contraints on households. The results suggest that financial deregulation in the 1980s has contributed to the decline in national saving and growth rates in the OECD countries.</t>
  </si>
  <si>
    <t>Tullio Jappelli, Marco Pagano</t>
  </si>
  <si>
    <t>How does Future Income Affect Current Consumption?</t>
  </si>
  <si>
    <t>Volume 109, Issue 1, February 1994, Pages 111–147, https://doi.org/10.2307/2118430</t>
  </si>
  <si>
    <t>This paper tests a straightforward implication of the basic Life Cycle model of consumption: that current consumption depends on expected lifetime income. The paper projects future income for a panel of households and finds that consumption is closely related to projected current income, but unrelated to predictable changes in income. However, future income uncertainty has an important effect: consumers facing greater income uncertainty consume less. The results are consistent with “buffer-stock” models of consumption like those of Deaton [1991] or Carroll [1992a, 1992b], where precautionary motives greatly reduce the willingness of prudent consumers to consume out of uncertain future income.</t>
  </si>
  <si>
    <t>Fiscal Paradise: Foreign Tax Havens and American Business</t>
  </si>
  <si>
    <t>Volume 109, Issue 1, February 1994, Pages 149–182, https://doi.org/10.2307/2118431</t>
  </si>
  <si>
    <t>The tax haven affiliates of American corporations account for more than 20 percent of U. S. foreign direct investment, and nearly a third of the foreign profits of U. S. firms. American companies report extraordinarily high profit rates on their tax haven investments in 1982. This behavior implies that the revenue-maximizing tax rate for a typical haven is around 5–8 percent. American (and foreign) investment in tax havens has an uncertain effect on U. S. tax revenue, but since low tax rates encourage American companies to shift profits out of high-tax foreign countries, it is possible that low foreign tax rates ultimately enhance U. S. tax collections.</t>
  </si>
  <si>
    <t>James R. Hines, Jr., Eric M. Rice</t>
  </si>
  <si>
    <t>Autonomy and Incentives in Chinese State Enterprises</t>
  </si>
  <si>
    <t>Volume 109, Issue 1, February 1994, Pages 183–209, https://doi.org/10.2307/2118432</t>
  </si>
  <si>
    <t>When the responsibility for output decisions was shifted from the state to the firm, and when firms were allowed to retain more of their profits, managers of Chinese state-owned enterprises strengthened workers' incentives. The managers paid more in bonuses and hired more workers on fixed-term contracts. The new incentives were effective: productivity increased with increases in bonus payments and in contract workers. The increase in autonomy raised workers' incomes (but not managers' incomes) and investment in the enterprise, but tended not to raise remittances to the state.</t>
  </si>
  <si>
    <t>Theodore Groves, Yongmiao Hong, John McMillan, Barry Naughton</t>
  </si>
  <si>
    <t>Litigation Settlement and Collusion</t>
  </si>
  <si>
    <t>Volume 109, Issue 1, February 1994, Pages 211–239, https://doi.org/10.2307/2118433</t>
  </si>
  <si>
    <t>Private enforcement of regulatory policy is a significant feature of many government-sponsored contests, such as procurements. Although private enforcement is supposed to promote social welfare, we show that competitors can use it to achieve collusive outcomes. In a noncooperative duopoly setting, we show that the threat of litigation, and the possibility of settlement can dramatically affect ex ante competition in the relevant market. Essentially, the settlement process provides a legal mechanism for the exchange of side-payments, while the possibility of a court decision provides the plaintiff with a credible threat against the defendant so as to avert cheating. The result does not require repeated play, ex ante contracts, or other commitment devices. In the federal procurement context, we show that our results are robust to alterations in the court remedy, bargaining power of the litigants, and many other factors.</t>
  </si>
  <si>
    <t>Robert C. Marshall, Michael J. Meurer, Jean-Francois Richard</t>
  </si>
  <si>
    <t>Permanent and Transitory Components of GNP and Stock Prices</t>
  </si>
  <si>
    <t>Volume 109, Issue 1, February 1994, Pages 241–265, https://doi.org/10.2307/2118434</t>
  </si>
  <si>
    <t>This paper uses two-variable autoregressions to characterize transitory components in GNP and stock prices. Shocks to GNP holding consumption constant are almost entirely transitory, and account for large fractions of the variance of GNP growth. If consumption does not change, consumers must think that any GNP change is transitory. The facts that the consumption/GNP ratio forecasts GNP growth and that consumption is nearly a random walk drive this result. An implication is that consumption provides a good estimate of the “trend” in GNP. Prices and dividends behave similarly: shocks to prices holding dividends constant are almost entirely transitory.</t>
  </si>
  <si>
    <t>John H. Cochrane</t>
  </si>
  <si>
    <t>The Effects of Labor Unions on Employment, Wages, and Days of Operation: Coal Mining in West Virginia</t>
  </si>
  <si>
    <t>Volume 109, Issue 1, February 1994, Pages 267–298, https://doi.org/10.2307/2118435</t>
  </si>
  <si>
    <t>We present a framework for measuring the joint impact of labor unions on wages, employment, and days of work. Our particular application uses county level observations to measure the impact of unionism in West Virginia coal mining from 1897 to 1938. The widespread belief is that union-nonunion wage differentials in coal mining during this period were of the order of 50 percent or more. Our estimates are substantially less. We measure negligible differences in union-nonunion employment, while, in the 1920s, operating days in unionized mines were about 25 percent below those in nonunion mines.</t>
  </si>
  <si>
    <t>William M. Boal, John Pencavel</t>
  </si>
  <si>
    <t>The Stability of Economic Integration and Endogenous Growth</t>
  </si>
  <si>
    <t>Volume 109, Issue 1, February 1994, Pages 299–305, https://doi.org/10.2307/2118436</t>
  </si>
  <si>
    <t>Michael B. Devereux, Beverly J. Lapham</t>
  </si>
  <si>
    <t>Openness and Inflation: Theory and Evidence</t>
  </si>
  <si>
    <t>Volume 108, Issue 4, November 1993, Pages 869–903, https://doi.org/10.2307/2118453</t>
  </si>
  <si>
    <t>Because unanticipated monetary expansion leads to real exchange rate depreciation, and because the harms of real depreciation are greater in more open economies, the benefits of unanticipated expansion are decreasing in the degree of openness. Models in which the absence of precommitment in monetary policy leads to excessive inflation therefore predict lower average inflation in more open economies. This paper tests this prediction using cross-country data. The data show a strong and robust negative link between openness and inflation.</t>
  </si>
  <si>
    <t>Trading Volume and Serial Correlation in Stock Returns</t>
  </si>
  <si>
    <t>Volume 108, Issue 4, November 1993, Pages 905–939, https://doi.org/10.2307/2118454</t>
  </si>
  <si>
    <t>This paper investigates the relationship between aggregate stock market trading volume and the serial correlation of daily stock returns. For both stock indexes and individual large stocks, the first-order daily return autocorrelation tends to decline with volume. The paper explains this phenomenon using a model in which risk-averse “market makers” accommodate buying or selling pressure from “liquidity” or “noninformational” traders. Changing expected stock returns reward market makers for playing this role. The model implies that a stock price decline on a high-volume day is more likely than a stock price decline on a low-volume day to be associated with an increase in the expected stock return.</t>
  </si>
  <si>
    <t>John Y. Campbell, Sanford J. Grossman, Jiang Wang</t>
  </si>
  <si>
    <t>A Simple Theory of Advertising as a Good or Bad</t>
  </si>
  <si>
    <t>Volume 108, Issue 4, November 1993, Pages 941–964, https://doi.org/10.2307/2118455</t>
  </si>
  <si>
    <t>Our analysis treats advertisements and the goods advertised as complements in stable metautility functions, and generates new results for advertising by building on and extending the general analysis of complements. By assimilating the theory of advertising into the theory of complements, we avoid the special approaches to advertising found in many studies that place obstacles in the way of understanding the effects of advertising. We also use this approach to evaluate advertising from a welfare perspective. Whether there is excessive or too little advertising depends on several variables: the effects on consumer utility, the degree of competition in the market for advertised goods, the induced changes in prices and outputs of advertised goods, and whether advertising is sold to consumers.</t>
  </si>
  <si>
    <t>Gary S. Becker, Kevin M. Murphy</t>
  </si>
  <si>
    <t>Secondary Market Prices and Mexico's Brady Deal</t>
  </si>
  <si>
    <t>Volume 108, Issue 4, November 1993, Pages 965–982, https://doi.org/10.2307/2118456</t>
  </si>
  <si>
    <t>The use of official funds in debt reduction packages has been widely argued to amount to a creditor bailout. We analyze this question using a case study of Mexico's 1989 Brady deal. Using an option-based pricing model, we obtain pre- and postmarket values for Mexico's commercial debt and find that the market value inclusive of official funds went up only marginally. Consequently, Mexico obtained a large share of the benefits of the official funds and struck a favorable deal. The Brady debt reduction formula thus seems to offer an efficient framework for debt workouts. Recent events in Mexico confirm that view.</t>
  </si>
  <si>
    <t>Stijn Claessens, Sweder van Wijnbergen</t>
  </si>
  <si>
    <t>The Effects of Product Market Competition on Collective Bargaining Agreements: The Case of Foreign Competition in Canada</t>
  </si>
  <si>
    <t>Volume 108, Issue 4, November 1993, Pages 983–1014, https://doi.org/10.2307/2118457</t>
  </si>
  <si>
    <t>In this paper we estimate the effect of the financial conditions of firms on negotiated wage settlements and on employment using a sample of Canadian collective bargaining agreements from 1965 to 1983. We find that ordinary least squares estimates of the effect of quasi-rents per worker on wages are positive but very small. However, we find a much larger effect when we instrument quasi-rents with measures of foreign competition shocks. We conclude that standard estimates of rent-sharing based on contract data seriously understate the impact of product market competition on negotiated wage settlements.</t>
  </si>
  <si>
    <t>John A. Abowd, Thomas Lemieux</t>
  </si>
  <si>
    <t>Linear Adjustment Costs and Seasonal Labor Demand: Evidence from Retail Trade Firms</t>
  </si>
  <si>
    <t>Volume 108, Issue 4, November 1993, Pages 1015–1042, https://doi.org/10.2307/2118458</t>
  </si>
  <si>
    <t>Standard models of dynamic labor demand rely on the presence of adjustment costs to explain the observed smoothness in employment patterns, although the costs are often difficult to quantify. The experience rating feature of the U. S. Unemployment Insurance (UI) system provides a measurable linear cost of adjustment. Using a unique data set with administrative data on over 8000 firms, I estimate the effect of a UI-induced linear adjustment cost on seasonal labor demand in retail trade. I find strong support for the large role of adjustment costs in reducing the employment response of firms to seasonal fluctuations in demand.</t>
  </si>
  <si>
    <t>Patricia M. Anderson</t>
  </si>
  <si>
    <t>Automobiles and the National Industrial Recovery Act: Evidence on Industry Complementarities</t>
  </si>
  <si>
    <t>Volume 108, Issue 4, November 1993, Pages 1043–1071, https://doi.org/10.2307/2118459</t>
  </si>
  <si>
    <t>This paper investigates the Automobile Industry code negotiated in 1933 and modified in 1935 under the National Industrial Recovery Act. The amended code contained a provision calling for automobile producers to alter the timing of new model introductions and the annual automobile show as a means of regularizing employment in the industry. Our analysis of this period provides evidence against the hypothesis that changes in fundamentals led to the dramatic changes in the seasonal pattern of production and sales starting in 1935. Instead, it appears that the National Industrial Recovery Act succeeded in coordinating activity on an alternative Nash equilibrium.</t>
  </si>
  <si>
    <t>Russell Cooper, John Haltiwanger</t>
  </si>
  <si>
    <t>The Comovement of Stock Prices</t>
  </si>
  <si>
    <t>Volume 108, Issue 4, November 1993, Pages 1073–1104, https://doi.org/10.2307/2118460</t>
  </si>
  <si>
    <t>We test whether comovements of individual stock prices can be justified by economic fundamentals. This is a test of the present value model of security valuation with the constraint that changes in discount rates depend only on changes in macroeconomic variables. Then, stock prices of companies in unrelated lines of business should move together only in response to changes in current or expected future macroeconomic conditions. Using a latent variable model to capture unobserved expectations, we find excess comovement of returns. We show that this excess comovement can be explained in part by company size and degree of institutional ownership, suggesting market segmentation.</t>
  </si>
  <si>
    <t>Robert S. Pindyck, Julio J. Rotemberg</t>
  </si>
  <si>
    <t>Investment in Competitive Equilibrium: The Optimality of Myopic Behavior</t>
  </si>
  <si>
    <t>Volume 108, Issue 4, November 1993, Pages 1105–1133, https://doi.org/10.2307/2118461</t>
  </si>
  <si>
    <t>There is an extensive literature on the optimal irreversible investment strategy of a solitary firm facing an exogenous price process. This paper shows that the investment strategies that this literature derives may be optimal in competitive equilibrium even though the price process is now endogenous. This provides a simple means for computing equilibrium investment strategies.</t>
  </si>
  <si>
    <t>John V. Leahy</t>
  </si>
  <si>
    <t>How Learning in Financial Markets Generates Excess Volatility and Predictability in Stock Prices</t>
  </si>
  <si>
    <t>Volume 108, Issue 4, November 1993, Pages 1135–1145, https://doi.org/10.2307/2118462</t>
  </si>
  <si>
    <t>Two of the most discussed anomalies in the financial literature are the predictability of excess returns and the excess volatility of stock prices. Learning effects on stock price dynamics are an intuitive candidate to explain these empirical findings: estimation uncertainty may increase volatility of stock prices and an estimate of the dividend growth rate that is, say, lower than the “true” value tends to increase the dividend yield and capital gain. Simulations of learning effects in a present value model confirm that learning may help to explain excess volatility and predictability of stock returns.</t>
  </si>
  <si>
    <t>Allan G. Timmermann</t>
  </si>
  <si>
    <t>The O-Ring Theory of Economic Development</t>
  </si>
  <si>
    <t>Volume 108, Issue 3, August 1993, Pages 551–575, https://doi.org/10.2307/2118400</t>
  </si>
  <si>
    <t>This paper proposes a production function describing processes subject to mistakes in any of several tasks. It shows that high-skill workers—those who make few mistakes—will be matched together in equilibrium, and that wages and output will rise steeply in skill. The model is consistent with large income differences between countries, the predominance of small firms in poor countries, and the positive correlation between the wages of workers in different occupations within enterprises. Imperfect observability of skill leads to imperfect matching and thus to spillovers, strategic complementarity, and multiple equilibria in education.</t>
  </si>
  <si>
    <t>Geographic Localization of Knowledge Spillovers as Evidenced by Patent Citations</t>
  </si>
  <si>
    <t>Volume 108, Issue 3, August 1993, Pages 577–598, https://doi.org/10.2307/2118401</t>
  </si>
  <si>
    <t>We compare the geographic location of patent citations with that of the cited patents, as evidence of the extent to which knowledge spillovers are geographically localized. We find that citations to domestic patents are more likely to be domestic, and more likely to come from the same state and SMSA as the cited patents, compared with a “control frequency” reflecting the pre-existing concentration of related research activity. These effects are particularly significant at the local (SMSA) level. Localization fades over time, but only very slowly. There is no evidence that more “basic” inventions diffuse more rapidly than others.</t>
  </si>
  <si>
    <t>Adam B. Jaffe, Manuel Trajtenberg, Rebecca Henderson</t>
  </si>
  <si>
    <t>Corruption</t>
  </si>
  <si>
    <t>Volume 108, Issue 3, August 1993, Pages 599–617, https://doi.org/10.2307/2118402</t>
  </si>
  <si>
    <t>This paper presents two propositions about corruption. First, the structure of government institutions and of the political process are very important determinants of the level of corruption. In particular, weak governments that do not control their agencies experience very high corruption levels. Second, the illegality of corruption and the need for secrecy make it much more distortionary and costly than its sister activity, taxation. These results may explain why, in some less developed countries, corruption is so high and so costly to development.</t>
  </si>
  <si>
    <t>Workings of a City: Location, Education, and Production</t>
  </si>
  <si>
    <t>Volume 108, Issue 3, August 1993, Pages 619–652, https://doi.org/10.2307/2118403</t>
  </si>
  <si>
    <t>We model the links between residential choice, education, and productivity in a city composed of several communities. Local complementarities in human capital investment induce occupational segregation, although efficiency may require identical communities. Even when some asymmetry is optimal, equilibrium segregation can cause entire “ghettos” to drop out of the labor force. Underemployment is more extensive, the easier it is for high-skill workers to isolate themselves from others. When perfect segregation is feasible, individual incentives to pursue it are self-defeating and lead instead to a collapse of the productive sector.</t>
  </si>
  <si>
    <t>Roland Benabou</t>
  </si>
  <si>
    <t>Equalizing Exchange: Trade Liberalization and Income Convergence</t>
  </si>
  <si>
    <t>Volume 108, Issue 3, August 1993, Pages 653–679, https://doi.org/10.2307/2118404</t>
  </si>
  <si>
    <t>How does movement toward freer trade affect income disparity among countries? This paper attempts to shed some light on the issue by examining episodes of major postwar trade hberalization within specified groups of countries. The findings suggest a strong link between the timing of trade reform and income convergence among countries.</t>
  </si>
  <si>
    <t>Dan Ben-David</t>
  </si>
  <si>
    <t>Population Growth and Technological Change: One Million B.C. to 1990</t>
  </si>
  <si>
    <t>Volume 108, Issue 3, August 1993, Pages 681–716, https://doi.org/10.2307/2118405</t>
  </si>
  <si>
    <t>The nonrivalry of technology, as modeled in the endogenous growth Uterature, implies that high population spurs technological change. This paper constructs and empirically tests a model of long-run world population growth combining this implication with the Malthusian assumption that technology limits population. The model predicts that over most of history, the growth rate of population will be proportional to its level. Empirical tests support this prediction and show that historically, among societies with no possibility for technological contact, those with larger initial populations have had faster technological change and population growth.</t>
  </si>
  <si>
    <t>Finance and Growth: Schumpeter Might Be Right</t>
  </si>
  <si>
    <t>Volume 108, Issue 3, August 1993, Pages 717–737, https://doi.org/10.2307/2118406</t>
  </si>
  <si>
    <t>We present cross-country evidence consistent with Schumpeter's view that the financial system can promote economic growth, using data on 80 countries over the 1960–1989 period. Various measures of the level of financial development are strongly associated with real per capita GDP growth, the rate of physical capital accumulation, and improvements in the efficiency with which economies employ physical capital. Further, the predetermined component of financial development is robustly correlated with future rates of economic growth, physical capital accumulation, and economic efficiency improvements.</t>
  </si>
  <si>
    <t>Robert G. King, Ross Levine</t>
  </si>
  <si>
    <t>Transitional Dynamics in Two-Sector Models of Endogenous Growth</t>
  </si>
  <si>
    <t>Volume 108, Issue 3, August 1993, Pages 739–773, https://doi.org/10.2307/2118407</t>
  </si>
  <si>
    <t>We analyze the steady state and transitional dynamics of two-sector models of endogenous growth. The necessary conditions for endogenous growth imply that transitions depend only on a measure of the imbalance between the two sectors such as the ratio of the two capital stocks. We use the Time-Elimination method to analyze the transitional d)niamics. Three main economic forces drive the transition: a Solow effect, a consumption smoothing effect, and a relative wage effect. For plausible parameterizations the consumption smoothing effect tends to dominate the relative wage effect; transition from relatively low levels of physical capital is accomplished through higher work effort rather than higher savings.</t>
  </si>
  <si>
    <t>Casey B. Mulligan, Xavier Sala-i-Martin</t>
  </si>
  <si>
    <t>Substitution and Complementarity in Endogenous Innovation</t>
  </si>
  <si>
    <t>Volume 108, Issue 3, August 1993, Pages 775–807, https://doi.org/10.2307/2118408</t>
  </si>
  <si>
    <t>The influence of Schumpeter's notion of “creative destruction” may have led to an overemphasis on substitution between technologies in recent models of endogenous innovation. Historical examples of technological change suggest that new technologies may just as frequently complement older technologies, creating, rather than destroying, rents. Acknowledgment of the potential for both substitution and complementarity among inventions allows for a much richer characterization of the growth process, creating the possibility of threshold effects and multiple equilibria and bringing to the forefront the important role played by the expectations of inventive entrepreneurs.</t>
  </si>
  <si>
    <t>Capital Formation and Economic Growth in China</t>
  </si>
  <si>
    <t>Volume 108, Issue 3, August 1993, Pages 809–842, https://doi.org/10.2307/2118409</t>
  </si>
  <si>
    <t>First, production functions are estimated for China's aggregate economy and for the five sectors—agriculture, industry, construction, transportation, and commerce—using annual data (some constructed by the author) from 1952 to 1980. Then, this paper measures the contribution of capital formation to the growth of these sectors, the effects of the Great Leap Forward of 1958–1962 and of the Cultural Revolution of 1966–1976 on outputs, the impact of economic reforms since 1979 on growth, the rates of return to capital, and the effects of sectorial growths on relative prices.</t>
  </si>
  <si>
    <t>Gregory C. Chow</t>
  </si>
  <si>
    <t>Does History Matter Only When It Matters Little? The Case of City-Industry Location</t>
  </si>
  <si>
    <t>Volume 108, Issue 3, August 1993, Pages 843–867, https://doi.org/10.2307/2118410</t>
  </si>
  <si>
    <t>When will an industry subject to agglomeration economies move from an old, high-cost site to a new, low-cost site? It is argued that history, in the form of sunk costs resulting from the operation of many firms at a site, creates a first-mover disadvantage that can prevent relocation. It is demonstrated that developers of industrial parks can partly overcome this inertia through discriminatory pricing of land over time, and empirical evidence is provided that they actually engage in such behavior. It is also shown that other aspects of developer land-sale strategy can be a source of information on the nature of interfirm externalities.</t>
  </si>
  <si>
    <t>James E. Rauch</t>
  </si>
  <si>
    <t>Why Does the Stock Market Fluctuate?</t>
  </si>
  <si>
    <t>Volume 108, Issue 2, May 1993, Pages 291–311, https://doi.org/10.2307/2118333</t>
  </si>
  <si>
    <t>Major long-run swings in the U. S. stock market over the past century are broadly consistent with a model driven by changes in current and expected future dividends in which investors must estimate the time-varying long-run dividend growth rate. Such an estimated long-run growth rate resembles a long distributed lag on past dividend growth, and is highly correlated with the level of dividends. Prices therefore respond more than proportionately to long-run movements in dividends. The time-varying component of dividend growth need not be detectable in the dividend data for it to have large effects on stock prices.</t>
  </si>
  <si>
    <t>Robert B. Barsky, J. Bradford De Long</t>
  </si>
  <si>
    <t>The Evolution of Buyout Pricing and Financial Structure in the 1980s</t>
  </si>
  <si>
    <t>Volume 108, Issue 2, May 1993, Pages 313–357, https://doi.org/10.2307/2118334</t>
  </si>
  <si>
    <t>We examine changes in the pricing and financial structure of large management buyouts in the 1980s. Over time, (1) buyout price to cash flow ratios rose in absolute terms (particularly in deals financed using public junk bonds); (2) required bank principal repayments accelerated, leading to sharply lower ratios of cash flow to total debt obligations; (3) private subordinated and bank debt were replaced by public junk debt; and (4) management teams and dealmakers took more money out of transactions up front. These patterns are consistent with an “overheating” phenomenon in the buyout market. Preliminary post-buyout evidence lends some support to this interpretation.</t>
  </si>
  <si>
    <t>Steven N. Kaplan, Jeremy C. Stein</t>
  </si>
  <si>
    <t>Microeconomic Adjustment Hazards and Aggregate Dynamics</t>
  </si>
  <si>
    <t>Volume 108, Issue 2, May 1993, Pages 359–383, https://doi.org/10.2307/2118335</t>
  </si>
  <si>
    <t>The basic premise of this paper is that understanding aggregate dynamics requires considering that agents are heterogeneous and that they do not adjust continuously to the shocks they perceive. We provide a general characterization of lumpy behavior at the microeconomic level in terms of an adjustment-hazard function, which relates the probability that a unit adjusts to the deviation of its state variable from its moving target. We characterize rich, cross-sectionally dependent aggregate dynamics generated by nonconstant hazards. We present an example based on U. S. manufacturing employment and job flows, and find that increasinghazard models outperform constant-hazard-partial-adjustment models in describing aggregate employment dynamics.</t>
  </si>
  <si>
    <t>Ricardo J. Caballero, Eduardo M. R. A. Engel</t>
  </si>
  <si>
    <t>Taxation and the Structure of Labor Markets: The Case of Corporatism</t>
  </si>
  <si>
    <t>Volume 108, Issue 2, May 1993, Pages 385–411, https://doi.org/10.2307/2118336</t>
  </si>
  <si>
    <t>We propose an explanation for the wide variation in rates of taxation across developed economies, based on differences in labor market institutions. In “corporatist” economies, which feature centralized labor markets, taxes on labor input will be less distortionary than when labor supply is determined individually. Since the level of labor supply is set by a small group of decision-makers, these individuals will recognize the linkage between the taxes that workers pay and the benefits that they receive. Labor tax burdens are indeed higher in more corporatist nations, while nonlabor taxes are actually lower. There is also some evidence that the distortionary effects of labor taxes are lower in more corporatist economies.</t>
  </si>
  <si>
    <t>Lawrence Summers, Jonathan Gruber, Rodrigo Vergara</t>
  </si>
  <si>
    <t>The Carnegie Conjecture: Some Empirical Evidence</t>
  </si>
  <si>
    <t>Volume 108, Issue 2, May 1993, Pages 413–435, https://doi.org/10.2307/2118337</t>
  </si>
  <si>
    <t>This paper examines tax-return-generated data on the labor force behavior of people before and after they receive inheritances. The results are consistent with Andrew Carnegie's century-old assertion that large inheritances decrease a person's labor force participation. For example, a single person who receives an inheritance of about $150,000 is roughly four times more likely to leave the labor force than a person with an inheritance below $25,000. Additional, albeit weaker, evidence suggests that large inheritances depress labor supply, even when participation is unaltered.</t>
  </si>
  <si>
    <t>Douglas Holtz-Eakin, David Joulfaian, Harvey S. Rosen</t>
  </si>
  <si>
    <t>Does Fairness Prevent Market Clearing? An Experimental Investigation</t>
  </si>
  <si>
    <t>Volume 108, Issue 2, May 1993, Pages 437–459, https://doi.org/10.2307/2118338</t>
  </si>
  <si>
    <t>This paper reports the results of an experiment that was designed to test the impact of fairness on market prices. Prices were determined in a one-sided oral auction, with buyers as price-makers. Upon acceptance of an offer, sellers determined the quality of the good. Buyers offered prices that were substantially above the market-clearing level and expected sellers to respond with high quality levels. This expectation was, on average, confirmed by the behavior of sellers. These results provide, therefore, experimental support for the fair wage-effort theory of involuntary unemployment.</t>
  </si>
  <si>
    <t>Ernst Fehr, Georg Kirchsteiger, Arno Riedl</t>
  </si>
  <si>
    <t>Selection in the Market for Slaves: New Orleans, 1830–1860</t>
  </si>
  <si>
    <t>Volume 108, Issue 2, May 1993, Pages 461–473, https://doi.org/10.2307/2118339</t>
  </si>
  <si>
    <t>Greenwald and Glasspiegel argue that adverse selection depressed the market prices of slaves, causing current researchers to overestimate the rate of return from slavery. In this paper we test for the presence of adverse selection by comparing the prices of local slaves with the prices of slaves sold from estate sales. We find no difference in the prices of these slaves, from which we conclude that there was no significant adverse selection in the market. Instead, we propose an alternative explanation for the observed pattern of slave prices based on the costs of shipping slaves to the New Orleans market.</t>
  </si>
  <si>
    <t>Jonathan B. Pritchett, Richard M. Chamberlain</t>
  </si>
  <si>
    <t>Empirical Evidence on Nominal Wage and Price Flexibility</t>
  </si>
  <si>
    <t>Volume 108, Issue 2, May 1993, Pages 475–491, https://doi.org/10.2307/2118340</t>
  </si>
  <si>
    <t>This paper tests a necessary condition for the neutrality of money in a framework that imposes only weak restrictions on the money supply process. It extends Bernanke's [1986] work by weakening the set of just-identifying restrictions and by providing a statistical test of the overidentifying restrictions. Instead of specifying a structural model to identify primitive shocks, I deduce the impact effects of structural money shocks under the neutrality hypothesis and then test whether the system maintains neutrality as it propagates these impact effects. The tests reject neutrality for both the M1 and the monetary base.</t>
  </si>
  <si>
    <t>Timothy Cogley</t>
  </si>
  <si>
    <t>On Generalized Revealed Preference Analysis</t>
  </si>
  <si>
    <t>Volume 108, Issue 2, May 1993, Pages 493–506, https://doi.org/10.2307/2118341</t>
  </si>
  <si>
    <t>This paper considers the revealed preference implications of a fairly general optimization hypothesis under any finite number of constraints. It extends Afriat's seminal nonparametric analysis. The usefulness of the results are illustrated in two examples.</t>
  </si>
  <si>
    <t>Jean-Paul Chavas, Thomas L. Cox</t>
  </si>
  <si>
    <t>Game Shows and Economic Behavior: Risk-Taking on “Card Sharks”</t>
  </si>
  <si>
    <t>Volume 108, Issue 2, May 1993, Pages 507–521, https://doi.org/10.2307/2118342</t>
  </si>
  <si>
    <t>Robert Gertner</t>
  </si>
  <si>
    <t>The Role of Promotion in Inducing Specific Human Capital Acquisition</t>
  </si>
  <si>
    <t>Volume 108, Issue 2, May 1993, Pages 523–534, https://doi.org/10.2307/2118343</t>
  </si>
  <si>
    <t>Canice Prendergast</t>
  </si>
  <si>
    <t>On Seigniorage, Operating Rules, and Dual Equilibria</t>
  </si>
  <si>
    <t>Volume 108, Issue 2, May 1993, Pages 543–550, https://doi.org/10.2307/2118345</t>
  </si>
  <si>
    <t>Kiseok Lee, Ronald A. Ratti</t>
  </si>
  <si>
    <t>Do Supply Curves Slope Up?</t>
  </si>
  <si>
    <t>Volume 108, Issue 1, February 1993, Pages 1–32, https://doi.org/10.2307/2118493</t>
  </si>
  <si>
    <t>This paper examines the short-run responses of price and quantity to exogenous demand shocks for disaggregated U. S. manufacturing industries, using prior information on input-output linkages to identify industries whose fluctuations are likely to function as approximately exogenous demand shocks for other industries. I find that demand shocks induce positive covariation between price and quantity for 16 out of 26 sample industries, controlling for observable cost shift variables. When sample industries are pooled, I estimate that a demand shock which initially raises industry output by 1 percent generates a price increase of 0.182 percent within one year. I find that input-output instruments detect upward sloping supply curves more readily than least squares or other commonly used demand-shift instruments.</t>
  </si>
  <si>
    <t>John Shea</t>
  </si>
  <si>
    <t>How Computers Have Changed the Wage Structure: Evidence from Microdata, 1984–1989</t>
  </si>
  <si>
    <t>Volume 108, Issue 1, February 1993, Pages 33–60, https://doi.org/10.2307/2118494</t>
  </si>
  <si>
    <t>This paper uses Current Population Survey data to examine whether workers who use a computer at work earn a higher wage rate than otherwise similar workers who do not use a computer at work. A variety of models are estimated to try to correct for unobserved variables that might be correlated with job-related computer use and earnings. Estimates suggest that workers who use computers on their job earn 10 to 15 percent higher wages. Additionally, the expansion in computer use in the 1980s can account for one-third to one-half of the increase in the rate of return to education.</t>
  </si>
  <si>
    <t>Vertical Control and Price Versus Nonprice Competition</t>
  </si>
  <si>
    <t>Volume 108, Issue 1, February 1993, Pages 61–76, https://doi.org/10.2307/2118495</t>
  </si>
  <si>
    <t>This paper considers a manufacturer distributing a product through retailers who compete in price and service, which reduces the time it takes to purchase a good. The mix of these instruments that maximizes collective profit is determined by the tastes of consumers on the “product margin,” whereas decentralized retailers consider as well the tastes of consumers on the interretailer margins. Given search or travel costs, consumers with low time costs are overrepresented on the interretailer margins. In considering customers on the wrong margin, retailers are therefore biased toward price competition. This distortion that can be corrected with vertical restraints.</t>
  </si>
  <si>
    <t>Ralph A. Winter</t>
  </si>
  <si>
    <t>Financial Market Imperfections and Business Cycles</t>
  </si>
  <si>
    <t>Volume 108, Issue 1, February 1993, Pages 77–114, https://doi.org/10.2307/2118496</t>
  </si>
  <si>
    <t>Because of financial market imperfections, such as those generated by asymmetric information in financial markets, which lead to breakdowns in markets, like that for equity, in which risks are shared, firms act in a risk-averse manner. The resulting macroeconomic model accounts for many widely observed aspects of actual business cycles: (a) cyclical movements in real product wages, (b) cyclical patterns of output and investment including inventories, (c) sensitivity of the economy to small perturbations, and (d) persistence. More downward flexibility in wages and prices may exacerbate the plight of an economy that is in a deep recession.</t>
  </si>
  <si>
    <t>Bruce C. Greenwald, Joseph E. Stiglitz</t>
  </si>
  <si>
    <t>The Stock Market, Profit, and Investment</t>
  </si>
  <si>
    <t>Volume 108, Issue 1, February 1993, Pages 115–136, https://doi.org/10.2307/2118497</t>
  </si>
  <si>
    <t>Should managers, when taking investment decisions, follow the signals given by the stock market even when those do not coincide with their own assessment of fundamentals? Do they? In this paper we review theoretical arguments and examine the empirical evidence. First, we look at the relation between investment, market valuation, and proxies for fundamentals over the last 90 years. Second, we look at the behavior of investment during the episodes associated with the crashes of 1929 and 1987. We find a limited role of market valuation, given fundamentals.</t>
  </si>
  <si>
    <t>Olivier Blanchard, Changyong Rhee, Lawrence Summers</t>
  </si>
  <si>
    <t>Ants, Rationality, and Recruitment</t>
  </si>
  <si>
    <t>Volume 108, Issue 1, February 1993, Pages 137–156, https://doi.org/10.2307/2118498</t>
  </si>
  <si>
    <t>This paper offers an explanation of behavior that puzzled entomologists and economists. Ants, faced with two identical food sources, were observed to concentrate more on one of these, but after a period they would turn their attention to the other. The same phenomenon has been observed in humans choosing between restaurants. After discussing the nature of foraging and recruitment behavior in ants, a simple model of stochastic recruitment is suggested. This explains the “herding” and “epidemics” described in the literature on financial markets as corresponding to the equilibrium distribution of a stochastic process rather than to switching between multiple equilibria.</t>
  </si>
  <si>
    <t>Alan Kirman</t>
  </si>
  <si>
    <t>What to Preserve? An Application of Diversity Theory to Crane Conservation</t>
  </si>
  <si>
    <t>Volume 108, Issue 1, February 1993, Pages 157–183, https://doi.org/10.2307/2118499</t>
  </si>
  <si>
    <t>This paper attempts to demonstrate how “diversity theory” can be applied to the analysis of real-world conservation policies. The specific example chosen to serve as a paradigm concerns preservation priorities among the fifteen species of cranes living wild throughout the world. The example is sufficiently actual to show how diversity theory can be used operationally to frame certain critical conservation questions and to guide us toward answers by providing informative quantitative indicators of what to protect. At the same time the cranes example is rich enough that it illustrates nicely some broad general principles about the economics of diversity preservation.</t>
  </si>
  <si>
    <t>Partisan Monetary Policies: Presidential Influence Through the Power of Appointment</t>
  </si>
  <si>
    <t>Volume 108, Issue 1, February 1993, Pages 185–218, https://doi.org/10.2307/2118500</t>
  </si>
  <si>
    <t>We investigate the channels through which partisan influence from a Presidential administration could affect monetary policy-making. Influence could be a result of direct Presidential pressure exerted on members of the Federal Open Market Committee (FOMC), or it could be a result of partisan considerations in Presidential appointments to the Board of Governors. To investigate these two channels of influence, we devise and apply a method for estimating parameters of monetary policy reaction functions that can vary across individual members of the FOMC. Our results suggest that the appointments process is the primary mechanism by which partisan differences in monetary policies arise.</t>
  </si>
  <si>
    <t>Henry W. Chappell, Jr., Thomas M. Havrilesky, Rob Roy McGregor</t>
  </si>
  <si>
    <t>Sectoral Shifts and Cyclical Unemployment Reconsidered</t>
  </si>
  <si>
    <t>Volume 108, Issue 1, February 1993, Pages 219–243, https://doi.org/10.2307/2118501</t>
  </si>
  <si>
    <t>This paper develops a new measure of reallocation shocks based on the variance of industry stock market excess returns to assess the contribution of sectoral reallocation to unemployment in the postwar U. S. economy. The Beveridge Curve relationship is used to establish that this series isolates reallocation shocks. Reallocation shocks are found to explain only a moderate share of the fluctuations in aggregate unemployment on average over the period. However, reallocation accounted for a substantial share of increases in unemployment in several episodes, particularly the mid-1970s. Reallocation shocks also account for a larger share of fluctuations in unemployment of longer durations than of shorter durations.</t>
  </si>
  <si>
    <t>S. Lael Brainard, David M. Cutler</t>
  </si>
  <si>
    <t>Noncooperative Foundations of the Area Monotonic Solution</t>
  </si>
  <si>
    <t>Volume 108, Issue 1, February 1993, Pages 245–258, https://doi.org/10.2307/2118502</t>
  </si>
  <si>
    <t>Given a finite set of alternatives, players alternate making offers. Player 1 offers some alternative that 2 can accept or veto. If 2 accepts, it is enforced, and the game ends. Otherwise, 2 makes a counteroffer among the remaining alternatives, and so on. If all alternatives are vetoed, a disagreement alternative is enforced. First, we characterize the unique outcome of any subgame perfect equilibrium of this game. Then, we show that this outcome converges to the Area Monotonie Solution if the alternatives are uniformly distributed over the bargaining set, and as the number of alternatives tends to infinity.</t>
  </si>
  <si>
    <t>Nejat Anbarci</t>
  </si>
  <si>
    <t>Dyke Maintenance and Other Stories: Some Neglected Types of Public Goods</t>
  </si>
  <si>
    <t>Volume 108, Issue 1, February 1993, Pages 259–271, https://doi.org/10.2307/2118503</t>
  </si>
  <si>
    <t>Richard Cornes</t>
  </si>
  <si>
    <t>A New Perspective on Planned Obsolescence</t>
  </si>
  <si>
    <t>Volume 108, Issue 1, February 1993, Pages 273–283, https://doi.org/10.2307/2118504</t>
  </si>
  <si>
    <t>Michael Waldman</t>
  </si>
  <si>
    <t>On Strategic Control</t>
  </si>
  <si>
    <t>Volume 108, Issue 1, February 1993, Pages 285–290, https://doi.org/10.2307/2118505</t>
  </si>
  <si>
    <t>Graciela Chichilnisky</t>
  </si>
  <si>
    <t>The Division of Labor, Coordination Costs, and Knowledge</t>
  </si>
  <si>
    <t>Volume 107, Issue 4, November 1992, Pages 1137–1160, https://doi.org/10.2307/2118383</t>
  </si>
  <si>
    <t>This paper considers specialization and the division of labor. A more extensive division of labor raises productivity because returns to the time spent on tasks are usually greater to workers who concentrate on a narrower range of skills. The traditional discussion of the division of labor emphasizes the limitations to specialization imposed by the extent of the market. We claim that the degree of specialization is more often determined by other considerations. Especially emphasized are various costs of “coordinating” specialized workers who perform complementary tasks, and the amount of general knowledge available.</t>
  </si>
  <si>
    <t>Did the Debt Crisis Cause the Investment Crisis?</t>
  </si>
  <si>
    <t>Volume 107, Issue 4, November 1992, Pages 1161–1186, https://doi.org/10.2307/2118384</t>
  </si>
  <si>
    <t>There is now a large literature that attributes the investment decline in heavily indebted countries to the effects of the international debt crisis which began in 1982. However, these countries also faced falling export prices and high world real interest rates in the early 1980s, and these shocks could have directly caused investment to decline. One way to test for debt effects is to see whether equations without any debt-related information can nevertheless forecast the investment declines that these countries experienced. This paper shows that such equations can forecast investment in many indebted countries, and thus casts doubt on many debt-related explanations for the investment declines.</t>
  </si>
  <si>
    <t>Andrew M. Warner</t>
  </si>
  <si>
    <t>The Socioeconomic Consequences of Teen Childbearing Reconsidered</t>
  </si>
  <si>
    <t>Volume 107, Issue 4, November 1992, Pages 1187–1214, https://doi.org/10.2307/2118385</t>
  </si>
  <si>
    <t>Teen childbearing is commonly believed to cause long-term socioeconomic disadvantages for mothers and their children. However, earlier cross-sectional studies may have inadequately accounted for marked differences in family background among women who have first births at different ages. We present new estimates that take into account unmeasured family background heterogeneity by comparing sisters who timed their first births at different ages. In two of the three data sets we examine, sister comparisons suggest that biases from family background heterogeneity are important, and, therefore, that earlier studies may have overstated the consequences of teen childbearing.</t>
  </si>
  <si>
    <t>Arline T. Geronimus, Sanders Korenman</t>
  </si>
  <si>
    <t>Estimating a Firm's Age-Productivity Profile Using the Present Value of Workers' Earnings</t>
  </si>
  <si>
    <t>Volume 107, Issue 4, November 1992, Pages 1215–1242, https://doi.org/10.2307/2118386</t>
  </si>
  <si>
    <t>In hiring new workers, risk-neutral employers equate the present expected value of a worker's compensation to the present expected value of his/her productivity. Data detailing how present expected compensation varies with the age of hire, therefore, embed information about how productivity varies with age. This paper infers age-productivity profiles using data on the present expected value of earnings of new hires of a Fortune 1000 firm. For each of the five occupation/sex groups considered, productivity falls with age, with productivity exceeding earnings when young and vice versa when old.</t>
  </si>
  <si>
    <t>Laurence J. Kotlikoff, Jagadeesh Gokhale</t>
  </si>
  <si>
    <t>Fiscal Policy in an Endogenous Growth Model</t>
  </si>
  <si>
    <t>Volume 107, Issue 4, November 1992, Pages 1243–1259, https://doi.org/10.2307/2118387</t>
  </si>
  <si>
    <t>In a neoclassical growth model, it is possible to make a case for public debt, because a balanced growth path may be dynamically inefficient. This paper shows that this possibility no longer holds in an endogenous growth model with constant external returns to capital. It is shown that an increase in public debt reduces the growth rate, so there always exists a future generation that will be harmed, and that a reduction in public debt, although it increases the growth rate, cannot be Pareto-improving: one current generation must be harmed.</t>
  </si>
  <si>
    <t>Asymmetric Effects of Positive and Negative Money-Supply Shocks</t>
  </si>
  <si>
    <t>Volume 107, Issue 4, November 1992, Pages 1261–1282, https://doi.org/10.2307/2118388</t>
  </si>
  <si>
    <t>This paper examines whether positive and negative money-supply shocks have symmetric effects on output. The results are consistent with the hypothesis that positive money-supply shocks do not have an effect on output, while negative money-supply shocks do have an effect on output. This finding is independent of whether or not expected money is assumed to affect output. The results reported in this paper imply that the Fed could increase the growth rate of real output by reducing the standard deviation of unexpected changes in the money supply.</t>
  </si>
  <si>
    <t>James Peery Cover</t>
  </si>
  <si>
    <t>Income Distribution and Infant Mortality</t>
  </si>
  <si>
    <t>Volume 107, Issue 4, November 1992, Pages 1283–1302, https://doi.org/10.2307/2118389</t>
  </si>
  <si>
    <t>Comparing two countries in which the poor have equal real incomes, the one in which the rich are wealthier is likely to have a higher infant mortality rate. This anomalous result does not appear to spring from measurement error in estimating the income of the poor, and the association between high infant mortality and income inequality is still present after controlling for other factors such as education, medical personnel, and fertility. The positive association of infant mortality and the income of the rich suggests that measured real incomes may be a poor measure of social welfare.</t>
  </si>
  <si>
    <t>Robert J. Waldmann</t>
  </si>
  <si>
    <t>Why Does Aggregate Insider Trading Predict Future Stock Returns?</t>
  </si>
  <si>
    <t>Volume 107, Issue 4, November 1992, Pages 1303–1331, https://doi.org/10.2307/2118390</t>
  </si>
  <si>
    <t>This paper documents that, for the period from 1975 to 1989, the aggregate net number of open market purchases and sales by corporate insiders in their own firms predicts up to 60 percent of the variation in one-year-ahead aggregate stock returns. This study also examines whether the ability of aggregate insider trading to predict future stock returns can be attributed to changes in business conditions or movements away from fundamentals. Evidence suggests that both explanations contribute to the predictive ability of aggregate insider trading.</t>
  </si>
  <si>
    <t>H. Nejat Seyhun</t>
  </si>
  <si>
    <t>Margin Requirements, Speculative Trading, and Stock Price Fluctuations: The Case of Japan</t>
  </si>
  <si>
    <t>Volume 107, Issue 4, November 1992, Pages 1333–1370, https://doi.org/10.2307/2118391</t>
  </si>
  <si>
    <t>An increase in margin requirements in the First Section of the Tokyo Stock Exchange is followed by a decline in margin borrowing, trading volume, the proportion of trading performed through margin accounts, the growth in stock prices, and the conditional volatility of daily returns. The nonmarginable Second Section stocks show a smaller change in volatility and only a delayed weak price response. The hypothesis that margin requirements restrict the behavior of destabilizing speculators can explain these correlations but cannot explain the observation that individuals, the most active users of margin funds, appear to be good market timers.</t>
  </si>
  <si>
    <t>Gikas A. Hardouvelis, Stavros Peristiani</t>
  </si>
  <si>
    <t>Loss of Skill During Unemployment and the Persistence of Employment Shocks</t>
  </si>
  <si>
    <t>Volume 107, Issue 4, November 1992, Pages 1371–1391, https://doi.org/10.2307/2118392</t>
  </si>
  <si>
    <t>This paper shows that when unemployed workers lose some of their skills, the effects of a temporary shock to employment can persist for a long time. The key mechanism is a thin market externality that reduces the supply of jobs when the duration of unemployment increases. The paper develops an overlapping-generations model of search equilibrium and shows that different patterns of persistence and multiple equilibria are possible even with constant returns production and matching technologies.</t>
  </si>
  <si>
    <t>Christopher A. Pissarides</t>
  </si>
  <si>
    <t>Disability Transfers, Self-Reported Health, and the Labor Force Attachment of Older Men: Evidence from the Historical Record</t>
  </si>
  <si>
    <t>Volume 107, Issue 4, November 1992, Pages 1393–1419, https://doi.org/10.2307/2118393</t>
  </si>
  <si>
    <t>We use trends in self-reported disability to gauge the impact of the growth of disability transfer programs on the labor force attachment of older working-aged men. Our tabulations suggest that between 1949 and 1987, about half of the 4.9 percentage point drop in the labor force participation of men aged 45–54 and between one quarter and one third of the 19.9 point drop among men aged 55–64 represented a movement of men out of the labor force and onto the rolls of transfer programs targeted at the disabled. Since the expansion of transfer programs represents only one of the forces behind this movement, these figures represent upper bounds on the impact of such programs on work force attachment.</t>
  </si>
  <si>
    <t>John Bound, Timothy Waidmann</t>
  </si>
  <si>
    <t>Unobserved Ability, Efficiency Wages, and Interindustry Wage Differentials</t>
  </si>
  <si>
    <t>Volume 107, Issue 4, November 1992, Pages 1421–1436, https://doi.org/10.2307/2118394</t>
  </si>
  <si>
    <t>McKinley Blackburn, David Neumark</t>
  </si>
  <si>
    <t>Wage-Price Flexibility, Market Power, and the Cyclical Behavior of Real Wages, 1959–1980</t>
  </si>
  <si>
    <t>Volume 107, Issue 4, November 1992, Pages 1437–1449, https://doi.org/10.2307/2118395</t>
  </si>
  <si>
    <t>David M. Garman, Daniel J. Richards</t>
  </si>
  <si>
    <t>Discretionary Monetary Policy and Socially Efficient Wage Indexation</t>
  </si>
  <si>
    <t>Volume 107, Issue 4, November 1992, Pages 1451–1460, https://doi.org/10.2307/2118396</t>
  </si>
  <si>
    <t>Christopher J. Waller, David D. VanHoose</t>
  </si>
  <si>
    <t>Dynamic Edgeworth-Bertrand Competition</t>
  </si>
  <si>
    <t>Volume 107, Issue 4, November 1992, Pages 1461–1477, https://doi.org/10.2307/2118397</t>
  </si>
  <si>
    <t>Marc Dudey</t>
  </si>
  <si>
    <t>A Simple Model of Herd Behavior</t>
  </si>
  <si>
    <t>Volume 107, Issue 3, August 1992, Pages 797–817, https://doi.org/10.2307/2118364</t>
  </si>
  <si>
    <t>We analyze a sequential decision model in which each decision maker looks at the decisions made by previous decision makers in taking her own decision. This is rational for her because these other decision makers may have some information that is important for her. We then show that the decision rules that are chosen by optimizing individuals will be characterized by herd behavior; i.e., people will be doing what others are doing rather than using their information. We then show that the resulting equilibrium is inefficient.</t>
  </si>
  <si>
    <t>Gross Job Creation, Gross Job Destruction, and Employment Reallocation</t>
  </si>
  <si>
    <t>Volume 107, Issue 3, August 1992, Pages 819–863, https://doi.org/10.2307/2118365</t>
  </si>
  <si>
    <t>This study measures the heterogeneity of establishment-level employment changes in the U. S. manufacturing sector over the 1972 to 1986 period. We measure this heterogeneity in terms of the gross creation and destruction of jobs and the rate at which jobs are reallocated across plants. Our measurement efforts enable us to quantify the connection between job reallocation and worker reallocation, to evaluate theories of heterogeneity in plant-level employment dynamics, and to establish new results related to the cyclical behavior of the labor market.</t>
  </si>
  <si>
    <t>Steven J. Davis, John Haltiwanger</t>
  </si>
  <si>
    <t>Considerations of Fairness and Strategy: Experimental Data from Sequential Games</t>
  </si>
  <si>
    <t>Volume 107, Issue 3, August 1992, Pages 865–888, https://doi.org/10.2307/2118366</t>
  </si>
  <si>
    <t>Laboratory data from bargaining experiments have started a debate about the prospects for various parts of game theory as descriptive theories of observable behavior, and about whether, to what extent, and how a successful descriptive theory must take into account peoples' perceptions of “fairness.” Plausible explanations of the observed bargaining phenomena advanced by different investigators lead to markedly different predictions about what should be observed in three different games. A sharp experimental test is thus possible on this class of games, and the present paper reports the results of such a test.</t>
  </si>
  <si>
    <t>Vesna Prasnikar, Alvin E. Roth</t>
  </si>
  <si>
    <t>The Transition to a Market Economy: Pitfalls of Partial Reform</t>
  </si>
  <si>
    <t>Volume 107, Issue 3, August 1992, Pages 889–906, https://doi.org/10.2307/2118367</t>
  </si>
  <si>
    <t>We present a theory of a partial economic reform of a planned economy, similar to the one that took place in Russia since 1988 and in China earlier. In such a reform, some markets are liberalized in the sense that producers can sell output to whomever they want, including private firms, at free prices, but at the same time must sell to state firms at state prices. We show that such a reform can result in a substantial diversion of subsidized inputs away from state firms and toward private firms even when state firms value these inputs more. The result may be a reduction of total output. The simple analysis sheds light on many consequences of the Soviet reform, such as breakdown of coordination of production, increased state policing of delivery quotas, prohibitions of trading cooperatives, and opposition to privatization. The model also explains why partial reform failed in Russia but worked in China.</t>
  </si>
  <si>
    <t>Kevin M. Murphy, Andrei Shleifer, Robert W. Vishny</t>
  </si>
  <si>
    <t>When Higher Incomes Reduce Welfare: Queues, Labor Supply, and Macro Equilibrium in Socialist Economies</t>
  </si>
  <si>
    <t>Volume 107, Issue 3, August 1992, Pages 907–920, https://doi.org/10.2307/2118368</t>
  </si>
  <si>
    <t>Starting from a micro model of consumer behavior under rationing by queuing that utilizes Gary Becker's “Allocation of Time” framework, we develop a simple macroeconomic model of a socialist economy. The “length of the queue” is the key endogenous variable that equilibrates aggregate supply and aggregate demand. Comparative statics analysis shows that an increase in wages over money prices brings about longer queues that reduce labor supply, output, and welfare. When shortages grow beyond a certain critical level, queues fail to sustain aggregate equilibrium in the economy.</t>
  </si>
  <si>
    <t>Maxim Boycko</t>
  </si>
  <si>
    <t>Using Privileged Information to Manipulate Markets: Insiders, Gurus, and Credibility</t>
  </si>
  <si>
    <t>Volume 107, Issue 3, August 1992, Pages 921–958, https://doi.org/10.2307/2118369</t>
  </si>
  <si>
    <t>Access to private information is shown to generate both the incentives and the ability to manipulate asset markets through strategically distorted announcements. The fact that privileged information is noisy interferes with the public's attempts to learn whether such announcements are honest; it allows opportunistic individuals to manipulate prices repeatedly, without ever being fully found out. This leads us to extend Sobel's [1985] model of strategic communication to the case of noisy private signals. Our results show that when truthfulness is not easily verifiable, restrictions on trading by insiders may be needed to preserve the integrity of information embodied in prices.</t>
  </si>
  <si>
    <t>Roland Benabou, Guy Laroque</t>
  </si>
  <si>
    <t>An Estimate of Resource Expenditures on Transfer Activity in the United States</t>
  </si>
  <si>
    <t>Volume 107, Issue 3, August 1992, Pages 959–983, https://doi.org/10.2307/2118370</t>
  </si>
  <si>
    <t>This paper details resource expenditures on nonexchange, noncharity transfer activity in the United States in 1985. Expenditures designed to facilitate and inhibit nonexchange transfers, executed privately or through the state, are reported. The numbers indicate that individuals plausibly invested nearly a trillion dollars in transfer activity that year. Nominal GNP in 1985 was just over $4 trillion, which includes numerous transfer-related resource investments that arguably should be subtracted out. Transfer activity thus apparently constitutes a much larger fraction of all economic activity conducted in the United States than previously recognized.</t>
  </si>
  <si>
    <t>David N. Laband, John P. Sophocleus</t>
  </si>
  <si>
    <t>Real Wage Determination and Rent-Sharing in Collective Bargaining Agreements</t>
  </si>
  <si>
    <t>Volume 107, Issue 3, August 1992, Pages 985–1002, https://doi.org/10.2307/2118371</t>
  </si>
  <si>
    <t>The microeconomic forces that influence real wages are not fully understood. This paper studies pay determination using data on approximately 600 labor contracts. It finds that the real wage is an increasing function of past profitability in the employer's industry, and a decreasing function of the level of unemployment in the employer's region. These results are consistent with rent-sharing theories.</t>
  </si>
  <si>
    <t>Louis N. Christofides, Andrew J. Oswald</t>
  </si>
  <si>
    <t>Consumer Demand and Equilibrium Unemployment in a Working Model of the Customer-Market Incentive-Wage Economy</t>
  </si>
  <si>
    <t>Volume 107, Issue 3, August 1992, Pages 1003–1032, https://doi.org/10.2307/2118372</t>
  </si>
  <si>
    <t>Though not conceived as a constant, the natural unemployment rate was taken to be invariant to supply shocks until the late seventies and to real demand shocks until now. The largely micro-theoretic model here is one in a series deriving the natural rate path from general equilibrium. In this model the labor market exhibits generalized real-wage rigidity, resulting from the use of “incentive wages” to combat shirking, and the asset backing shares is the firms' customers, arising from customer-market friction. One finding is that increased consumer demand drives up the natural rate by driving real interest rates up.</t>
  </si>
  <si>
    <t>Edmund S. Phelps</t>
  </si>
  <si>
    <t>Pension Reversions and Worker-Stockholder Wealth Transfers</t>
  </si>
  <si>
    <t>Volume 107, Issue 3, August 1992, Pages 1033–1056, https://doi.org/10.2307/2118373</t>
  </si>
  <si>
    <t>This paper examines the relative importance of transfers from workers to shareholders in the firm's decision to terminate their overfunded defined benefit pension plans. In contrast to earlier studies, I find evidence that firms terminate their pension plans to relieve themselves of implicit promises to workers of future compensation. In addition, financing and tax considerations influence the reversion decision. The results suggest that the 1986 excise tax on asset reversions reduced termination for reversion by 36 percent in 1986.</t>
  </si>
  <si>
    <t>Mitchell A. Petersen</t>
  </si>
  <si>
    <t>State Income Tax Amnesties: Causes</t>
  </si>
  <si>
    <t>Volume 107, Issue 3, August 1992, Pages 1057–1070, https://doi.org/10.2307/2118374</t>
  </si>
  <si>
    <t>This paper analyzes empirically for the years 1980-1988 the factors that led states with state income taxes to run tax amnesty programs. We find that the potential yield from an amnesty is more important than the fiscal status of a state. Furthermore, we estimate that if the 1RS audit rate had remained constant during the 1980–1988 period (instead of falling by almost one half), then the cumulative probability that an average state would have had a tax amnesty by 1988 would have fallen by just over 25 percent.</t>
  </si>
  <si>
    <t>Jeffrey A. Dubin, Michael J. Graetz, Louis L. Wilde</t>
  </si>
  <si>
    <t>A Contribution to the Theory of Business Cycles</t>
  </si>
  <si>
    <t>Volume 107, Issue 3, August 1992, Pages 1071–1088, https://doi.org/10.2307/2118375</t>
  </si>
  <si>
    <t>An economy consisting of identical perfectly competitive firms with real liquidity costs and a one-period production lag has a locally unstable stationary equilibrium with complex eigenvalues for a wide range of parameters. Monetary policy aimed at stabilizing real balances can support nonstationary equilibrium paths that converge to a limit cycle, which has Keynesian features. The First Welfare Theorem does not hold because the price level appears in the production function through liquidity costs, so that production has a positive externality.</t>
  </si>
  <si>
    <t>Pricing by the Firm Under Regulatory Threat</t>
  </si>
  <si>
    <t>Volume 107, Issue 3, August 1992, Pages 1089–1099, https://doi.org/10.2307/2118376</t>
  </si>
  <si>
    <t>Amihai Glazer, Henry McMillan</t>
  </si>
  <si>
    <t>Sequential Vertical Integration</t>
  </si>
  <si>
    <t>Volume 107, Issue 3, August 1992, Pages 1101–1111, https://doi.org/10.2307/2118377</t>
  </si>
  <si>
    <t>Herman C. Quirmbach</t>
  </si>
  <si>
    <t>Two-Period Financial Contracts with Private Information and Costly State Verification</t>
  </si>
  <si>
    <t>Volume 107, Issue 3, August 1992, Pages 1113–1123, https://doi.org/10.2307/2118378</t>
  </si>
  <si>
    <t>David C. Webb</t>
  </si>
  <si>
    <t>The Fundamentals of Monotone Processes Reviewed Through an Inefficiency Measure</t>
  </si>
  <si>
    <t>Volume 107, Issue 3, August 1992, Pages 1125–1136, https://doi.org/10.2307/2118379</t>
  </si>
  <si>
    <t>Gilbert Ritschard</t>
  </si>
  <si>
    <t>Voters as Fiscal Conservatives</t>
  </si>
  <si>
    <t>Volume 107, Issue 2, May 1992, Pages 327–361, https://doi.org/10.2307/2118475</t>
  </si>
  <si>
    <t>Voters penalize federal and state spending growth. This is the central result of my analysis of voting behavior in Presidential, Senatorial, and gubernatorial elections from 1950–1988. The composition of federal spending growth seems irrelevant. The vote loss to the President's party from an extra dollar of defense or nondefense spending is the same. However, in gubernatorial elections, expansion of state welfare spending exacts a disproportionate political price. Deficit financing of federal or state spending does not appear to matter politically. I conclude by discussing the obvious question of why government budgets have grown in the face of this voter hostility.</t>
  </si>
  <si>
    <t>Sam Peltzman</t>
  </si>
  <si>
    <t>On Diversity</t>
  </si>
  <si>
    <t>Volume 107, Issue 2, May 1992, Pages 363–405, https://doi.org/10.2307/2118476</t>
  </si>
  <si>
    <t>An oft-repeated goal in many contexts is the “preservation of diversity.” But what is the diversity function to be optimized? This paper shows how a reasonable measure of the “value of diversity” of a collection of objects can be recursively generated from more fundamental information about the dissimilarity-distance between any pair of objects in the set. The diversity function is shown to satisfy a basic dynamic programming equation, which in a well-defined sense generates an optimal classification scheme. A surprisingly rich theory of diversity emerges, having ramifications for several disciplines. Implications and applications are discussed.</t>
  </si>
  <si>
    <t>A Contribution to the Empirics of Economic Growth</t>
  </si>
  <si>
    <t>Volume 107, Issue 2, May 1992, Pages 407–437, https://doi.org/10.2307/2118477</t>
  </si>
  <si>
    <t>This paper examines whether the Solow growth model is consistent with the international variation in the standard of living. It shows that an augmented Solow model that includes accumulation of human as well as physical capital provides an excellent description of the cross-country data. The paper also examines the implications of the Solow model for convergence in standards of living, that is, for whether poor countries tend to grow faster than rich countries. The evidence indicates that, holding population growth and capital accumulation constant, countries converge at about the rate the augmented Solow model predicts.</t>
  </si>
  <si>
    <t>N. Gregory Mankiw, David Romer, David N. Weil</t>
  </si>
  <si>
    <t>Job Mobility and the Careers of Young Men</t>
  </si>
  <si>
    <t>Volume 107, Issue 2, May 1992, Pages 439–479, https://doi.org/10.2307/2118478</t>
  </si>
  <si>
    <t>Using longitudinal data, we study the processes of job mobility and wage growth among young men. During the first ten years in the labor market, a typical worker will hold seven jobs, about two thirds of his career total. The evolution of wages plays a key role in this transition to stable employment: wage gains at job changes account for at least a third of early-career wage growth, and the wage is the key determinant of job changing decisions among young workers. Job changing is a critical component of workers' movement toward the stable employment relations of mature careers.</t>
  </si>
  <si>
    <t>Robert H. Topel, Michael P. Ward</t>
  </si>
  <si>
    <t>Why is Production More Volatile than Sales? Theory and Evidence on the Stockout-Avoidance Motive for Inventory-Holding</t>
  </si>
  <si>
    <t>Volume 107, Issue 2, May 1992, Pages 481–510, https://doi.org/10.2307/2118479</t>
  </si>
  <si>
    <t>This paper argues that the macroeconomically interesting features of inventory behavior are well captured by a model in which firms face only demand uncertainty with a nonnegativity constraint on inventories. Empirical implications of the “stockout-avoidance” model of inventory behavior are derived and then tested on disaggregated automobile industry data. The results largely support the model, though they suggest a small role for production-smoothing as well. Subsidiary evidence on the relative variance of demand and cost shocks suggests that demand shocks are indeed more important.</t>
  </si>
  <si>
    <t>James A. Kahn</t>
  </si>
  <si>
    <t>Asymmetric Tournaments, Equal Opportunity Laws, and Affirmative Action: Some Experimental Results</t>
  </si>
  <si>
    <t>Volume 107, Issue 2, May 1992, Pages 511–539, https://doi.org/10.2307/2118480</t>
  </si>
  <si>
    <t>This paper assesses whether affirmative action programs and equal opportunity laws affect the output of economic agents. More precisely, we find that equal opportunity laws and affirmative action programs always benefit disadvantaged groups. Equal opportunity laws also increase the effort levels of all subjects and hence the profits of the tournament administrator (usually the firm). The effects of affirmative action programs depend on the severity of a group's cost disadvantage. When the cost disadvantage is severe, these programs significantly increase effort levels (and hence profits). The opposite is true when the disadvantage is slight.</t>
  </si>
  <si>
    <t>Andrew Schotter, Keith Weigelt</t>
  </si>
  <si>
    <t>Economics of Direct Legislation</t>
  </si>
  <si>
    <t>Volume 107, Issue 2, May 1992, Pages 541–571, https://doi.org/10.2307/2118481</t>
  </si>
  <si>
    <t>This paper develops a theory of direct legislation to explain (i) why some issues are resolved by popular vote and others by elected representatives, and (ii) why citizens vote on some ballot propositions and abstain on others. Evidence is provided by a new data set describing 871 California propositions. The main findings are the following. “Good government” issues were usually resolved by legislative measures and distributional issues by initiatives. Citizen-initiated legislation was more common when representatives were unresponsive to the electorate. Voter turnout was higher on distributional propositions than good government propositions. Voter participation on ballot measures has been increasing over time.</t>
  </si>
  <si>
    <t>John G. Matsusaka</t>
  </si>
  <si>
    <t>Anomalies in Intertemporal Choice: Evidence and an Interpretation</t>
  </si>
  <si>
    <t>Volume 107, Issue 2, May 1992, Pages 573–597, https://doi.org/10.2307/2118482</t>
  </si>
  <si>
    <t>Research on decision making under uncertainly has been strongly influenced by the documentation of numerous expected utility (EU) anomalies—behaviors that violate the expected utility axioms. The relative lack of progress on the closely related topic of intertemporal choice is partly due to the absence of an analogous set of discounted utility (DU) anomalies. We enumerate a set of DU anomalies analogous to the EU anomalies and propose a model that accounts for the anomalies, as well as other intertemporal choice phenomena incompatible with DU. We discuss implications for savings behavior, estimation of discount rates, and choice framing effects.</t>
  </si>
  <si>
    <t>George Loewenstein, Drazen Prelec</t>
  </si>
  <si>
    <t>Judging Factor Abundance</t>
  </si>
  <si>
    <t>Volume 107, Issue 2, May 1992, Pages 599–620, https://doi.org/10.2307/2118483</t>
  </si>
  <si>
    <t>Recent theory casts doubt on the frequently used interindustry regression method of inferring a country's abundant factors. This paper examines the empirical importance of these theoretical qualifications by comparing regression-derived estimates of factor abundance with both revealed and actual factor abundances for 35 countries and 12 resources. We demonstrate the theoretical importance of trade imbalances for the reliability of the regression estimates and therefore propose and implement a theoretically consistent trade imbalance correction. The results indicate that, despite valid theoretical concerns, the regression estimates are generally reliable indicators of revealed factor abundance. Therefore, the innumerable regression studies conducted over the past 30 years can be considered to provide reliable evidence concerning the validity of the factor abundance theory.</t>
  </si>
  <si>
    <t>Harry P. Bowen, Leo Sveikauskas</t>
  </si>
  <si>
    <t>Why Do Countries and Industries with Large Seasonal Cycles Also Have Large Business Cycles?</t>
  </si>
  <si>
    <t>Volume 107, Issue 2, May 1992, Pages 621–656, https://doi.org/10.2307/2118484</t>
  </si>
  <si>
    <t>We show that there is a strong, positive correlation across countries and industries between the standard deviation of the seasonal component and the standard deviation of the nonseasonal component of aggregate variables. After documenting this stylized fact, we discuss possible explanations and develop a model that generates our empirical finding. The main feature of the model is that firms endogenously choose their degree of technological flexibility as a function of the amounts of seasonal and nonseasonal variation in demand. Although this model is intended to be illustrative, we find evidence supporting one of its key empirical implications.</t>
  </si>
  <si>
    <t>J. Joseph Beaulieu, Jeffrey K. MacKie-Mason, Jeffrey A. Miron</t>
  </si>
  <si>
    <t>Market Structure and the Nature of Price Rigidity: Evidence from the Market for Consumer Deposits</t>
  </si>
  <si>
    <t>Volume 107, Issue 2, May 1992, Pages 657–680, https://doi.org/10.2307/2118485</t>
  </si>
  <si>
    <t>Panel data on consumer bank deposit interest rates reveal asymmetric impacts of market concentration on the dynamic adjustment of prices to shocks. Banks in concentrated markets are slower to raise interest rates on deposits in response to rising market interest rates, but are faster to reduce them in response to declining market interest rates. Thus, banks with market power skim off surplus on movements in both directions. Since deposit interest rates are inversely related to the price charged by banks for deposits, the results suggest that downward price rigidity and upward price flexibility are a consequence of market concentration.</t>
  </si>
  <si>
    <t>David Neumark, Steven A. Sharpe</t>
  </si>
  <si>
    <t>Coordination in Split Award Auctions</t>
  </si>
  <si>
    <t>Volume 107, Issue 2, May 1992, Pages 681–707, https://doi.org/10.2307/2118486</t>
  </si>
  <si>
    <t>We analyze split award procurement auctions in which a buyer divides full production between two suppliers or awards all production to a single supplier, and suppliers have private cost information. An intriguing feature of split awards is that the equilibrium bids are implicitly coordinated. Because a split award price is the sum of offered split prices, each supplier can unilaterally veto a split award by bidding very high for the split. The need to coordinate is reflected in a split price that does not vary with private information. We also explore conditions under which split award auctions may be preferred to winner-take-all auctions.</t>
  </si>
  <si>
    <t>James J. Anton, Dennis A. Yao</t>
  </si>
  <si>
    <t>How Well Does The IS-LM Model Fit Postwar U. S. Data?</t>
  </si>
  <si>
    <t>Volume 107, Issue 2, May 1992, Pages 709–738, https://doi.org/10.2307/2118487</t>
  </si>
  <si>
    <t>Postwar U. S. time series for money, interest rates, prices, and GNP are characterized by a multivariate process driven by four exogenous disturbances. Those disturbances are identified so that they can be interpreted as the four main sources of fluctuations found in the IS-LM-Phillips curve model: money supply, money demand, IS, and aggregate supply shocks. The dynamic properties of the estimated model are analyzed and shown to match most of the stylized predictions of the model. The estimated decomposition is also used to measure the relative importance of each shock, to interpret some macroeconomic episodes, and to study sources of permanent shocks to nominal variables.</t>
  </si>
  <si>
    <t>Jordi Galí</t>
  </si>
  <si>
    <t>Communication in Coordination Games</t>
  </si>
  <si>
    <t>Volume 107, Issue 2, May 1992, Pages 739–771, https://doi.org/10.2307/2118488</t>
  </si>
  <si>
    <t>We present experimental evidence on nonbinding, preplay communication in bilateral coordination games. To evaluate the effect of “cheap talk,” we consider two communication structures (one-way and two-way communication) and two types of coordination games (one with a cooperative strategy and a second in which one strategy is less “risky”). In games with a cooperative strategy, one-way communication increases play of the Pareto-dominant equilibrium relative to the no communication baseline; two-way communication does not always decrease the frequency of coordination failures. In the second type of game, two-way communication always leads to the Pareto-dominant Nash equilibrium, while one-way communication does not.</t>
  </si>
  <si>
    <t>Russell Cooper, Douglas V. DeJong, Robert Forsythe, Thomas W. Ross</t>
  </si>
  <si>
    <t>Financial Assets, Inflation Hedges, and Capital Utilization in Developing Countries: An Extension of McKinnon's Complementarity Hypothesis</t>
  </si>
  <si>
    <t>Volume 107, Issue 2, May 1992, Pages 773–784, https://doi.org/10.2307/2118489</t>
  </si>
  <si>
    <t>Paul Burkett, Robert C. Vogel</t>
  </si>
  <si>
    <t>Optimal Financial Contracting with ex post and ex ante Observability Problems</t>
  </si>
  <si>
    <t>Volume 107, Issue 2, May 1992, Pages 785–795, https://doi.org/10.2307/2118490</t>
  </si>
  <si>
    <t>Tim S. Campbell, Yuk-Shee Chan</t>
  </si>
  <si>
    <t>The Great Compression: The Wage Structure in the United States at Mid-Century</t>
  </si>
  <si>
    <t>Volume 107, Issue 1, February 1992, Pages 1–34, https://doi.org/10.2307/2118322</t>
  </si>
  <si>
    <t>The era of wage stretching has been a current focus, but we direct attention here to a decade of extraordinary wage compression—the 1940s. Wages narrowed by education, job experience, and occupation, and compression occurred within cells. The 90–10 differential in the log of wages for men was 1.45 in 1940 but 1.06 in 1950. By the late 1980s it returned to its 1940 level, thus restoring a dispersion of 50 years ago. World War II and the National War Labor Board share some credit for the Great Compression, but much was due to an increased demand for unskilled labor when educated labor was greatly expanding.</t>
  </si>
  <si>
    <t>Claudia Goldin, Robert A. Margo</t>
  </si>
  <si>
    <t>Changes in Relative Wages, 1963–1987: Supply and Demand Factors</t>
  </si>
  <si>
    <t>Volume 107, Issue 1, February 1992, Pages 35–78, https://doi.org/10.2307/2118323</t>
  </si>
  <si>
    <t>A simple supply and demand framework is used to analyze changes in the U. S. wage structure from 1963 to 1987. Rapid secular growth in the demand for more-educated workers, “more-skilled” workers, and females appears to be the driving force behind observed changes in the wage structure. Measured changes in the allocation of labor between industries and occupations strongly favored college graduates and females throughout the period. Movements in the college wage premium over this period appear to be strongly related to fluctuations in the rate of growth of the supply of college graduates.</t>
  </si>
  <si>
    <t>Lawrence F. Katz, Kevin M. Murphy</t>
  </si>
  <si>
    <t>Decline of Male Labor Market Participation: The Role of Declining Market Opportunities</t>
  </si>
  <si>
    <t>Volume 107, Issue 1, February 1992, Pages 79–121, https://doi.org/10.2307/2118324</t>
  </si>
  <si>
    <t>This paper uses micro data from the Current Population Surveys to document the secular decline in labor market activity among prime age men from 1967 to 1987. Declines in employment occur at all ages but are found to be particularly severe among less-educated and low-wage men. Information on the cross-section wage-employment relationship and on actual wage changes indicates that the initial fall in employment from the late 1960s to the early 1970s is entirely attributable to falling labor supply whereas since the early 1970s, wage changes predict most of the decline in employment for whites and approximately half of the decline for blacks.</t>
  </si>
  <si>
    <t>Chinhui Juhn</t>
  </si>
  <si>
    <t>Ethnic Capital and Intergenerational Mobility</t>
  </si>
  <si>
    <t>Volume 107, Issue 1, February 1992, Pages 123–150, https://doi.org/10.2307/2118325</t>
  </si>
  <si>
    <t>This paper analyzes the extent to which ethnic skill differentials are transmitted across generations. I assume that ethnicity acts as an externality in the human capital accumulation process. The skills of the next generation depend on parental inputs and on the quality of the ethnic environment in which parents make their investments, or “ethnic capital.” The empirical evidence reveals that the skills of today's generation depend not only on the skills of their parents, but also on the average skills of the ethnic group in the parent's generation.</t>
  </si>
  <si>
    <t>School Quality and Black-White Relative Earnings: A Direct Assessment</t>
  </si>
  <si>
    <t>Volume 107, Issue 1, February 1992, Pages 151–200, https://doi.org/10.2307/2118326</t>
  </si>
  <si>
    <t>The wage differential between black and white men fell from 40 percent in 1960 to 25 percent in 1980. It has been argued that this convergence reflects improvements in the relative quality of black schools. To test this hypothesis, we assembled data on pupil-teacher ratios, annual teacher pay, and term length for black and white schools in the eighteen segregated states from 1915 to 1966. These data are linked to estimated returns to education for Southern-born men from different cohorts and states in 1960,1970, and 1980. Improvements in the relative quality of black schools explain 20 percent of the narrowing of the black-white earnings gap between 1960 and 1980.</t>
  </si>
  <si>
    <t>David Card, Alan B. Krueger</t>
  </si>
  <si>
    <t>What Went Wrong? The Erosion of Relative Earnings and Employment Among Young Black Men in the 1980s</t>
  </si>
  <si>
    <t>Volume 107, Issue 1, February 1992, Pages 201–232, https://doi.org/10.2307/2118327</t>
  </si>
  <si>
    <t>This paper shows a widening in black-white earnings and employment gaps among young men from the mid-1970s through the 1980s. Earnings gaps increased most among college graduates and in the Midwest, while gaps in employment-population rates grew most among dropouts. We attribute the differential widening to shifts in demand for subgroups due to shifting industry and regional employment, the falling real minimum wage and deunionization, the growing supply of black to white workers that was marked among college graduates, and to increased crime among dropouts. The different factors affecting subgroups highlight the economic diversity of black Americans.</t>
  </si>
  <si>
    <t>John Bound, Richard B. Freeman</t>
  </si>
  <si>
    <t>Down and Out in North America: Recent Trends in Poverty Rates in the United States and Canada</t>
  </si>
  <si>
    <t>Volume 107, Issue 1, February 1992, Pages 233–254, https://doi.org/10.2307/2118328</t>
  </si>
  <si>
    <t>This paper examines why Canadian poverty rates fell relative to U. S. poverty rates during the periods 1970–1979 and 1979–1986. During the 1970s the principal reason for declining Canadian poverty rates is higher economic growth. During the 1980s, however, differences in government transfer policy are the main cause of relative poverty change in the two countries. Virtually all of the 3.3 point fall in relative Canadian/U.S. poverty rates from 1979 to 1986 can be attributed to expansions in the Canadian transfer system and simultaneous contractions in U. S. transfers.</t>
  </si>
  <si>
    <t>Maria J. Hanratty, Rebecca M. Blank</t>
  </si>
  <si>
    <t>Exporting Jobs? The Impact of Import Competition on Employment and Wages in U. S. Manufacturing</t>
  </si>
  <si>
    <t>Volume 107, Issue 1, February 1992, Pages 255–284, https://doi.org/10.2307/2118329</t>
  </si>
  <si>
    <t>This paper investigates the effect of increased import competition on U. S. manufacturing employment and wages, using data for a panel of manufacturing industries over the 1977–1987 period. The empirical analysis uses previously unavailable industry import price data and an instrumental variables estimation strategy. The estimates suggest that changes in import prices have a significant effect on both employment and wages. The dramatic appreciation of the dollar between 1980 and 1985 is estimated to have reduced wages by 2 percent, and employment by 4.5–7.5 percent on average in this sample of trade-impacted industries.</t>
  </si>
  <si>
    <t>Ana L. Revenga</t>
  </si>
  <si>
    <t>The Structure of Wages</t>
  </si>
  <si>
    <t>Volume 107, Issue 1, February 1992, Pages 285–326, https://doi.org/10.2307/2118330</t>
  </si>
  <si>
    <t>Although surveys show that traditional orderings of average wage—i.e., higher earnings with higher schooling and concave age-wage profiles—have not changed during the past three decades, the actual size of the wage differentials measured by education or by work experience has varied from peak to trough by a factor of two-to-one. The patterns are not monotone, but there is a trend toward increased skill premiums. We first examine the structure of wages among white men distinguished by age and schooling for the period from 1963 to 1989. We then compare shifts in the distribution of wages and employment among the age x schooling categories to show in reference to a stable demand structure that employment alone cannot account for observed changes in relative wages. Finally, we describe the characteristics required of candidate demand shifters and offer examples using linear trend, business cycle shocks, and recent patterns of deficits in international trade.</t>
  </si>
  <si>
    <t>Kevin M. Murphy, Finis Welch</t>
  </si>
  <si>
    <t>Does Compulsory School Attendance Affect Schooling and Earnings?</t>
  </si>
  <si>
    <t>Volume 106, Issue 4, November 1991, Pages 979–1014, https://doi.org/10.2307/2937954</t>
  </si>
  <si>
    <t>We establish that season of birth is related to educational attainment because of school start age policy and compulsory school attendance laws. Individuals born in the beginning of the year start school at an older age, and can therefore drop out after completing less schooling than individuals born near the end of the year. Roughly 25 percent of potential dropouts remain in school because of compulsory schooling laws. We estimate the impact of compulsory schooling on earnings by using quarter of birth as an instrument for education. The instrumental variables estimate of the return to education is close to the ordinary least squares estimate, suggesting that there is little bias in conventional estimates.</t>
  </si>
  <si>
    <t>Joshua D. Angrist, Alan B. Keueger</t>
  </si>
  <si>
    <t>Why Are Products Sold on Sale?: Explanations of Pricing Regularities</t>
  </si>
  <si>
    <t>Volume 106, Issue 4, November 1991, Pages 1015–1038, https://doi.org/10.2307/2937955</t>
  </si>
  <si>
    <t>This paper reports on interesting changes in markdown pricing practices over time and differences in the pricing within a product line. The price discrimination and the uncertainty hypotheses appear to better explain the data than the peak load hypothesis. Fashion has become more important over time and appears to explain the greater seasonal variation in retail apparel prices in recent years. Differences in uncertainty also explains differences in the pricing of different types of men's dress shirts.</t>
  </si>
  <si>
    <t>B. Peter Pashigian, Brian Bowen</t>
  </si>
  <si>
    <t>Loss Aversion in Riskless Choice: A Reference-Dependent Model</t>
  </si>
  <si>
    <t>Volume 106, Issue 4, November 1991, Pages 1039–1061, https://doi.org/10.2307/2937956</t>
  </si>
  <si>
    <t>Much experimental evidence indicates that choice depends on the status quo or reference level: changes of reference point often lead to reversals of preference. We present a reference-dependent theory of consumer choice, which explains such effects by a deformation of indifference curves about the reference point. The central assumption of the theory is that losses and disadvantages have greater impact on preferences than gains and advantages. Implications of loss aversion for economic behavior are considered.</t>
  </si>
  <si>
    <t>Amos Tversky, Daniel Kahneman</t>
  </si>
  <si>
    <t>A Stochastic Dynamic Analysis of Parental Sex Preferences and Fertility</t>
  </si>
  <si>
    <t>Volume 106, Issue 4, November 1991, Pages 1063–1088, https://doi.org/10.2307/2937957</t>
  </si>
  <si>
    <t>This paper formulates a stochastic dynamic model of fertility to evaluate the assumptions that underlie the widely used econometric tests for parental sex preferences. Unlike previous work on dynamic models of fertility, several tractable and testable predictions are established. It is shown rigorously that conventional econometric tests using fertility data are valid tests for sex preferences; however, they cannot separate son preference from daughter preference. The only definite conclusion that one can draw from fertility data is whether there are sex preferences. These results call into question the validity of conventional econometric tests for son preference.</t>
  </si>
  <si>
    <t>Siu Fai Leung</t>
  </si>
  <si>
    <t>The Politics of Government Decision-Making: A Theory of Regulatory Capture</t>
  </si>
  <si>
    <t>Volume 106, Issue 4, November 1991, Pages 1089–1127, https://doi.org/10.2307/2937958</t>
  </si>
  <si>
    <t>The paper develops an agency-theoretic approach to interest-group politics and shows the following: (1) the organizational response to the possibility of regulatory agency politics is to reduce the stakes interest groups have in regulation. (2) The threat of producer protection leads to low-powered incentive schemes for regulated firms. (3) Consumer politics may induce uniform pricing by a multiproduct firm. (4) An interest group has more power when its interest lies in inefficient rather than efficient regulation, where inefficiency is measured by the degree of informational asymmetry between the regulated industry and the political principal (Congress).</t>
  </si>
  <si>
    <t>Jean-Jacques Laffont, Jean Tirole</t>
  </si>
  <si>
    <t>Testing for Contracting Effects on Employment</t>
  </si>
  <si>
    <t>Volume 106, Issue 4, November 1991, Pages 1129–1156, https://doi.org/10.2307/2937959</t>
  </si>
  <si>
    <t>I test for the importance of wage rigidities from long-term contracts by observing how employment responds when firms and workers recontract. If rigidities are important, then employment should adjust after recontracting to partially undo its movements during the past contract. I examine twelve manufacturing industries that display a strong bargaining pattern. I find employment does rebound after recontracting, particularly in motor vehicles. This implies that contract rigidities are important. I also find responses in wage growth at the beginning of new contracts; but these responses are not related to the pattern of employment responses across industries.</t>
  </si>
  <si>
    <t>Recent Trends in Insured and Uninsured Unemployment: Is There an Explanation?</t>
  </si>
  <si>
    <t>Volume 106, Issue 4, November 1991, Pages 1157–1189, https://doi.org/10.2307/2937960</t>
  </si>
  <si>
    <t>This paper explores the recent decline in the fraction of unemployed workers who receive unemployment insurance benefits. Using March Current Population Surveys, we compare the fraction who are potentially eligible for benefits with the fraction who receive them. The decline in insured unemployment is almost entirely due to a decline in the early 1980s in the takeup rate for benefits. We analyze the determinants of the takeup rate, using both aggregated state-level data and micro-data. At least half the decline is due to an increasing share of unemployment in states with lower takeup rates.</t>
  </si>
  <si>
    <t>Rebecca M. Blank, David E. Card</t>
  </si>
  <si>
    <t>Exchange Rates and Foreign Direct Investment: An Imperfect Capital Markets Approach</t>
  </si>
  <si>
    <t>Volume 106, Issue 4, November 1991, Pages 1191–1217, https://doi.org/10.2307/2937961</t>
  </si>
  <si>
    <t>We examine the connection between exchange rates and foreign direct investment that arises when globally integrated capital markets are subject to informational imperfections. These imperfections cause external financing to be more expensive than internal financing, so that changes in wealth translate into changes in the demand for direct investment. By systematically lowering the relative wealth of domestic agents, a depreciation of the domestic currency can lead to foreign acquisitions of certain domestic assets. We develop a simple model of this phenomenon and test for its relevance in determining international capital flows.</t>
  </si>
  <si>
    <t>Kenneth A. Froot, Jeremy C. Stein</t>
  </si>
  <si>
    <t>Sovereign Debt Repurchases: No Cure for Overhang</t>
  </si>
  <si>
    <t>Volume 106, Issue 4, November 1991, Pages 1219–1235, https://doi.org/10.2307/2937962</t>
  </si>
  <si>
    <t>Troubled debtor countries do not gain by repurchasing external bank debt at market discount, even if a buyback would stimulate investment by relieving debt overhang. The reason is that buybacks allow creditors to reap more than 100 percent of any efficiency gains that might result from increased investment. We show that open-market buybacks provide a benchmark for evaluating more complex negotiated buyback deals. By comparing any given deal with a hypothetical market buyback of the same size, one can derive upper and lower bounds on the gain to the country. We apply our model to the 1990 Mexican debt deal.</t>
  </si>
  <si>
    <t>Jeremy Bulow, Kenneth Rogoff</t>
  </si>
  <si>
    <t>The Dominant-Firm Advantage in Multiproduct Industries: Evidence from the U. S. Airlines</t>
  </si>
  <si>
    <t>Volume 106, Issue 4, November 1991, Pages 1237–1266, https://doi.org/10.2307/2937963</t>
  </si>
  <si>
    <t>In many industries, the largest firms are most successful in entering and competing in individual markets or submarkets. While this success is often attributed to cost or quality differences, it may also reflect reputation advantages or marketing strategies that benefit firms selling a wider variety of products in the industry. I present an approach to estimating the advantages of a dominant firm in the airline industry that allows one to effectively control for cost and quality heterogeneity. Results using data from 1986 indicate that an airline with a dominant presence at an airport will have a significant advantage in attracting customers whose trips originate at that airport, regardless of the specific route on which the customer is traveling.</t>
  </si>
  <si>
    <t>Severin Borenstein</t>
  </si>
  <si>
    <t>Trade Inventories and (S,s)</t>
  </si>
  <si>
    <t>Volume 106, Issue 4, November 1991, Pages 1267–1286, https://doi.org/10.2307/2937964</t>
  </si>
  <si>
    <t>The paper presents empirical tests of the (S,s) model of inventory behavior using aggregate retail trade data. Estimation and testing are based on the probability distributions of inventories derived by Caplin [1985]. The excess volatility of retailers' demand over their consumers' demand, and the “forgetfulness” of inventories under (S,s) are emphasized. Test results indicate that the time series properties of deliveries and sales are consistent with (S,s) and not a quadratic cost model. Finally, when autoregressions of inventories are given an (S,s) rather than a stock adjustment interpretation, traditional empirical problems such as low speeds of adjustment are explained.</t>
  </si>
  <si>
    <t>Patricia C. Mosser</t>
  </si>
  <si>
    <t>Negotiated Trade Restrictions with Private Political Pressure</t>
  </si>
  <si>
    <t>Volume 106, Issue 4, November 1991, Pages 1287–1307, https://doi.org/10.2307/2937965</t>
  </si>
  <si>
    <t>We consider a home government with political pressure to restrict trade. The foreign country is compensated with a portion of the tariff revenues or quota rents, but cannot directly observe the political pressure abroad. In this setting, the two countries negotiate over the volume of trade and transfer of rents, depending on the level of political pressure. We determine globally optimal, incentive-compatible trade policies, in which the home government has no incentive to overstate (or understate) the pressure for protection.</t>
  </si>
  <si>
    <t>Robert C. Feenstra, Tracy R. Lewis</t>
  </si>
  <si>
    <t>Market Structure, Marketing Method, and Price Instability</t>
  </si>
  <si>
    <t>Volume 106, Issue 4, November 1991, Pages 1309–1340, https://doi.org/10.2307/2937966</t>
  </si>
  <si>
    <t>Data for metals sold on commodity exchanges and at prices set by producers are used to test the relationship between the organization of markets and the behavior of prices. On the production side the question is whether prices are more stable in concentrated industries. And on the sales side the question is whether markets where buyers are consumers have more stable prices than those with consumers and speculators. The recent increase in metal-price instability is explained by changes in the market-structure and organization variables. Foremost is increased reliance on commodity exchanges. Declines in concentration are of less importance.</t>
  </si>
  <si>
    <t>Margaret E. Slade</t>
  </si>
  <si>
    <t>Employment Risk, Diversification, and Unemployment</t>
  </si>
  <si>
    <t>Volume 106, Issue 4, November 1991, Pages 1341–1365, https://doi.org/10.2307/2937967</t>
  </si>
  <si>
    <t>This paper studies determinants of the geographic distribution of unemployment in the United States since 1950. We argue that “equilibrium” differences in unemployment among markets are partially supported by corresponding differences in the covariance structure of sectoral demands for labor. When workers are mobile, greater diversification of sectoral demands reduces unemployment. We confirm this point using pooled time-series-cross-section data on state unemployment and employment by industry. We also find evidence for nonneutrality of aggregate disturbances based on geographic differences in industrial composition, and that permanent changes in the sectoral composition of employment lead to transitory fluctuations in unemployment.</t>
  </si>
  <si>
    <t>George R. Neumann, Robert H. Topel</t>
  </si>
  <si>
    <t>The Linkage Between Speculative Attack and Target Zone Models of Exchange Rates</t>
  </si>
  <si>
    <t>Volume 106, Issue 4, November 1991, Pages 1367–1372, https://doi.org/10.2307/2937968</t>
  </si>
  <si>
    <t>Robert P. Flood, Peter M. Garber</t>
  </si>
  <si>
    <t>A Model of Dual Labor Markets When Product Demand Is Uncertain</t>
  </si>
  <si>
    <t>Volume 106, Issue 4, November 1991, Pages 1373–1383, https://doi.org/10.2307/2937969</t>
  </si>
  <si>
    <t>James B. Rebitzer, Lowell J. Taylor</t>
  </si>
  <si>
    <t>Target Zones and Exchange Rate Dynamics</t>
  </si>
  <si>
    <t>Volume 106, Issue 3, August 1991, Pages 669–682, https://doi.org/10.2307/2937922</t>
  </si>
  <si>
    <t>This paper develops a simple model of exchange rate behavior under a target zone regime. It shows that the expectation that monetary policy will be adjusted to limit exchange rate variation affects exchange rate behavior even when the exchange rate lies inside the zone and is thus not being defended actively. Somewhat surprisingly, the analysis of target zones turns out to have a strong formal similarity to problems in option pricing and investment under uncertainty.</t>
  </si>
  <si>
    <t>Paul R. Krugman</t>
  </si>
  <si>
    <t>State-Dependent Pricing and the Dynamics of Money and Output</t>
  </si>
  <si>
    <t>Volume 106, Issue 3, August 1991, Pages 683–708, https://doi.org/10.2307/2937923</t>
  </si>
  <si>
    <t>Standard macroeconomic models of price stickiness assume that each firm leaves its price unchanged for a fixed amount of time. We present an alternative model in which the pricing decision depends on the state of the economy. We find a method of aggregating individual price changes that allows a simple characterization of macroeconomic variables. The model produces a positive money-output correlation and an empirical Phillips curve. In addition, the impact of monetary shocks depends crucially on the current level of output, which points to a natural connection between state-dependent microeconomics and state-dependent macroeconomics.</t>
  </si>
  <si>
    <t>Debt Maturity Structure and Liquidity Risk</t>
  </si>
  <si>
    <t>Volume 106, Issue 3, August 1991, Pages 709–737, https://doi.org/10.2307/2937924</t>
  </si>
  <si>
    <t>This paper analyzes debt maturity structure for borrowers with private information about their future credit rating. Borrowers' projects provide them with rents that they cannot assign to lenders. The optimal maturity structure trades off a preference for short maturity due to expecting their credit rating to improve, against liquidity risk. Liquidity risk is the risk that a borrower will lose the nonassignable rents due to excessive liquidation incentives of lenders. Borrowers with high credit ratings prefer short-term debt, and those with somewhat lower ratings prefer long-term debt. Still lower rated borrowers can issue only short-term debt.</t>
  </si>
  <si>
    <t>Douglas W. Diamond</t>
  </si>
  <si>
    <t>Job Queues and Wages</t>
  </si>
  <si>
    <t>Volume 106, Issue 3, August 1991, Pages 739–768, https://doi.org/10.2307/2937925</t>
  </si>
  <si>
    <t>This paper uses job applications data to investigate the relationship between job queues and wage differentials. The main finding is that openings for jobs that pay the minimum wage attract more job applicants than jobs that pay either slightly more or slightly less than the minimum wage. This spike in the job application rate distribution suggests that ex ante rents generated for employees by an above market-level minimum wage are not completely dissipated by reductions in nonwage benefits. In addition, we find that highly unionized firms, large firms, and firms in high-wage industries tend to receive relatively many job applicants for openings.</t>
  </si>
  <si>
    <t>Harry J. Holzer, Lawrence F. Katz, Alan B. Krueger</t>
  </si>
  <si>
    <t>An Interplant Test of the Efficiency Wage Hypothesis</t>
  </si>
  <si>
    <t>Volume 106, Issue 3, August 1991, Pages 769–787, https://doi.org/10.2307/2937926</t>
  </si>
  <si>
    <t>The analysis that follows tests the shirking model of efficiency wages by examining the relationship between rates of employee discipline and relative wage premiums across plants within the same firm. The structure of this data set controls for many of the problems that confound other tests of efficiency wage arguments, and the results suggest that greater wage premiums are associated with lower levels of shirking as measured by disciplinary dismissals. Shirking and discipline are also lower where conditions in the labor market raise the costs associated with shirking by making it more difficult to find alternative employment. It is less clear, however, whether the wage in this case is necessarily efficient in the sense of generating reductions in discipline sufficient to offset the costs of the wage premium.</t>
  </si>
  <si>
    <t>Peter Cappelli, Keith Chauvin</t>
  </si>
  <si>
    <t>Smuggling, Camouflaging, and Market Structure</t>
  </si>
  <si>
    <t>Volume 106, Issue 3, August 1991, Pages 789–814, https://doi.org/10.2307/2937927</t>
  </si>
  <si>
    <t>We examine how market structure and enforcement affect smuggling and welfare in a model where smuggling is camouflaged by legal sales. Conditions are given for when some, but not necessarily all, firms smuggle. With camouflaging, the market price is below the price when all sales are legal, so smuggling improves welfare if the price effect outweighs excess smuggling cost. This welfare effect is directly related to the degree of competition. Increased enforcement in this model potentially reduces welfare. The model is shown to be consistent with evidence on cigarette smuggling in the United States for 1975–1982.</t>
  </si>
  <si>
    <t>Marie Thursby, Richard Jensen, Jerry Thursby</t>
  </si>
  <si>
    <t>Forecasting Pre-World War I Inflation: The Fisher Effect and the Gold Standard</t>
  </si>
  <si>
    <t>Volume 106, Issue 3, August 1991, Pages 815–836, https://doi.org/10.2307/2937928</t>
  </si>
  <si>
    <t>We examine interest and inflation rates from 1879 to 1913. Deflation prior to 1896 was followed by inflation. Average U. S. inflation was 3.1 percentage points higher in the years after 1896, yet nominal interest rates were no higher after 1896. This nonadjustment of nominal rates would be consistent with rational expectations if inflation was not forecastable, and indeed univariate tests show little sign of serial correlation. But gold production does forecast inflation. The relationship between mining and inflation was such that expected inflation should have risen 300 basis points between 1890 and 1910. We consider explanations of this failure to foresee the shift in inflation after 1896 and conclude that it is not persuasive evidence that investors ignored relevant information, but does suggest great uncertainty about the appropriate model for analyzing the economy.</t>
  </si>
  <si>
    <t>Credibility and Stabilization</t>
  </si>
  <si>
    <t>Volume 106, Issue 3, August 1991, Pages 837–850, https://doi.org/10.2307/2937929</t>
  </si>
  <si>
    <t>The paper deals with stabilization as a one-shot problem to ask what “credibility” means in a world where programs will succeed with probability one. A model is spelled out where the equilibrium program has some ex ante probability of failure. The model draws attention to the factors that raise or lower the probability of success of a stabilization program and thus offers a positive theory of stabilization. Reputation that emerges as a central element in repeated games has no role in this model.</t>
  </si>
  <si>
    <t>Rudiger Dornbusch</t>
  </si>
  <si>
    <t>Aggregate Stochastic Implications of the Life Cycle Hypothesis</t>
  </si>
  <si>
    <t>Volume 106, Issue 3, August 1991, Pages 851–867, https://doi.org/10.2307/2937930</t>
  </si>
  <si>
    <t>This paper sets forth some key aggregate stochastic implications of the Modigliani-Brumberg [1980] life cycle hypothesis and explores the extent to which a properly aggregated life cycle model can help to explain the first and second moment properties of changes in per capita consumption. The principal finding of the paper, which to my knowledge is new, is that smooth per capita consumption in the presence of permanent shocks to per capital labor income is exactly the outcome one should expect from a properly aggregated life cycle model in which saving for retirement, as well as for consumption smoothing, is a motive for asset accumulation.</t>
  </si>
  <si>
    <t>Richard H. Clarida</t>
  </si>
  <si>
    <t>Sources of Intra-Industry Wage Dispersion: How Much Do Employers Matter?</t>
  </si>
  <si>
    <t>Volume 106, Issue 3, August 1991, Pages 869–884, https://doi.org/10.2307/2937931</t>
  </si>
  <si>
    <t>Observed human capital explains less than half of wage variation. In BLS Industry Wage Surveys, establishment-based wage differentials (controlling for occupation) account for 20–70 percent of intra-industry wage variation. This corresponds to a standard deviation in wages of 14 percent of the mean, almost as large as interindustry wage variation. Investigation suggests that establishment wage differentials are not random variations or returns to usual measures of human capital.</t>
  </si>
  <si>
    <t>Erica L. Groshen</t>
  </si>
  <si>
    <t>Strategic Uncertainty, Equilibrium Selection, and Coordination Failure in Average Opinion Games</t>
  </si>
  <si>
    <t>Volume 106, Issue 3, August 1991, Pages 885–910, https://doi.org/10.2307/2937932</t>
  </si>
  <si>
    <t>Deductive equilibrium analysis often fails to provide a unique equilibrium solution in many situations of strategic interdependence. Consequently, a theory of equilibrium selection would be a useful complement to the theory of equilibrium points. A salient equilibrium selection principle would allow decision makers to implement a mutual best response outcome. This paper uses the experimental method to examine the salience of payoff-dominance, security, and historical precedents in related average opinion games. The systematic and, hence, predictable behavior observed in the experiments suggests that it should be possible to construct an accurate theory of equilibrium selection.</t>
  </si>
  <si>
    <t>John B. Van Huyck, Raymond C. Battalio, Richard O. Beil</t>
  </si>
  <si>
    <t>Should Marginal Tax Rates be Equalized Through Time?</t>
  </si>
  <si>
    <t>Volume 106, Issue 3, August 1991, Pages 911–924, https://doi.org/10.2307/2937933</t>
  </si>
  <si>
    <t>I derive necessary and sufficient conditions for the intertemporal equalization of optimal tax rates. The conditions in the case of wage taxes include constant-elasticity labor supply and constant relative risk aversion. Wage taxes should be low in times of relatively elastic labor supply, or low risk aversion. The conditions in the case of capital taxes include perfect-foresight expectations and constant relative risk aversion. If foresight is imperfect, intertemporal equality will be impeded by a covariance term; if relative risk aversion is time-varying, next period's capital tax should have the same sign as this period's change in relative risk aversion.</t>
  </si>
  <si>
    <t>Geoffrey Kingston</t>
  </si>
  <si>
    <t>Spatial Competition and the Core</t>
  </si>
  <si>
    <t>Volume 106, Issue 3, August 1991, Pages 925–937, https://doi.org/10.2307/2937934</t>
  </si>
  <si>
    <t>Jonathan H. Hamilton, W. Bentley MacLeod, Jacques-François Thisse</t>
  </si>
  <si>
    <t>Disability Transfers and the Work Decision of Older Men</t>
  </si>
  <si>
    <t>Volume 106, Issue 3, August 1991, Pages 939–949, https://doi.org/10.2307/2937935</t>
  </si>
  <si>
    <t>Robert Haveman, Philip de Jong, Barbara Wolfe</t>
  </si>
  <si>
    <t>Incentives to Innovate in a Cournot Oligopoly</t>
  </si>
  <si>
    <t>Volume 106, Issue 3, August 1991, Pages 951–961, https://doi.org/10.2307/2937936</t>
  </si>
  <si>
    <t>Flavio Delbono, Vincenzo Denicolo</t>
  </si>
  <si>
    <t>Time Inconsistency of Protectionist Programs</t>
  </si>
  <si>
    <t>Volume 106, Issue 3, August 1991, Pages 963–974, https://doi.org/10.2307/2937937</t>
  </si>
  <si>
    <t>Aaron Tornell</t>
  </si>
  <si>
    <t>The Euclidean Distance Approach to Continuous Utility Functions</t>
  </si>
  <si>
    <t>Volume 106, Issue 3, August 1991, Pages 975–977, https://doi.org/10.2307/2937938</t>
  </si>
  <si>
    <t>Ghanshyam Mehta</t>
  </si>
  <si>
    <t>The Penn World Table (Mark 5): An Expanded Set of International Comparisons, 1950–1988</t>
  </si>
  <si>
    <t>Volume 106, Issue 2, May 1991, Pages 327–368, https://doi.org/10.2307/2937941</t>
  </si>
  <si>
    <t>The Penn World Table displays a set of national accounts economic time series covering many countries. Its expenditure entries are denominated in a common set of prices in a common currency so that real quantity comparisons can be made, both between countries and over time. It also provides information about relative prices within and between countries, as well as demographic data and capital stock estimates. This updated, revised, and expanded Mark 5 version of the table includes more countries, years, and variables of interest to economic researchers. The Table is available on personal computer diskettes and through BITNET.</t>
  </si>
  <si>
    <t>Robert Summers, Alan Heston</t>
  </si>
  <si>
    <t>Learning by Doing and the Dynamic Effects of International Trade</t>
  </si>
  <si>
    <t>Volume 106, Issue 2, May 1991, Pages 369–405, https://doi.org/10.2307/2937942</t>
  </si>
  <si>
    <t>Using an endogenous growth model in which learning by doing, although bounded in each good, exhibits spillovers across goods, this paper investigates the dynamic effects of international trade. Examining the interaction of an LDC and a DC, the latter distinguished by a higher initial level of knowledge, I find that under free trade the LDC (DC) experiences rates of technical progress and GDP growth less than or equal (greater than or equal) to those enjoyed under autarky. Since both countries enjoy the usual static gains from trade, free trade may, nevertheless, improve the welfare of LDC consumers.</t>
  </si>
  <si>
    <t>Economic Growth in a Cross Section of Countries</t>
  </si>
  <si>
    <t>Volume 106, Issue 2, May 1991, Pages 407–443, https://doi.org/10.2307/2937943</t>
  </si>
  <si>
    <t>For 98 countries in the period 1960–1985, the growth rate of real per capita GDP is positively related to initial human capital (proxied by 1960 school-enrollment rates) and negatively related to the initial (1960) level of real per capita GDP. Countries with higher human capital also have lower fertility rates and higher ratios of physical investment to GDP. Growth is inversely related to the share of government consumption in GDP, but insignificantly related to the share of public investment. Growth rates are positively related to measures of political stability and inversely related to a proxy for market distortions.</t>
  </si>
  <si>
    <t>Equipment Investment and Economic Growth</t>
  </si>
  <si>
    <t>Volume 106, Issue 2, May 1991, Pages 445–502, https://doi.org/10.2307/2937944</t>
  </si>
  <si>
    <t>Using data from the United Nations Comparison Project and the Penn World Table, we find that machinery and equipment investment has a strong association with growth: over 1960–1985 each extra percent of GDP invested in equipment is associated with an increase in GDP growth of one third of a percentage point per year. This is a much stronger association than found between growth and any of the other components of investment. A variety of considerations suggest that this association is causal, that higher equipment investment drives faster growth, and that the social return to equipment investment in well-functioning market economies is on the order of 30 percent per year.</t>
  </si>
  <si>
    <t>The Allocation of Talent: Implications for Growth</t>
  </si>
  <si>
    <t>Volume 106, Issue 2, May 1991, Pages 503–530, https://doi.org/10.2307/2937945</t>
  </si>
  <si>
    <t>A country's most talented people typically organize production by others, so they can spread their ability advantage over a larger scale. When they start firms, they innovate and foster growth, but when they become rent seekers, they only redistribute wealth and reduce growth. Occupational choice depends on returns to ability and to scale in each sector, on market size, and on compensation contracts. In most countries, rent seeking rewards talent more than entrepreneurship does, leading to stagnation. Our evidence shows that countries with a higher proportion of engineering college majors grow faster; whereas countries with a higher proportion of law concentrators grow more slowly.</t>
  </si>
  <si>
    <t>Economic Integration and Endogenous Growth</t>
  </si>
  <si>
    <t>Volume 106, Issue 2, May 1991, Pages 531–555, https://doi.org/10.2307/2937946</t>
  </si>
  <si>
    <t>In a world with two similar, developed economies, economic integration can cause a permanent increase in the worldwide rate of growth. Starting from a position of isolation, closer integration can be achieved by increasing trade in goods or by increasing flows of ideas. We consider two models with different specifications of the research and development sector that is the source of growth. Either form of integration can increase the long-run rate of growth if it encourages the worldwide exploitation of increasing returns to scale in the research and development sector.</t>
  </si>
  <si>
    <t>Luis A. Rivera-Batiz, Paul M. Romer</t>
  </si>
  <si>
    <t>Quality Ladders and Product Cycles</t>
  </si>
  <si>
    <t>Volume 106, Issue 2, May 1991, Pages 557–586, https://doi.org/10.2307/2937947</t>
  </si>
  <si>
    <t>We develop a two-country model of endogenous innovation and imitation in order to study the interactions between these two processes. Firms in the North race to bring out the next generation of a set of technology-intensive products. Each product potentially can be improved a countably infinite number of times, but quality improvements require the investment of resources and entail uncertain prospects of success. In the South entrepreneurs invest resources in order to learn the production processes that have been developed in the North. All R&amp;D investment decisions are made by forward-looking, profit-maximizing entrepreneurs. The steady-state equilibrium is characterized by constant aggregate rates of innovation and imitation. We study how these rates respond to changes in the sizes of the two regions and to policies in each region to promote learning.</t>
  </si>
  <si>
    <t>Human Capital, Product Quality, and Growth</t>
  </si>
  <si>
    <t>Volume 106, Issue 2, May 1991, Pages 587–616, https://doi.org/10.2307/2937948</t>
  </si>
  <si>
    <t>A model of growth is developed in which finite-lived individuals invest in human capital, investments have a positive external effect on the human capital of later cohorts, and labor with more human capital produces higher-quality goods. Stationary growth paths are analyzed, paths along which human capital and the quality of goods grow at a common, constant rate. It is also shown that if a small open economy is either very advanced or very backward relative to the rest of the world, then its rate of investment in human capital is lower under free trade than under autarky.</t>
  </si>
  <si>
    <t>Nancy L. Stokey</t>
  </si>
  <si>
    <t>Increasing Returns, Industrialization, and Indeterminacy of Equilibrium</t>
  </si>
  <si>
    <t>Volume 106, Issue 2, May 1991, Pages 617–650, https://doi.org/10.2307/2937949</t>
  </si>
  <si>
    <t>This paper asks whether adjustment processes over real time help to “select” the long-run outcome in a model of industrialization, where multiple stationary states exist because of increasing returns in the manufacturing sector. “History” alone cannot in general determine where the economy will end up. Self-fulfilling expectations often make the escape from the state of preindustrialization (the takeoff) possible. The global bifurcation technique is used to determine when an underdevelopment trap exists and when a takeoff path exists. The role of government policy and agricultural productivity in industrialization are then considered.</t>
  </si>
  <si>
    <t>Kiminori Matsuyama</t>
  </si>
  <si>
    <t>History versus Expectations</t>
  </si>
  <si>
    <t>Volume 106, Issue 2, May 1991, Pages 651–667, https://doi.org/10.2307/2937950</t>
  </si>
  <si>
    <t>In models with external economies, there are often two or more long-run equilibria. Which equilibrium is chosen? Much of the literature presumes that “history” sets initial conditions that determine the outcome, but an alternative view stresses the role of “expectations,” i.e., of self-fulfilling prophecy. This paper uses a simple trade model with both external economies and adjustment costs to show how the parameters of the economy determine the relative importance of history and expectations in determining equilibrium.</t>
  </si>
  <si>
    <t>Paul Krugman</t>
  </si>
  <si>
    <t>The Cyclical Behavior of Individual Production Series, 1889–1984</t>
  </si>
  <si>
    <t>Volume 106, Issue 1, February 1991, Pages 1–31, https://doi.org/10.2307/2937904</t>
  </si>
  <si>
    <t>This paper uses simple summary statistics to analyze the volatility, persistence, and comovement of 38 annual individual production series for the period 1889–1984. It seeks to identify the size, source, and correlation of fluctuations in the production of specific commodities within various sample periods and to analyze possible changes in these characteristics over time. The paper also discusses the implications of the behavior of individual production series for the behavior of the aggregate economy within the prewar, interwar, and postwar eras.</t>
  </si>
  <si>
    <t>Christina D. Romer</t>
  </si>
  <si>
    <t>Corporate Structure, Liquidity, and Investment: Evidence from Japanese Industrial Groups</t>
  </si>
  <si>
    <t>Volume 106, Issue 1, February 1991, Pages 33–60, https://doi.org/10.2307/2937905</t>
  </si>
  <si>
    <t>This paper presents evidence suggesting that information and incentive problems in the capital market affect investment. We come to this conclusion by examining two sets of Japanese firms. The first set has close financial ties to large Japanese banks that serve as their primary source of external finance and are likely to be well informed about the firm. The second set of firms has weaker links to a main bank and presumably faces greater problems raising capital. Investment is more sensitive to liquidity for the second set of firms than for the first set. The analysis also highlights the role of financial intermediaries in the investment process.</t>
  </si>
  <si>
    <t>Takeo Hoshi, Anil Kashyap, David Scharfstein</t>
  </si>
  <si>
    <t>Segregated Schools and the Mobility Hypothesis: A Model of Local Government Discrimination</t>
  </si>
  <si>
    <t>Volume 106, Issue 1, February 1991, Pages 61–73, https://doi.org/10.2307/2937906</t>
  </si>
  <si>
    <t>Around the turn of the century, Southern blacks lost the right to vote, and discrimination against them by local government officials intensified. This paper argues that, in the case of the de jure segregated public schools attended by black children, the ability of Southern blacks to “vote with their feet” placed limits on local government discrimination.</t>
  </si>
  <si>
    <t>Robert A. Margo</t>
  </si>
  <si>
    <t>Ownership, Agency, and Wages: An Examination of Franchising in the Fast Food Industry</t>
  </si>
  <si>
    <t>Volume 106, Issue 1, February 1991, Pages 75–101, https://doi.org/10.2307/2937907</t>
  </si>
  <si>
    <t>This paper estimates the difference in compensation between company-owned and franchisee-owned fast food restaurants. The contrast is of interest because contractual arrangements give managers of company-owned outlets less of an incentive to monitor and supervise employees. Estimates based on two data sets suggest that employee compensation is slightly greater at company-owned outlets than at franchisee-owned outlets. The earnings gap is 9 percent for assistant and shift managers and 2 percent for full-time crew workers. Furthermore, the tenure-earnings profile is steeper at company-owned restaurants. These findings suggest that monitoring difficulties influence the timing and generosity of compensation.</t>
  </si>
  <si>
    <t>Externalities and Asymmetric Information</t>
  </si>
  <si>
    <t>Volume 106, Issue 1, February 1991, Pages 103–121, https://doi.org/10.2307/2937908</t>
  </si>
  <si>
    <t>A reconsideration of the Pigovian theory of regulating externalities via taxation is undertaken for environments with private information. The presence of private information may have no effect on the social optimum; but when it has an impact, it is to cause a group of different agents to share the same production or consumption levels. The model developed provides an appealing characterization of when such situations transpire: they occur when the individuals who desire most to engage in some activity are the ones who society least wants to participate. Since such instances could potentially be regulated by the imposition of quantity controls, this may explain authorities' apparent predilection for quantity limits rather than tax-cum-subsidy schemes to manage many externalities.</t>
  </si>
  <si>
    <t>Jeremy Greenwood, R. Preston McAfee</t>
  </si>
  <si>
    <t>A Test of the Theory of Exhaustible Resources</t>
  </si>
  <si>
    <t>Volume 106, Issue 1, February 1991, Pages 123–140, https://doi.org/10.2307/2937909</t>
  </si>
  <si>
    <t>An empirical test of the theory of exhaustible resources requires an estimate of the time path of the shadow price of the unextracted resource that generally is not observable because of the prevalence of vertical integration in natural resource industries. In this paper we use duality theory to derive an econometric model that provides a statistical test of the theory of exhaustible resources. A restricted cost function is used to obtain estimates of the shadow prices of unextracted resources. The procedure is illustrated with data for the Canadian metal mining industry. For this industry the empirical implications of the theory of exhaustible resources are strongly rejected.</t>
  </si>
  <si>
    <t>Robert Halvorsen, Tim R. Smith</t>
  </si>
  <si>
    <t>Consumer Rationality and the Status Quo</t>
  </si>
  <si>
    <t>Volume 106, Issue 1, February 1991, Pages 141–162, https://doi.org/10.2307/2937910</t>
  </si>
  <si>
    <t>Received microeconomic theory presumes rational consumers maximize utility over all commodity bundles. Recent analysis, however, suggests that a consumer's status quo may limit economic rationality, “bias” consumer decisions, and induce serious errors in survey-based valuations of public and private goods. Using regression and choice-theoretic frameworks, we investigate the existence of status quo effects in the consumer valuation of a particular unpriced product—the reliability of residential electrical service. Such valuations have become important in electric utility resource planning and rate making. We find substantial status quo effects, which must be addressed in welfare comparisons regarding electric service reliability.</t>
  </si>
  <si>
    <t>Raymond S. Hartman, Michael J. Doane, Chi-Keung Woo</t>
  </si>
  <si>
    <t>Equilibrium Wage Dispersion and Interindustry Wage Differentials</t>
  </si>
  <si>
    <t>Volume 106, Issue 1, February 1991, Pages 163–179, https://doi.org/10.2307/2937911</t>
  </si>
  <si>
    <t>This paper develops a search-theoretic explanation of interindustry wage differentials. Given coordination problems in the labor market, the probability of filling a vacancy is an increasing function of the wage offered; in equilibrium, firms that find vacancies more costly will offer higher wages. The model thus explains the persistence of interindustry wage differentials and their correlation with industry-average capital-labor ratio and profitability. Additionally, the model predicts that high-wage firms will receive more applications per job opening and that wages in the labor market will behave as strategic complements.</t>
  </si>
  <si>
    <t>James D. Montgomery</t>
  </si>
  <si>
    <t>Persistent Wage Dispersion and Involuntary Unemployment</t>
  </si>
  <si>
    <t>Volume 106, Issue 1, February 1991, Pages 181–202, https://doi.org/10.2307/2937912</t>
  </si>
  <si>
    <t>It is costly for firms' offers to workers to be turned down both because firms must make additional offers and making offers is costly and because capital is underused or unused. Provided that workers apply to at least two firms for jobs, there will be wage dispersion in equilibrium, and some workers will randomly fail to receive any wage offers. Firms in the same industry with access to the same technology may nevertheless choose different levels of capital intensity. Firms using capital-intensive technologies will pay higher wages.</t>
  </si>
  <si>
    <t>Kevin Lang</t>
  </si>
  <si>
    <t>Permanent Income, Liquidity, and Adjustments of Automobile Stocks: Evidence from Panel Data</t>
  </si>
  <si>
    <t>Volume 106, Issue 1, February 1991, Pages 203–230, https://doi.org/10.2307/2937913</t>
  </si>
  <si>
    <t>A recent article by Bernanke [1984] tests the rational expectations-permanent income hypothesis using panel data on automobile expenditures. He finds no evidence refuting the hypothesis. This paper incorporates a threshold adjustment process into Bernanke's model. Estimations based on a subset of the data used by Bernanke reveal evidence that resale market imperfections and credit market constraints have important effects on automobile expenditures.</t>
  </si>
  <si>
    <t>Pok-Sang Lam</t>
  </si>
  <si>
    <t>The Threat of Unionization, the Use of Debt, and the Preservation of Shareholder Wealth</t>
  </si>
  <si>
    <t>Volume 106, Issue 1, February 1991, Pages 231–254, https://doi.org/10.2307/2937914</t>
  </si>
  <si>
    <t>This paper argues that firms use debt to protect the wealth of shareholders from the threat of unionization. Under U. S. labor law the firm cannot prohibit its workers from attempting to form a collective bargaining unit. Debt policy offers a method of reducing the impact of this monopoly right on shareholders. By issuing debt, the firm credibly reduces the funds that are available to a potential union. Empirical evidence that strongly supports this hypothesis is presented.</t>
  </si>
  <si>
    <t>Stephen G. Bronars, Donald R. Deere</t>
  </si>
  <si>
    <t>Adverse Selection in Dynamic Moral Hazard</t>
  </si>
  <si>
    <t>Volume 106, Issue 1, February 1991, Pages 255–275, https://doi.org/10.2307/2937915</t>
  </si>
  <si>
    <t>This paper studies a multiperiod moral hazard problem under two assumptions: (i) contracts are subject to renegotiations; (ii) the agent's action has long-term effects. The action is also interpreted as a choice of characteristic or “type.” Renegotiation-proof contracts that implement various actions, including random ones, are characterized. Under appropriate conditions, the equilibrium involves the principal implementing a random action. Therefore, the equilibrium has standard properties of “adverse selection” models.</t>
  </si>
  <si>
    <t>Ching-to Albert Ma</t>
  </si>
  <si>
    <t>Consistent Wage Offer and Reservation Wage Distributions</t>
  </si>
  <si>
    <t>Volume 106, Issue 1, February 1991, Pages 277–288, https://doi.org/10.2307/2937916</t>
  </si>
  <si>
    <t>Michael Sattinger</t>
  </si>
  <si>
    <t>The Quality of Managers in Centralized Versus Decentralized Organizations</t>
  </si>
  <si>
    <t>Volume 106, Issue 1, February 1991, Pages 289–295, https://doi.org/10.2307/2937917</t>
  </si>
  <si>
    <t>Raaj K. Sah, Joseph E. Stiglitz</t>
  </si>
  <si>
    <t>Entry Deterrence, Divisionalization, and Investment Decisions</t>
  </si>
  <si>
    <t>Volume 106, Issue 1, February 1991, Pages 297–307, https://doi.org/10.2307/2937918</t>
  </si>
  <si>
    <t>E. C. H. Veendorp</t>
  </si>
  <si>
    <t>The Enforcement of Equal Opportunity Laws Under Imperfect Information: Affirmative Action and Alternatives</t>
  </si>
  <si>
    <t>Volume 106, Issue 1, February 1991, Pages 309–326, https://doi.org/10.2307/2937919</t>
  </si>
  <si>
    <t>Shelly J. Lundberg</t>
  </si>
  <si>
    <t>The Politics of Ambiguity</t>
  </si>
  <si>
    <t>Volume 105, Issue 4, November 1990, Pages 829–850, https://doi.org/10.2307/2937875</t>
  </si>
  <si>
    <t>Politicians face a trade-off between the policies that maximize their chances of reelection and their most preferred policies (or the policies most preferred by the constituency which they represent). This paper analyzes this trade-off in a dynamic electoral model in which the voters are not fully informed about the preferences of the incumbent. First, we show that the incumbent follows a policy which is intermediate between the other party's ideal policy and his own ideal policy. Second, we show that, often, the incumbent has an incentive to choose procedures which make it difficult for voters to pinpoint his preferences with absolute precision. Thus, politicians may prefer to be “ambiguous.”</t>
  </si>
  <si>
    <t>Alberto Alesina, Alex Cukierman</t>
  </si>
  <si>
    <t>Inflexible Prices and Procyclical Productivity</t>
  </si>
  <si>
    <t>Volume 105, Issue 4, November 1990, Pages 851–874, https://doi.org/10.2307/2937876</t>
  </si>
  <si>
    <t>Hall has shown that, with perfect competition and price flexibility, total factor productivity measured using labor's share either in revenues or in costs will be acyclical regardless of the level of labor hoarding. We show that if firms producing a homogeneous good under constant returns must pick their prices before demand is known, both measures of productivity become procyclical. The model implies that productivity should be more procyclical the more important is labor hoarding. Empirically, productivity is more procyclical in industries and in nations where labor hoarding appears more important.</t>
  </si>
  <si>
    <t>Julio J. Rotemberg, Lawrence H. Summers</t>
  </si>
  <si>
    <t>Nash-Cournot or Lindahl Behavior?: An Empirical Test for the NATO Allies</t>
  </si>
  <si>
    <t>Volume 105, Issue 4, November 1990, Pages 875–894, https://doi.org/10.2307/2937877</t>
  </si>
  <si>
    <t>This paper derives systems of demand equations for distinguishing between Nash-Cournot and Lindahl behavior in a group that either shares a pure public good or an activity that provides a private and a pure public joint product. Systems of simultaneous equations are estimated based upon Nash-Cournot and Lindahl behavior for a sample of ten NATO allies for the 1956–1987 period. Nonnested hypothesis tests support the Nash-Cournot specification for five of the ten sample allies. No evidence of Lindahl behavior is found. The Nash-Cournot joint-product specification outperforms the pure public model for all sample allies.</t>
  </si>
  <si>
    <t>Todd Sandler, James C. Murdoch</t>
  </si>
  <si>
    <t>On Monopolistic Competition and Involuntary Unemployment</t>
  </si>
  <si>
    <t>Volume 105, Issue 4, November 1990, Pages 895–919, https://doi.org/10.2307/2937878</t>
  </si>
  <si>
    <t>In a simple temporary general equilibrium model, it is shown that, if the number of firms is small, imperfect price competition in the markets for goods may be responsible for the existence of unemployment at any given positive wage. In our examples involving two firms facing their “true” demand curves, total monopolistic labor demand remains bounded as the wage rate goes to zero, and unemployment prevails for a sufficiently large inelastic labor supply. In the competitive case total labor demand would go to infinity and intersect labor supply at a positive wage.</t>
  </si>
  <si>
    <t>Claude d'Aspremont, Rodolphe Dos Santos Ferreira, Louis-André Gérard-Varet</t>
  </si>
  <si>
    <t>Monopolistic Competition, Risk Aversion, and Equilibrium Recessions</t>
  </si>
  <si>
    <t>Volume 105, Issue 4, November 1990, Pages 921–938, https://doi.org/10.2307/2937879</t>
  </si>
  <si>
    <t>This paper considers a model with monopolistic competition and multiple equilibria, rankable by output, employment, and the Pareto criterion. While papers in the literature assume a linear production technology and derive a continuum of equilibria, we assume a standard diminishing returns production function and find a finite set of equilibria. Our new feature is the assumption that firms behave in a risk-averse manner. A low-level equilibrium is sustainable because firms, at the low profits level associated with the equilibrium, become extremely cautious in their employment decisions.</t>
  </si>
  <si>
    <t>Jeff Frank</t>
  </si>
  <si>
    <t>The Sources of Fluctuations in Aggregate Inventories and GNP</t>
  </si>
  <si>
    <t>Volume 105, Issue 4, November 1990, Pages 939–971, https://doi.org/10.2307/2937880</t>
  </si>
  <si>
    <t>A simple real linear-quadratic inventory model is used to determine how cost and demand shocks interacted to cause fluctuations in aggregate inventories and GNP in the United States, 1947–1986. Cost shocks appear to be the predominant source of fluctuations in inventories and are largely, though not exclusively, responsible for the fact that GNP is more variable than final sales. Cost and demand shocks are of roughly equal importance for GNP. These estimates, however, are imprecise. With different, but plausible, values for a certain target inventory-sales ratio, cost shocks are less important than demand shocks for GNP fluctuations.</t>
  </si>
  <si>
    <t>Kenneth D. West</t>
  </si>
  <si>
    <t>Unemployment Insurance, Recall Expectations, and Unemployment Outcomes</t>
  </si>
  <si>
    <t>Volume 105, Issue 4, November 1990, Pages 973–1002, https://doi.org/10.2307/2937881</t>
  </si>
  <si>
    <t>This paper empirically examines the importance of explicitly accounting for the layoff-rehire process in the analysis of unemployment outcomes in the United States. We find that the spells of individuals' who initially expect to be recalled account for much more of the unemployment of unemployment insurance (UI) recipients than do spells actually ending in recall. Our results indicate that the recall and new job escape rates from unemployment have quite different time patterns and are often affected in opposite ways by explanatory variables. We also find that the probability of leaving unemployment both through recalls and new job finding increases greatly around the time that UI benefits lapse.</t>
  </si>
  <si>
    <t>Lawrence F. Katz, Bruce D. Meyer</t>
  </si>
  <si>
    <t>A Shred of Evidence on Theories of Wage Stickiness</t>
  </si>
  <si>
    <t>Volume 105, Issue 4, November 1990, Pages 1003–1015, https://doi.org/10.2307/2937882</t>
  </si>
  <si>
    <t>A small interview survey was undertaken to see how actual wage-setters would react to the central ideas of several economic theories of wage stickiness. Wage cuts were surprisingly prevalent in recent years, despite the booming economy. The strongest finding was that managers believe that perceptions of fairness play a major motivational role in labor markets and that a “fair” wage policy is a good deal more complicated than simply not cutting wages. We also found substantial evidence for money illusion and against the adverse-selection version of the efficiency wage model.</t>
  </si>
  <si>
    <t>Alan S. Blinder, Don H. Choi</t>
  </si>
  <si>
    <t>The Macroeconomic Effects of False Announcements</t>
  </si>
  <si>
    <t>Volume 105, Issue 4, November 1990, Pages 1017–1034, https://doi.org/10.2307/2937883</t>
  </si>
  <si>
    <t>Suppose that the government were to announce the economy will be booming in six months, and this announcement is based on false data. What effect would such an announcement have on future aggregate activity? This paper employs revisions of the series of leading economic indicators to test the hypothesis that such an announcement would have a positive effect on future activity. We find that the evidence is generally consistent with the hypothesis and that for the time period 1976–1988 the expectational shocks measured by these revisions explain over 20 percent of the fluctuation in the quarterly growth rate of industrial production.</t>
  </si>
  <si>
    <t>Seonghwan Oh, Michael Waldman</t>
  </si>
  <si>
    <t>Government Target Price Intervention in Economies with Incomplete Markets</t>
  </si>
  <si>
    <t>Volume 105, Issue 4, November 1990, Pages 1035–1052, https://doi.org/10.2307/2937884</t>
  </si>
  <si>
    <t>Robert Innes</t>
  </si>
  <si>
    <t>The Introduction of Constraints in Lancaster's Qualitative Comparative Statics Algorithm</t>
  </si>
  <si>
    <t>Volume 105, Issue 4, November 1990, Pages 1053–1061, https://doi.org/10.2307/2937885</t>
  </si>
  <si>
    <t>William J. Gillen, Antonio Guccione</t>
  </si>
  <si>
    <t>Propitious Selection</t>
  </si>
  <si>
    <t>Volume 105, Issue 4, November 1990, Pages 1063–1069, https://doi.org/10.2307/2937886</t>
  </si>
  <si>
    <t>David Hemenway</t>
  </si>
  <si>
    <t>Customer Racial Discrimination in the Market for Memorabilia: The Case of Baseball</t>
  </si>
  <si>
    <t>Volume 105, Issue 3, August 1990, Pages 575–595, https://doi.org/10.2307/2937891</t>
  </si>
  <si>
    <t>Because consumer discrimination can reduce productivity, it is often impossible to tell whether differential productivity is the effect of discrimination or of differential ability. Detailed data for the sports labor market make it possible to separate consumer discrimination from ability. We use a unique approach to determine whether the entertainment value of baseball players is related to their race: we examine whether race directly affects the value of a player in the market for baseball cards. In contrast to studies that use salaries, there is no room for owner or coworker discrimination. Our evidence supports the hypothesis of consumer discrimination.</t>
  </si>
  <si>
    <t>Clark Nardinelli, Curtis Simon</t>
  </si>
  <si>
    <t>The Great Crash and the Onset of the Great Depression</t>
  </si>
  <si>
    <t>Volume 105, Issue 3, August 1990, Pages 597–624, https://doi.org/10.2307/2937892</t>
  </si>
  <si>
    <t>This paper argues that the collapse of stock prices in October 1929 generated temporary uncertainty about future income which led consumers to forgo purchases of durable goods. That the Great Crash generated uncertainty is evidenced by the decline in surety expressed by contemporary forecasters. That this uncertainty affected consumer behavior is shown by the fact that spending on consumer durables declined drastically in late 1929, while spending on perishable goods rose slightly. This effect is confirmed by the fact that there is a significant negative relationship between stock market variability and the production of consumer durables in the prewar era.</t>
  </si>
  <si>
    <t>Strikes and Wages: A Test of an Asymmetric Information Model</t>
  </si>
  <si>
    <t>Volume 105, Issue 3, August 1990, Pages 625–659, https://doi.org/10.2307/2937893</t>
  </si>
  <si>
    <t>This paper describes a simple model of labor disputes based on the hypothesis that unions use strikes to infer the profitability of the firm. The model posits the existence of a negatively sloped resistance curve between wages and strike duration. In addition, it offer a series of predictions relating wage and strike outcomes to changes in the expected profitability of the firm and changes in the alternative opportunities of striking workers. These implications are tested using data on wage outcomes, strike probabilities, and strike durations for a large sample of collective bargaining agreements.</t>
  </si>
  <si>
    <t>David Card</t>
  </si>
  <si>
    <t>Have IRAs Increased U. S. Saving?: Evidence from Consumer Expenditure Surveys</t>
  </si>
  <si>
    <t>Volume 105, Issue 3, August 1990, Pages 661–698, https://doi.org/10.2307/2937894</t>
  </si>
  <si>
    <t>The vast majority of Individual Retirement Account contributions represent net new saving, based on evidence from the quarterly Consumer Expenditure Surveys (CES). The results are based on analysis of the relationship between IRA contributions and other financial asset saving. The data show almost no substitution of IRAs for other saving. Estimates are based on a flexible constrained optimization model, with the IRA limit the principal constraint. The implications of this model for saving in the absence of the IRA option match very closely the actual non-IRA financial asset saving behavior prior to 1982. IRA saving does not show up as other financial asset saving in the pre-IRA period.</t>
  </si>
  <si>
    <t>Steven F. Venti, David A. Wise</t>
  </si>
  <si>
    <t>Job Security Provisions and Employment</t>
  </si>
  <si>
    <t>Volume 105, Issue 3, August 1990, Pages 699–726, https://doi.org/10.2307/2937895</t>
  </si>
  <si>
    <t>European countries have enacted various job security provisions over the last 30 years. Employers are required to pay workers on separation or to give advance notice of termination. In anything less than a perfectly functioning market, there are effects of the provisions on employment. Incumbents are more likely to retain their jobs, but new workers are less likely to be hired. An examination of the European data suggests that severance pay requirements reduce employment.</t>
  </si>
  <si>
    <t>Expenditure on Durable Goods: A Case for Slow Adjustment</t>
  </si>
  <si>
    <t>Volume 105, Issue 3, August 1990, Pages 727–743, https://doi.org/10.2307/2937896</t>
  </si>
  <si>
    <t>For more than a half a decade the fact that expenditure on durables can be well approximated by a random walk has remained a hidden puzzle, challenging almost any theory in which agents smooth the use of their wealth. This paper shows that once a nonparsimonious approach is used, or lower frequencies of the data are examined, the fact itself disappears; changes in expenditures on durables reveal a degree of reversion consistent with the permanent income hypothesis (PIH), although this reversion occurs at a rate significantly slower than what is suggested by a frictionless PIH model.</t>
  </si>
  <si>
    <t>Ricardo J. Caballero</t>
  </si>
  <si>
    <t>The Allocation of Resources by Voting</t>
  </si>
  <si>
    <t>Volume 105, Issue 3, August 1990, Pages 745–771, https://doi.org/10.2307/2937897</t>
  </si>
  <si>
    <t>A general theory of voting, which explains under what conditions voting will be chosen as a means for allocating resources and how the constitution that governs the voting will be structured is presented. It is hypothesized that developers of voting organizations will structure their organizations in order to maximize the value of shares sold by minimizing the expected costs of wealth transfer and decision making in the voting organization. Implications regarding the allocation of votes and assessments within the organization, the domain of voting decisions, and the optimal voting rule are tested with data on the constitutional structure of condominium homeowner associations.</t>
  </si>
  <si>
    <t>Yoram Barzel, Tim R. Sass</t>
  </si>
  <si>
    <t>Is Unemployment Lower if Unions Bargain over Employment?</t>
  </si>
  <si>
    <t>Volume 105, Issue 3, August 1990, Pages 773–787, https://doi.org/10.2307/2937898</t>
  </si>
  <si>
    <t>We consider an economy in which all firms are unionized and bargain with their own union. (1) If unions bargain over employment as well as wages, employment will be the same as if they bargain over wages only, provided that the production function is Cobb-Douglas. (Employment will be higher if the elasticity of substitution between labor and capital is smaller than unity.) (2) If we start from a fully competitive labor market and then move to one of efficient bargaining (over wages and employment), employment falls. This is so even if the marginal utility of income is constant, so that bargaining is “strongly efficient.”</t>
  </si>
  <si>
    <t>Richard Layard, Stephen Nickell</t>
  </si>
  <si>
    <t>Consumer Investment in Product-Specific Capital: The Monopoly Case</t>
  </si>
  <si>
    <t>Volume 105, Issue 3, August 1990, Pages 789–801, https://doi.org/10.2307/2937899</t>
  </si>
  <si>
    <t>Thomas J. Holmes</t>
  </si>
  <si>
    <t>Export Subsidies as an Outcome of the Management-Labor Conspiracy</t>
  </si>
  <si>
    <t>Volume 105, Issue 3, August 1990, Pages 803–813, https://doi.org/10.2307/2937900</t>
  </si>
  <si>
    <t>The Information in the Longer Maturity Term Structure about Future Inflation</t>
  </si>
  <si>
    <t>Volume 105, Issue 3, August 1990, Pages 815–828, https://doi.org/10.2307/2937901</t>
  </si>
  <si>
    <t>Frederic S. Mishkin</t>
  </si>
  <si>
    <t>The Fair Wage-Effort Hypothesis and Unemployment</t>
  </si>
  <si>
    <t>Volume 105, Issue 2, May 1990, Pages 255–283, https://doi.org/10.2307/2937787</t>
  </si>
  <si>
    <t>This paper introduces the fair wage-effort hypothesis and explores its implications. This hypothesis is motivated by equity theory in social psychology and social exchange theory in sociology. According to the fair wage-effort hypothesis, workers proportionately withdraw effort as their actual wage falls short of their fair wage. Such behavior causes unemployment and is also consistent with observed cross-section wage differentials and unemployment patterns.</t>
  </si>
  <si>
    <t>George A. Akerlof, Janet L. Yellen</t>
  </si>
  <si>
    <t>Pairwise Credit in Search Equilibrium</t>
  </si>
  <si>
    <t>Volume 105, Issue 2, May 1990, Pages 285–319, https://doi.org/10.2307/2937788</t>
  </si>
  <si>
    <t>Pairwise extension of credit is introduced into the barter-search economy previously analyzed by the author. The penalty for failure to repay a debt is modeled as the end of trading opportunities. Since credit availability makes access to trade more valuable, there may be multiple equilibrium credit limits. Since the credit limit affects the implicit interest rate and the stock of inventories, it is necessary to check the net impact of the credit limit on the incentive to repay. In a calculated example, with lumpy credit availability, multiple equilibria are very common with a greater credit limit associated with a lower implicit interest rate. With smooth credit availability no multiple equilibria were found. Surprisingly, credit can break the no-production equilibrium.</t>
  </si>
  <si>
    <t>Peter Diamond</t>
  </si>
  <si>
    <t>Black-White Differences in Wealth and Asset Composition</t>
  </si>
  <si>
    <t>Volume 105, Issue 2, May 1990, Pages 321–339, https://doi.org/10.2307/2937789</t>
  </si>
  <si>
    <t>Using data from the 1976 and 1978 National Longitudinal Surveys of young men and young women, this study examines racial differences in the magnitude and composition of wealth and the reasons for them. On average, young black families hold 18 percent of the wealth of young white families, and hold their wealth in proportionately different forms. Even after controlling for racial differences in income and other demographic factors, as much as three quarters of the wealth gap remains unexplained. We speculate on the causes for this, concluding that racial differences in intergenerational transfers and to a lesser extent barriers to the accumulation of business and home equity most likely play a role.</t>
  </si>
  <si>
    <t>Francine D. Blau, John W. Graham</t>
  </si>
  <si>
    <t>Is There Value-Added from the Review Process in Economics?: Preliminary Evidence from Authors</t>
  </si>
  <si>
    <t>Volume 105, Issue 2, May 1990, Pages 341–352, https://doi.org/10.2307/2937790</t>
  </si>
  <si>
    <t>Do referees employed by journals merely screen acceptable from unacceptable manuscripts or are they charged with an additional value-adding responsibility vis-à-vis the papers they review? Drawing from editorial correspondence provided by survey respondents, I address this question by examining the relationship between citations of published papers and comments provided by reviewers and editors. Referees' comments demonstrate a positive impact on subsequent citation of papers, while comments made by editors show no such impact. Value-adding by editors appears to derive principally from efficient matching of papers with reviewers.</t>
  </si>
  <si>
    <t>David N. Laband</t>
  </si>
  <si>
    <t>Seigniorage, Operating Rules, and the High Inflation Trap</t>
  </si>
  <si>
    <t>Volume 105, Issue 2, May 1990, Pages 353–374, https://doi.org/10.2307/2937791</t>
  </si>
  <si>
    <t>There may be both a high and a low inflation equilibrium when the government finances the deficit through seigniorage. Under rational expectations the high inflation equilibrium is stable, and the low inflation equilibrium unstable; under adaptive expectations or lagged adjustment of money balances with rational expectations, the low inflation equilibrium may be stable. Adding bond financing, dual equilibria remain if the government fixes the real interest rate, but a unique equilibrium is attained when the government sets a nominal anchor for the economy. The existence of dual equilibria is thus a result of the government's operating rules.</t>
  </si>
  <si>
    <t>Michael Bruno, Stanley Fischer</t>
  </si>
  <si>
    <t>Equilibria with Communication in a Job Market Example</t>
  </si>
  <si>
    <t>Volume 105, Issue 2, May 1990, Pages 375–398, https://doi.org/10.2307/2937792</t>
  </si>
  <si>
    <t>We study (costless) information transmission from a job applicant to an employer who must decide whether to hire him and, if so, which position to give him. We construct equilibrium payoffs requiring at least two signaling steps, or even that no deadline be imposed on the (plain) conversation. The set of communication equilibrium payoffs (achieved with the help of a communication device) is larger than the set of equilibrium payoffs of the plain conversation game but coincides with the set of correlated equilibrium payoffs.</t>
  </si>
  <si>
    <t>Françoise Forges</t>
  </si>
  <si>
    <t>Real Money Balances and the Timing of Consumption: An Empirical Investigation</t>
  </si>
  <si>
    <t>Volume 105, Issue 2, May 1990, Pages 399–425, https://doi.org/10.2307/2937793</t>
  </si>
  <si>
    <t>This paper examines the correlation between changes in consumer spending on nondurables and services, and levels or changes in a variety of other variables that might be expected to enter directly as arguments of the household utility function or to serve as measures of household liquidity. Empirical results strongly suggest that an increase in real money balances raises the marginal utility of consumption. Once the influence of real balances is accounted for, there is little evidence that other variables have a direct impact on the timing of consumption.</t>
  </si>
  <si>
    <t>Evan F. Koenig</t>
  </si>
  <si>
    <t>The Optimal Amount of Discretion to Allow in Disclosure</t>
  </si>
  <si>
    <t>Volume 105, Issue 2, May 1990, Pages 427–444, https://doi.org/10.2307/2937794</t>
  </si>
  <si>
    <t>In this paper a party with private information can verifiably disclose some, but not all, of his information. The optimal amount of discretion to allow the informed party is studied. That is, should the informed party be allowed unlimited discretion in choosing which elements of his information set to disclose, or should restrictions be imposed that limit this discretion? The model is formulated in the spirit of a “persuasion game.” It is demonstrated that under certain circumstances, rules that limit discretion increase the informativeness of disclosures and thus improve economic decisions.</t>
  </si>
  <si>
    <t>Michael J. Fishman, Kathleen M. Hagerty</t>
  </si>
  <si>
    <t>Monopoly Agenda Control and Asymmetric Information</t>
  </si>
  <si>
    <t>Volume 105, Issue 2, May 1990, Pages 445–464, https://doi.org/10.2307/2937795</t>
  </si>
  <si>
    <t>This paper extends the Romer-Rosenthal [1978, 1979] model of monopoly agenda control to an environment where only the agenda setter knows with certainty the outcome associated with a failed proposal. The presence of this asymmetric information implies that any “take-it-or-leave-it” proposal may provide information crucial to the decision calculus of the voters, a fact which an optimal proposal strategy will incorporate. The equilibrium behavior of the agenda setter and voters is characterized and contrasted with that in the complete information environment, and a number of empirical predictions concerning the nature of elections with monopoly controlled agendas are derived.</t>
  </si>
  <si>
    <t>Jeffrey S. Banks</t>
  </si>
  <si>
    <t>The Limits of Monopolization Through Acquisition</t>
  </si>
  <si>
    <t>Volume 105, Issue 2, May 1990, Pages 465–499, https://doi.org/10.2307/2937796</t>
  </si>
  <si>
    <t>We address the question of whether competitive acquisition of firms by their rivals can result in complete or partial monopolization of a homogeneous product industry. This question is modeled in terms of two distinct three-stage noncoopera-tive games. Analysis of subgame perfect pure strategy Nash equilibria of these games discloses that, under simplifying assumptions, monopolization of an industry through acquisition is limited to industries with relatively few firms. Partial monopolization is either limited in scope or can be completely eliminated by prohibiting any owner from acquiring over 50 percent of the firms in the industry.</t>
  </si>
  <si>
    <t>Morton I. Kamien, Israel Zang</t>
  </si>
  <si>
    <t>Threshold Externalities in Economic Development</t>
  </si>
  <si>
    <t>Volume 105, Issue 2, May 1990, Pages 501–526, https://doi.org/10.2307/2937797</t>
  </si>
  <si>
    <t>Standard one-sector growth models often have the counterfactual implication that economies with access to similar technologies will converge to a common balanced growth path. We propose an elaboration of the Diamond model that permits multiple, locally stable stationary states. This multiplicity is due to increasing social returns to scale in the accumulation of human capital.</t>
  </si>
  <si>
    <t>Costas Azariadis, Allan Drazen</t>
  </si>
  <si>
    <t>Price Stability and Futures Trading in Commodities</t>
  </si>
  <si>
    <t>Volume 105, Issue 2, May 1990, Pages 527–534, https://doi.org/10.2307/2937798</t>
  </si>
  <si>
    <t>V. V. Chari, Ravi Jagannathan, Larry Jones</t>
  </si>
  <si>
    <t>Borrowing Constraints and Portfolio Choice</t>
  </si>
  <si>
    <t>Volume 105, Issue 2, May 1990, Pages 535–543, https://doi.org/10.2307/2937799</t>
  </si>
  <si>
    <t>Christina Paxson</t>
  </si>
  <si>
    <t>The Coordination Problem in Decentralized Markets: An Experiment</t>
  </si>
  <si>
    <t>Volume 105, Issue 2, May 1990, Pages 545–559, https://doi.org/10.2307/2937800</t>
  </si>
  <si>
    <t>Jack Ochs</t>
  </si>
  <si>
    <t>Relationship-Specific Investment</t>
  </si>
  <si>
    <t>Volume 105, Issue 2, May 1990, Pages 561–574, https://doi.org/10.2307/2937801</t>
  </si>
  <si>
    <t>Vincent P. Crawford</t>
  </si>
  <si>
    <t>Fads, Martingales, and Market Efficiency</t>
  </si>
  <si>
    <t>Volume 105, Issue 1, February 1990, Pages 1–28, https://doi.org/10.2307/2937816</t>
  </si>
  <si>
    <t>Predictable variation in equity returns might reflect either (1) predictable changes in expected returns or (2) market inefficiency and stock price “overreaction.” These explanations can be distinguished by examining returns over short time intervals since systematic changes in fundamental valuation over intervals like a week should not occur in efficient markets. The evidence suggests that the “winners” and “losers” one week experience sizeable return reversals the next week in a way that reflects apparent arbitrage profits which persist after corrections for bid-ask spreads and plausible transactions costs. This probably reflects inefficiency in the market for liquidity around large price changes.</t>
  </si>
  <si>
    <t>Bruce N. Lehmann</t>
  </si>
  <si>
    <t>Nonexpected Utility in Macroeconomics</t>
  </si>
  <si>
    <t>Volume 105, Issue 1, February 1990, Pages 29–42, https://doi.org/10.2307/2937817</t>
  </si>
  <si>
    <t>This paper introduces, within the context of an infinite horizon optimal consumption problem, a parametric class of Kreps-Porteus nonexpected utility preferences—generalized isoelastic utility—which distinguishes attitudes toward risk from behavior toward intertemporal substitution. Some of the theoretical and empirical implications for macroeconomics of these state- and time-nonseparable preferences are examined.</t>
  </si>
  <si>
    <t>Philippe Weil</t>
  </si>
  <si>
    <t>RINCE Preferences</t>
  </si>
  <si>
    <t>Volume 105, Issue 1, February 1990, Pages 43–60, https://doi.org/10.2307/2937818</t>
  </si>
  <si>
    <t>This paper presents a class of preferences that yield closed-form solutions to dynamic stochastic choice problems. These preferences are based on a set of axioms that were proposed by Kreps and Porteus. The Kreps-Porteus axioms allow one to separate an agent's attitudes to risk from his or her intertemporal elasticity of substitution. RINCE preferences have the properties of Risk Neutrality and Constant Elasticity of substitution.</t>
  </si>
  <si>
    <t>Roger E. A. Farmer</t>
  </si>
  <si>
    <t>The Significance of Tax Law Asymmetries: An Empirical Investigation</t>
  </si>
  <si>
    <t>Volume 105, Issue 1, February 1990, Pages 61–86, https://doi.org/10.2307/2937819</t>
  </si>
  <si>
    <t>This study uses tax return data for U. S. nonfinancial corporations for the period 1971–1982 to estimate the importance of restrictions on the ability of firms to use tax credits and to obtain refunds for tax losses. Our results suggest that the incidence of such unused tax benefits increased substantially during the early 1980s, though we do not find these increases attributable to increased investment incentives during that period. We present estimates of the marginal tax rate on interest payments which take into account unused tax benefits and emphasize the importance of distinguishing current tax payments from marginal tax rates in estimating the incentive to invest.</t>
  </si>
  <si>
    <t>Rosanne Altshuler, Alan J. Auerbach</t>
  </si>
  <si>
    <t>Financial Fragility and Economic Performance</t>
  </si>
  <si>
    <t>Volume 105, Issue 1, February 1990, Pages 87–114, https://doi.org/10.2307/2937820</t>
  </si>
  <si>
    <t>Financial stability is an important goal of policy, but the relation of financial stability to economic performance and even the meaning of the term itself are poorly understood. This paper explores these issues in a theoretical model. We argue that financial instability, or fragility, occurs when entrepreneurs who want to undertake investment projects have low net worth; the heavy reliance on external finance that this implies causes the agency costs of investment to be high. High agency costs in turn lead to low and inefficient investment. Standard policies for fighting financial fragility can be interpreted as transfers that maintain or increase the net worth of potential borrowers.</t>
  </si>
  <si>
    <t>Ben Bernanke, Mark Gertler</t>
  </si>
  <si>
    <t>Media, Political Pressure, and the Firm: The Case of Petroleum Pricing in the Late 1970s</t>
  </si>
  <si>
    <t>Volume 105, Issue 1, February 1990, Pages 115–134, https://doi.org/10.2307/2937821</t>
  </si>
  <si>
    <t>This paper empirically examines whether major domestic oil companies held down product prices relative to their less visible counterparts during the 1979 oil crisis. We compare company prices on unregulated fuel oil with a measure of political pressure—the level of television coverage of the energy crisis. We find that media coverage influenced home heating oil price ratios, but did not influence residual fuel oil price ratios for the same companies. We argue that this differential pricing pattern is rational in a politically sensitive period.</t>
  </si>
  <si>
    <t>Stephen Erfle, Henry McMillan</t>
  </si>
  <si>
    <t>The Cost of Annuities: Implications for Saving Behavior and Bequests</t>
  </si>
  <si>
    <t>Volume 105, Issue 1, February 1990, Pages 135–154, https://doi.org/10.2307/2937822</t>
  </si>
  <si>
    <t>The fact that most elderly U. S. individuals maintain a flat age-wealth profile, rather than buy individual life annuities, contradicts the standard life-cycle consumption model. Average expected yields on individual life annuities in the United States during 1968–1983 were lower by 4.21–6.13 percent, or 2.43–4.35 percent after allowing for adverse selection, than yields on plausible alternative investments. Simulations of a model of saving and portfolio allocation show that during the early retirement years such yield differentials can account for the absence of annuity purchases even without a bequest motive. At older ages the combination of such yield differentials and a bequest motive can do so.</t>
  </si>
  <si>
    <t>Benjamin M. Friedman, Mark J. Warshawsky</t>
  </si>
  <si>
    <t>The Rotten-Kid Theorem Meets the Samaritan's Dilemma</t>
  </si>
  <si>
    <t>Volume 105, Issue 1, February 1990, Pages 155–165, https://doi.org/10.2307/2937823</t>
  </si>
  <si>
    <t>A familiar result in the economic theory of the family is Becker's rotten-kid theorem. This theorem states that altruism by a family member will lead other selfish members to act efficiently from the family viewpoint. We extend Becker's one-period model to two periods and show that parental altruism can result in an inefficiency known in other contexts as the Samaritan's dilemma. Implications of this for transfer arrangements within the family and for the Ricardian equivalence theorem are drawn.</t>
  </si>
  <si>
    <t>Neil Bruce, Michael Waldman</t>
  </si>
  <si>
    <t>The Devolution of Declining Industries</t>
  </si>
  <si>
    <t>Volume 105, Issue 1, February 1990, Pages 167–186, https://doi.org/10.2307/2937824</t>
  </si>
  <si>
    <t>In declining industries capacity must be reduced in order to restore profitability. Who bears this burden? Where production is all or nothing, there is a unique subgame-perfect equilibrium: the largest firms exit first [Ghemawat and Nalebuff, 1985]. In this paper firms continuously adjust capacity. Again, there is a unique subgame-perfect equilibrium. All else equal, large firms reduce capacity first, and continue to do so until they shrink to the size of their formerly smaller rivals. Intuitively, bigger firms have lower marginal revenue and correspondingly greater incentives to reduce capacity. This prediction is supported by empirical findings.</t>
  </si>
  <si>
    <t>Pankaj Ghemawat, Barry Nalebuff</t>
  </si>
  <si>
    <t>Intergenerational Transfers and Liquidity Constraints</t>
  </si>
  <si>
    <t>Volume 105, Issue 1, February 1990, Pages 187–217, https://doi.org/10.2307/2937825</t>
  </si>
  <si>
    <t>A growing body of evidence indicates that liquidity constraints could affect a substantial proportion of U. S. consumers, but little is known about why these constraints might exist. An important, but little-explored, issue is the relationship between inter vivos intergenerational transfers and liquidity constraints. These transfers can ease borrowing constraints. Empirical transfer patterns match those predicted from a model in which transfers are allocated to liquidity-constrained consumers. In particular, the distinction between current and permanent incomes of potential recipients is a key aspect of private-transfer behavior. The findings have important implications for our understanding of consumer behavior.</t>
  </si>
  <si>
    <t>Donald Cox</t>
  </si>
  <si>
    <t>Who is Credit Constrained in the U. S. Economy?</t>
  </si>
  <si>
    <t>Volume 105, Issue 1, February 1990, Pages 219–234, https://doi.org/10.2307/2937826</t>
  </si>
  <si>
    <t>Tullio Jappelli</t>
  </si>
  <si>
    <t>Rational Insurance Purchasing: Consideration of Contract Nonperformance</t>
  </si>
  <si>
    <t>Volume 105, Issue 1, February 1990, Pages 243–253, https://doi.org/10.2307/2937829</t>
  </si>
  <si>
    <t>Neil A. Doherty, Harris Schlesinger</t>
  </si>
  <si>
    <t>Persistent Trade Effects of Large Exchange Rate Shocks</t>
  </si>
  <si>
    <t>Volume 104, Issue 4, November 1989, Pages 635–654, https://doi.org/10.2307/2937860</t>
  </si>
  <si>
    <t>This paper presents a theoretical basis for the argument that large exchange rate shocks—such as the 1980s dollar cycle—may have persistent effects on trade flows and the equilibrium exchange rate itself. We begin with a partial-equilibrium model in which large exchange rate fluctuations lead to entry or exit decisions that are not reversed when the currency returns to its previous level. Then we develop a simple model of the feedback from hysteresis in trade to the exchange rate itself. Here we see that a large capital inflow, which leads to an initial appreciation, can result in a persistent reduction in the exchange rate consistent with trade balance.</t>
  </si>
  <si>
    <t>Richard Baldwin, Paul Krugman</t>
  </si>
  <si>
    <t>Efficient Capital Markets, Inefficient Firms: A Model of Myopic Corporate Behavior</t>
  </si>
  <si>
    <t>Volume 104, Issue 4, November 1989, Pages 655–669, https://doi.org/10.2307/2937861</t>
  </si>
  <si>
    <t>This paper develops a model of inefficient managerial behavior in the face of a rational stock market In an effort to mislead the market about their firms' worth, managers forsake good investments so as to boost current earnings. In equilibrium the market is efficient and is not fooled: it correctly conjectures that there will be earnings inflation, and adjusts for this in making inferences. Nonetheless, managers, who take the market's conjectures as fixed, continue to behave myopically. The model is useful in assessing evidence that has been presented in che “myopia” debate. It also yields some novel implications regarding firm structure and the limits of intergation.</t>
  </si>
  <si>
    <t>The Growth and Failure of U. S. Manufacturing Plants</t>
  </si>
  <si>
    <t>Volume 104, Issue 4, November 1989, Pages 671–698, https://doi.org/10.2307/2937862</t>
  </si>
  <si>
    <t>This paper examines the patterns of postentry employment growth and failure for over 200,000 plants that entered the U. S. manufacturing sector in the 1967–1977 period. The postentry patterns of growth and failure vary significantly with observable employer characteristics. Plant failure rates decline with size and age as do the growth rates of nonfailing plants. The expected growth rate of a plant, which depends on the net effect of these two forces, declines with size for plants owned by single-plant firms but increases with size for plants owned by multiplant firms.</t>
  </si>
  <si>
    <t>Timothy Dunne, Mark J. Roberts, Larry Samuelson</t>
  </si>
  <si>
    <t>Pricing in a Customer Market</t>
  </si>
  <si>
    <t>Volume 104, Issue 4, November 1989, Pages 699–718, https://doi.org/10.2307/2937863</t>
  </si>
  <si>
    <t>In standard pricing models, movements in demand are partially offset by price responses. In a customer market, however, price markups may decrease with high demand. Thus, price may magnify, rather than stabilize, demand movements. I consider a monopolist selling a good of which first-time consumers are uncertain. Repeat customers know that the product works. The monopolist trades the objectives of exploiting past customers and attracting new ones. In a period with many new potential customers, the monopolist gives more weight to attracting and lowers its markup. Last, I examine some evidence on whether expansions are periods with disproportionately many new customers.</t>
  </si>
  <si>
    <t>A Behavioral Explanation for Nominal Wage Rigidity During the Great Depression</t>
  </si>
  <si>
    <t>Volume 104, Issue 4, November 1989, Pages 719–735, https://doi.org/10.2307/2937864</t>
  </si>
  <si>
    <t>Nominal wages in manufacturing were left unchanged by the large decline in nominal demand that marked the first two years of the Great Depression. This rigidity in nominal wages is explained using the tools of the behavioral theory of the firm. The emphasis is on the reasons firms changed their decision rules linking fluctuations in final sales to changes in nominal wages.</t>
  </si>
  <si>
    <t>Anthony Patrick O'Brien</t>
  </si>
  <si>
    <t>Monopolistic Competition as a Foundation for Keynesian Macroeconomic Models</t>
  </si>
  <si>
    <t>Volume 104, Issue 4, November 1989, Pages 737–752, https://doi.org/10.2307/2937865</t>
  </si>
  <si>
    <t>A general equilibrium macroeconomic model based on monopolistic competition is presented. The model exhibits a traditional multiplier in the short run, but due to free entry, the multiplier disappears in the long run. By construction all agents are fully rational. The Keynesian results are a consequence of the assumption of monopolistic competition, which creates a divergence between optimal private behavior and optimal social behavior.</t>
  </si>
  <si>
    <t>Richard Startz</t>
  </si>
  <si>
    <t>An Outside Option Experiment</t>
  </si>
  <si>
    <t>Volume 104, Issue 4, November 1989, Pages 753–770, https://doi.org/10.2307/2937866</t>
  </si>
  <si>
    <t>In the economic modeling of bargaining, outside options have often been naively treated by taking them as the disagreement payoffs in an application of the Nash bargaining solution. The paper contrasts this method of predicting outcomes with that obtained from an analysis of optimal strategic behavior in a natural game-theoretic model of the bargaining process. The strategic analysis predicts that the outside options will be irrelevant to the final deal unless a bargainer would then go elsewhere. An experiment is reported which indicates that this prediction performs well in comparison with the conventional predictor.</t>
  </si>
  <si>
    <t>Ken Binmore, Avner Shared, John Sutton</t>
  </si>
  <si>
    <t>Strikes, Free Riders, and Social Customs</t>
  </si>
  <si>
    <t>Volume 104, Issue 4, November 1989, Pages 771–785, https://doi.org/10.2307/2937867</t>
  </si>
  <si>
    <t>This paper applies the social custom model developed by Akerlof [1980] to the problem of explaining the logic of collective strike action. The paper demonstrates the possibility of stable long-run equilibrium levels of support for a strike. We also show that the model can be applied to the issue of explaining the existence of a trade union, and builds on the results of Booth [1985] in explaining stable intermediate equilibrium membership. The paper does not claim to provide a general theory of strikes, but demonstrates the value of the social custom approach in enhancing the understanding of this class of labor market behavior.</t>
  </si>
  <si>
    <t>Robin Naylor</t>
  </si>
  <si>
    <t>An Aggregate Model of Technical Change</t>
  </si>
  <si>
    <t>Volume 104, Issue 4, November 1989, Pages 787–821, https://doi.org/10.2307/2937868</t>
  </si>
  <si>
    <t>A simple aggregate growth model is presented in which technology is described by a probability distribution from which new plants are drawn. Especially good draws are viewed as technological innovations that shift the mean of the following period's plant distribution function. The resulting technical change is endogenous, random, and cumulative. In contrast to conventional growth models, the model's growth path displays nonstationary drift rather than deterministic trend, and the long-run per capita growth rate has positive rather than zero sensitivity to the model's saving parameter.</t>
  </si>
  <si>
    <t>John Conlisk</t>
  </si>
  <si>
    <t>The Harm from Insider Trading and Informed Speculation</t>
  </si>
  <si>
    <t>Volume 104, Issue 4, November 1989, Pages 823–845, https://doi.org/10.2307/2937869</t>
  </si>
  <si>
    <t>Insider traders and other speculators with private information are able to appropriate some part of the returns to corporate investments made at the expense of other shareholders. As a result, insider trading tends to discourage corporate investment and reduce the efficiency of corporate behavior. In the context of a theoretical model, measures that provide some indication of the sources and extent of the investment reduction are derived.</t>
  </si>
  <si>
    <t>Michael Manove</t>
  </si>
  <si>
    <t>Seasonal Fluctuations and the Demand for Money</t>
  </si>
  <si>
    <t>Volume 104, Issue 4, November 1989, Pages 847–861, https://doi.org/10.2307/2937870</t>
  </si>
  <si>
    <t>The reaction of money holders to the systematic seasonal changes in the level of transactions represents an interesting “experiment” for learning about the money demand function. An analysis of the seasonal fluctuations of the real quantity of money and several measures of transactions in the United States, Germany, the United Kingdom, and Canada reveals the following. First, Consumption Expenditures in Semidurables, Nondurables, and Services appears to be a good proxy for transactions in a money demand function, and superior to Gross Domestic Product or Consumption Expenditures. Second, the transactions elasticity of the demand for money is substantially lower than one.</t>
  </si>
  <si>
    <t>Miquel Faig</t>
  </si>
  <si>
    <t>Aspects of R&amp;D Subsidization</t>
  </si>
  <si>
    <t>Volume 104, Issue 4, November 1989, Pages 863–873, https://doi.org/10.2307/2937871</t>
  </si>
  <si>
    <t>Richard E. Romano</t>
  </si>
  <si>
    <t>Price Flexibility, Credit Availability, and Economic Fluctuations: Evidence from the United States, 1894–1909</t>
  </si>
  <si>
    <t>Volume 104, Issue 3, August 1989, Pages 429–452, https://doi.org/10.2307/2937804</t>
  </si>
  <si>
    <t>The importance of disturbances in financial markets for real economic activity and the positive association between price level and output movements typically are explained by appeal to a combination of nominal aggregate demand shocks (particularly money-supply shocks) and rigid prices. We argue that this view is inconsistent with evidence for short-run responsiveness of prices and gold flows to nominal disturbances during the pre-World War I gold-standard era. We offer an alternative explanation that connects financial markets and real activity through disturbances to the availability of credit. This approach links comovements in prices and output through real effects in credit markets associated with price-level shocks. Empirical analysis, using monthly data for the pre-World War I period, supports the assumption of rapid price adjustment, and the credit-supply interpretation of the transmission of financial shocks. Disturbances to credit availability, including price shocks, contribute substantially to our empirical explanation of output fluctuations during this period.</t>
  </si>
  <si>
    <t>Charles W. Calomiris, R. Glenn Hubbard</t>
  </si>
  <si>
    <t>Investment in Segmented Capital Markets</t>
  </si>
  <si>
    <t>Volume 104, Issue 3, August 1989, Pages 453–462, https://doi.org/10.2307/2937805</t>
  </si>
  <si>
    <t>This paper analyzes differences in the investment behavior of firms with unequal access to the capital market. Using empirical evidence from Pakistan, characteristics of formal and informal capital markets are described. Probabilities are estimated for firms being selected in the formal capital market where credit is cheap. Investment behavior is then analyzed using a switching regressions model. It is concluded that “favored” firms use more capital-intensive technologies and realize their investment plans more quickly than “excluded” firms do. Investment determinants related to entrepreneurial features are also identified.</t>
  </si>
  <si>
    <t>Ijaz Nabi</t>
  </si>
  <si>
    <t>Limited Rationality and Strategic Complements: The Implications for Macroeconomics</t>
  </si>
  <si>
    <t>Volume 104, Issue 3, August 1989, Pages 463–483, https://doi.org/10.2307/2937806</t>
  </si>
  <si>
    <t>This paper considers the implications of heterogeneity in information-processing abilities for macroeconomic models that exhibit “strategic complements.” The latter is the same concept that has received much attention in the recent macro literature under the headings Keynesian coordination problems and positive trading externalities. We consider environments in which agents vary in terms of their ability to form expectations, and ask whether it is the “sophisticated” agents or the “naive” agents who have a disproportionately large effect on macroeconomic equilibrium. We find that if macroeconomic interaction exhibits strategic complementarity, then it is the naive agents who have a disproportionate impact.</t>
  </si>
  <si>
    <t>John Haltiwanger, Michael Waldman</t>
  </si>
  <si>
    <t>Seniority and Distribution in a Two-Worker Trade Union</t>
  </si>
  <si>
    <t>Volume 104, Issue 3, August 1989, Pages 485–505, https://doi.org/10.2307/2937807</t>
  </si>
  <si>
    <t>Unlike existing models that rely heavily on assumptions regarding unions' distributional preferences, we present a simple model in which union seniority-layoff rules and rising seniority-wage profiles result from optimal price discrimination against the firm. Surprisingly, even when cash transfers among union members are ruled out, unions' optimal seniority-wage profiles are likely to be completely unaffected by their distributional preferences because of a kink in the utility-possibility frontier. This suggests that the simple technology of price discrimination may play a key role, hitherto unappreciated, in explaining union policies that affect the relative well-being of different union members.</t>
  </si>
  <si>
    <t>Peter Kuhn, Jacques Robert</t>
  </si>
  <si>
    <t>Are Prices Too Sticky?</t>
  </si>
  <si>
    <t>Volume 104, Issue 3, August 1989, Pages 507–524, https://doi.org/10.2307/2937808</t>
  </si>
  <si>
    <t>Nominal price rigidity has a negative externality: rigidity in one firm's price increases the variability of aggregate real spending, which harms all firms. This paper investigates whether this externality is large, which would imply that stabilization policy can be highly beneficial even if the costs of making prices flexible are small. There are three conclusions. First, both the private cost of price rigidity and the externality are second order in the size of fluctuations. Second, the externality can nonetheless be arbitrarily large. Third, in a simple model the externality is small for plausible parameter values.</t>
  </si>
  <si>
    <t>Laurence Ball, David Romer</t>
  </si>
  <si>
    <t>Workers' Trust Funds and the Logic of Wage Profiles</t>
  </si>
  <si>
    <t>Volume 104, Issue 3, August 1989, Pages 525–536, https://doi.org/10.2307/2937809</t>
  </si>
  <si>
    <t>This paper defines a concept, a worker's trust fund, which is useful in analyzing optimal age-earnings profiles. The trust fund represents what a worker loses if dismissed from a job for shirking. In considering whether to work or shirk, a worker weighs the potential loss due to forfeiture of the trust fund if caught shirking against the benefits from reduced effort. This concept is used to show that the implicit bonding in upward sloping age-earnings profiles is not a perfect substitute for an explicit up-front performance bond (or employment fee). It is also shown that the second-best optimal earnings profile in the absence of an up-front employment fee pays total compensation in excess of market clearing in a variety of stylized cases.</t>
  </si>
  <si>
    <t>George A. Akerlof, Lawrence F. Katz</t>
  </si>
  <si>
    <t>Income Distribution, Market Size, and Industrialization</t>
  </si>
  <si>
    <t>Volume 104, Issue 3, August 1989, Pages 537–564, https://doi.org/10.2307/2937810</t>
  </si>
  <si>
    <t>When world trade is costly, a country can profitably industrialize only if its domestic markets are large enough. In such a country, for increasing returns technologies to break even, sales must be high enough to cover fixed setup costs. We suggest two conditions conducive to industrialization. First, a leading sector, such as agriculture or exports, must grow and provide the source of autonomous demand for manufactures. Second, income generated by this leading sector must be broadly enough distributed that it materializes as demand for a broad range of domestic manufactures. These conditions have been important in several historical growth episodes.</t>
  </si>
  <si>
    <t>Kevin M. Murphy, Andrei Shleifer, Robert Vishny</t>
  </si>
  <si>
    <t>Efficient Wage Bargaining as a Repeated Game</t>
  </si>
  <si>
    <t>Volume 104, Issue 3, August 1989, Pages 565–588, https://doi.org/10.2307/2937811</t>
  </si>
  <si>
    <t>This paper builds a bridge between the two existing approaches for wage and employment determination in a unionized market: the monopoly union model and the efficient bargaining model. Both fail to capture the dynamic aspects of wage bargaining. When the repeated nature of the wage bargaining process is considered, the equilibria are neither as inefficient as the monopoly union model predicts nor as fully efficient. Rather, the two models can be regarded as particular cases with certain discount rates. We apply our model to issues such as the endgame interpretation of the U. S. steel industry, wage concessions, and featherbedding.</t>
  </si>
  <si>
    <t>Maria Paz Espinosa, Changyong Rhee</t>
  </si>
  <si>
    <t>Renegotiation and Information Revelation Over Time: The Case of Optimal Labor Contracts</t>
  </si>
  <si>
    <t>Volume 104, Issue 3, August 1989, Pages 589–619, https://doi.org/10.2307/2937812</t>
  </si>
  <si>
    <t>The paper analyzes the issue of commitment in Grossman and Hart's model of optimal labor contracts under asymmetric information about firm profitability. We extend their framework by allowing employment to vary over time, at equidistant intervals. When both parties can precommit ex ante not to renegotiate the contract, this replicates the Grossman-Hart outcome each subperiod. When precommitment is not possible, information revealed through the contract can create Pareto-improving renegotiation opportunities, and the issue of optimal information revelation arises. The paper analyzes the impact of ex post Pareto-improving renegotiations on the optimal contract.</t>
  </si>
  <si>
    <t>Mathias Dewatripont</t>
  </si>
  <si>
    <t>Exact Aggregation and a Representative Consumer</t>
  </si>
  <si>
    <t>Volume 104, Issue 3, August 1989, Pages 621–633, https://doi.org/10.2307/2937813</t>
  </si>
  <si>
    <t>Arthur Lewbel</t>
  </si>
  <si>
    <t>Hysteresis, Import Penetration, and Exchange Rate Pass-Through</t>
  </si>
  <si>
    <t>Volume 104, Issue 2, May 1989, Pages 205–228, https://doi.org/10.2307/2937845</t>
  </si>
  <si>
    <t>A competitive industry has established home firms, and foreign firms with entry and exit costs. The real exchange rate follows a Brownian motion. Industry equilibrium is determined using methods of option pricing. Entry requires the operating profit to exceed the interest on the entry cost, and similarly for exit. The middle band of rates without entry or exit yields hysteresis; it is found to be very wide for plausible parameter values. The exchange rate pass-through to domestic prices is found to be close to one in the phases where foreign firms enter or exit, and near zero otherwise.</t>
  </si>
  <si>
    <t>Avinash Dixit</t>
  </si>
  <si>
    <t>Repeated Insurance Contracts with Adverse Selection and Limited Commitment</t>
  </si>
  <si>
    <t>Volume 104, Issue 2, May 1989, Pages 229–253, https://doi.org/10.2307/2937846</t>
  </si>
  <si>
    <t>In this paper we describe the sequential equilibria of a two-period monopoly with asymmetric information and limited commitment in the market for accident insurance. The role of learning is analyzed; and the possible sequential pooling, semiseparating, and separating equilibria are described (where the probability that a buyer will make a revealing first-period contract choice is equal to zero, is positive, and is equal to one, respectively). In the absence of discounting, we show that only pooling and semiseparating equilibria exist; provide a limited characterization of when these equilibria occur; and show that accident-contingent insurance and accident underreporting occur with positive probability along the equilibrium path of the game.</t>
  </si>
  <si>
    <t>Arthur J. Hosios, Michael Peters</t>
  </si>
  <si>
    <t>Trading Volume and Asset Liquidity</t>
  </si>
  <si>
    <t>Volume 104, Issue 2, May 1989, Pages 255–274, https://doi.org/10.2307/2937847</t>
  </si>
  <si>
    <t>Since the depth and liquidity of a market depend on the entry decisions of all potential participants, each trader assesses them according to conjectures about entry by others. If trade is equally costly across markets, this externality leads to the concentration of trade on one market. If not, it can produce multiple conjectural equilibria, some where trade concentrates on one market and others where large traders resort to a separate market or to search for a trading partner. While fragmentation is welfare-reducing in the two-market case, no such ranking is possible if it involves off-exchange search.</t>
  </si>
  <si>
    <t>Marco Pagano</t>
  </si>
  <si>
    <t>Optimal Consumption with Stochastic Income: Deviations from Certainty Equivalence</t>
  </si>
  <si>
    <t>Volume 104, Issue 2, May 1989, Pages 275–298, https://doi.org/10.2307/2937848</t>
  </si>
  <si>
    <t>No one has derived closed-form solutions for consumption with stochastic labor income and constant relative risk aversion utility. A numerical technique is used here to give an accurate approximation to the solution. The resulting consumption function is often dramatically different than the certainty equivalence solution typically used, in which consumption is proportional to the sum of financial wealth and the present value of expected future income. The results help explain three important empirical consumption puzzles: excess sensitivity of consumption to transitory income, high growth of consumption in the presence of a low risk-free interest rate, and underspending of the elderly.</t>
  </si>
  <si>
    <t>Stephen P. Zeldes</t>
  </si>
  <si>
    <t>Intermediation Under Trade Restrictions</t>
  </si>
  <si>
    <t>Volume 104, Issue 2, May 1989, Pages 299–324, https://doi.org/10.2307/2937849</t>
  </si>
  <si>
    <t>Intermediation is the activity of buying and selling simultaneously in one market. In this paper intermediation in the market for an arbitrary good is derived from trade restrictions in a general equilibrium exchange model. The trade restrictions are given by a trade feasibility relation defined on the set of households, and they necessitate dropping the one price assumption of standard general equilibrium theory. It is shown that in this setting equilibria need not exist in spite of well-behaved preferences and fully flexible prices. As a special case a simple economy with a linear market structure is analyzed in detail.</t>
  </si>
  <si>
    <t>G. Michael Winkler</t>
  </si>
  <si>
    <t>Why a Stubborn Conservative would Run a Deficit: Policy with Time-Inconsistent Preferences</t>
  </si>
  <si>
    <t>Volume 104, Issue 2, May 1989, Pages 325–345, https://doi.org/10.2307/2937850</t>
  </si>
  <si>
    <t>A conservative government, in favor of a low level of public consumption, knows that it will be replaced by a government in favor of a larger level of public consumption. We show that the resulting level of public consumption is in between the levels the two governments would choose if each were in power both in the present and in the future. In particular, we show that if the conservative government is more stubborn (in a particular sense) than the succeeding government, the conservative government will borrow more than it would had it remained in power in the future.</t>
  </si>
  <si>
    <t>Torsten Persson, Lars E. O. Svensson</t>
  </si>
  <si>
    <t>Veto Threats: Rhetoric in a Bargaining Game</t>
  </si>
  <si>
    <t>Volume 104, Issue 2, May 1989, Pages 347–369, https://doi.org/10.2307/2937851</t>
  </si>
  <si>
    <t>A specific bargaining game is studied, motivated by the speech-making, billproposing, and bill-vetoing observed in legislative processes. The game has two players, a chooser and a proposer, with the preferences of the chooser not known to the proposer. The chooser starts the game by talking. Then the proposer proposes an outcome, which the chooser accepts or vetoes. Only two kinds of perfect equilibria exist. In the more interesting kind the chooser tells the proposer which of two sets contains his type. Two proposals are possibly elicited, a compromise proposal and the proposer's favorite proposal. Ironically, only the compromise proposal is ever vetoed.</t>
  </si>
  <si>
    <t>Steven A. Matthews</t>
  </si>
  <si>
    <t>Multiproduct Monopoly, Commodity Bundling, and Correlation of Values</t>
  </si>
  <si>
    <t>Volume 104, Issue 2, May 1989, Pages 371–383, https://doi.org/10.2307/2937852</t>
  </si>
  <si>
    <t>R. Preston McAfee, John McMillan, Michael D. Whinston</t>
  </si>
  <si>
    <t>An Elementary Proof of the Existence of a Competitive Equilibrium in a Special Case</t>
  </si>
  <si>
    <t>Volume 104, Issue 2, May 1989, Pages 385–389, https://doi.org/10.2307/2937853</t>
  </si>
  <si>
    <t>Rosa Barbolla, Luis C. Corchón</t>
  </si>
  <si>
    <t>When is Inducing Self-Selection Suboptimal for a Monopolist?</t>
  </si>
  <si>
    <t>Volume 104, Issue 2, May 1989, Pages 391–397, https://doi.org/10.2307/2937854</t>
  </si>
  <si>
    <t>Stephen W. Salant</t>
  </si>
  <si>
    <t>Optimal Auditing, Insurance, and Redistribution</t>
  </si>
  <si>
    <t>Volume 104, Issue 2, May 1989, Pages 399–415, https://doi.org/10.2307/2937855</t>
  </si>
  <si>
    <t>Dilip Mookherjee, Ivan Png</t>
  </si>
  <si>
    <t>Simultaneous Signaling in an Oligopoly Model</t>
  </si>
  <si>
    <t>Volume 104, Issue 2, May 1989, Pages 417–427, https://doi.org/10.2307/2937856</t>
  </si>
  <si>
    <t>George J. Mailath</t>
  </si>
  <si>
    <t>Efficiency with Costly Information: A Study of Mutual Fund Performance, 1965–1984</t>
  </si>
  <si>
    <t>Volume 104, Issue 1, February 1989, Pages 1–23, https://doi.org/10.2307/2937832</t>
  </si>
  <si>
    <t>If information is costly to collect and implement, then it is efficient for trades by informed investors to occur at prices sufficiently different from full-information prices to compensate them for the cost of becoming informed. This notion is tested by evaluating investment performance in the mutual fund industry over a 20-year period. The study finds evidence that is consistent with optimal trading in efficient markets. Risk-adjusted returns in the mutual fund industry, net of fees and expenses, are comparable to returns available in index funds; and portfolio turnover and management fees are unrelated to fund performance.</t>
  </si>
  <si>
    <t>Richard A. Ippolito</t>
  </si>
  <si>
    <t>Bargaining and Strikes</t>
  </si>
  <si>
    <t>Volume 104, Issue 1, February 1989, Pages 25–43, https://doi.org/10.2307/2937833</t>
  </si>
  <si>
    <t>A recent literature has shown that asymmetric information about a firm's profitability does not by itself explain strikes of substantial length if the firm and workers can bargain very frequently without commitment. In this paper we show that substantial strikes are possible if (a) there is a small (but not insignificant) delay between offers; and (b) a strike-bound firm may experience a decline in profitability after a certain point. A brief discussion of the ability of the theory to explain the data on strikes is included.</t>
  </si>
  <si>
    <t>Service-Induced Campaign Contributions and the Electoral Equilibrium</t>
  </si>
  <si>
    <t>Volume 104, Issue 1, February 1989, Pages 45–72, https://doi.org/10.2307/2937834</t>
  </si>
  <si>
    <t>Candidates for office are modeled as promising services, such as support for legislation and intervention in the bureaucracy, to interest groups in exchange for campaign contributions. An electoral equilibrium is characterized in which candidates choose service-contribution offers and interest groups choose whether to contribute. The model provides several explanations of congressional incumbents' success in over 90 percent of their reelection contests: a recognition advantage, a high personal valuation of the office, a lower cost of providing services, and policy alignment with high demand interest groups. The model yields predictions that are consistent with empirical findings on the relation between campaign contributions and election outcomes.</t>
  </si>
  <si>
    <t>David P. Baron</t>
  </si>
  <si>
    <t>The Cyclical Behavior of Strategic Inventories</t>
  </si>
  <si>
    <t>Volume 104, Issue 1, February 1989, Pages 73–97, https://doi.org/10.2307/2937835</t>
  </si>
  <si>
    <t>This paper presents a model in which inventories are used by a duopoly to deter deviations from an implicitly collusive arrangement. Higher inventories allow firms to punish cheaters more strongly and can thus help to maintain collusion. We show that when demand is high, the incentive to deviate increases so that increases in inventories may be optimal for the duopoly. This rationalizes the observed positive correlation between inventories and sales. In our empirical section we show that, as our model predicts, this correlation is more important in concentrated industries. We also provide several examples where inventories have been a factor in cartel behavior.</t>
  </si>
  <si>
    <t>Julio J. Rotemberg, Garth Saloner</t>
  </si>
  <si>
    <t>Divergent Expectations as a Cause of Disagreement in Bargaining: Evidence from a Comparison of Arbitration Schemes</t>
  </si>
  <si>
    <t>Volume 104, Issue 1, February 1989, Pages 99–120, https://doi.org/10.2307/2937836</t>
  </si>
  <si>
    <t>The fact that settlement rates are much higher, where final-offer arbitration rather than conventional arbitration is the dispute settlement procedure, is used as the basis of a test of the role of divergent and relatively optimistic expectations in causing disagreement in negotiations. Calculations of identical-expectations contract zones using existing estimates of models of arbitrator behavior yield larger identical-expectations contract zones in conventional arbitration than in final-offer arbitration. This evidence clearly suggests that divergent expectations alone are not an adequate explanation of disagreement in labor-management negotiations. A number of alternative explanations for disagreement are suggested and evaluated.</t>
  </si>
  <si>
    <t>Henry S. Farber, Max H. Bazerman</t>
  </si>
  <si>
    <t>A Theory of Wage Dispersion and Job Market Segmentation</t>
  </si>
  <si>
    <t>Volume 104, Issue 1, February 1989, Pages 121–137, https://doi.org/10.2307/2937837</t>
  </si>
  <si>
    <t>Job market segmentation refers to the idea that there tends to be a correlation among high wages, high productivity, high capital intensity, high value added, few quits relative to layoffs, and low labor turnover. This paper develops a model of wage dispersion and job market segmentation based on the very sparse assumption that the only departure from a strictly orthodox neoclassical world consists of wages being sticky in the short run. Implications of the model are explored and discussed.</t>
  </si>
  <si>
    <t>Forward Discount Bias: Is it an Exchange Risk Premium?</t>
  </si>
  <si>
    <t>Volume 104, Issue 1, February 1989, Pages 139–161, https://doi.org/10.2307/2937838</t>
  </si>
  <si>
    <t>A common finding is that the forward discount is a biased predictor of future exchange rate changes. We use survey data on exchange rate expectations to decompose the bias into portions attributable to the risk premium and expectational errors. None of the bias in our sample reflects the risk premium. We also reject the claim that the risk premium is more variable than expected depreciation. Investors would do better if they reduced fractionally the magnitude of expected depreciation. This is the same result that many authors have found with forward market data, but now it cannot be attributed to risk.</t>
  </si>
  <si>
    <t>Kenneth A. Froot, Jeffrey A. Frankel</t>
  </si>
  <si>
    <t>Can There Be Short-Period Deterministic Cycles When People Are Long Lived?</t>
  </si>
  <si>
    <t>Volume 104, Issue 1, February 1989, Pages 163–185, https://doi.org/10.2307/2937839</t>
  </si>
  <si>
    <t>This paper considers whether short-period deterministic cycles can exist in a class of stationary overlapping generations models with long- (but finite-) lived agents. It shows that if agents discount the future positively, then as life spans get large, nonmonetary cycles will disappear. Further, neither constant monetary steady states nor stationary monetary cycles can exist. It also shows that if agents discount the future negatively, then there are robust examples in which constant monetary steady states as well as stationary monetary cycles (with undiminished amplitude) can occur no matter how long agents live.</t>
  </si>
  <si>
    <t>More on the Preservation of Preference Proximity and Anonymous Social Choice</t>
  </si>
  <si>
    <t>Volume 104, Issue 1, February 1989, Pages 187–190, https://doi.org/10.2307/2937840</t>
  </si>
  <si>
    <t>Shmuel Nitzan</t>
  </si>
  <si>
    <t>Some Further Remarks on Preference Proximity</t>
  </si>
  <si>
    <t>Volume 104, Issue 1, February 1989, Pages 191–193, https://doi.org/10.2307/2937841</t>
  </si>
  <si>
    <t>Nick Baigent</t>
  </si>
  <si>
    <t>Trade and Insurance with Imperfectly Observed Outcomes</t>
  </si>
  <si>
    <t>Volume 104, Issue 1, February 1989, Pages 195–203, https://doi.org/10.2307/2937842</t>
  </si>
  <si>
    <t>A Competitive Efficiency Wage Model with Keynesian Features</t>
  </si>
  <si>
    <t>Volume 103, Issue 4, November 1988, Pages 609–645, https://doi.org/10.2307/1886067</t>
  </si>
  <si>
    <t>We study a general equilibrium efficiency wage model characterized by fully optimizing agents, flexible prices, and imperfect information. The model has a unique competitive equilibrium with underemployment in a sector (called manufacturing) with efficiency wages, relative to a self-employment sector. Since prices are flexible, the multiplier of manufacturing output with respect to autonomous demand changes may or may not exceed unity: demand changes lead to price effects as well as income effects that work opposite each other. Nevertheless, there always exist government policies that achieve Pareto improvements by switching demand toward the manufacturing sector. Optimal demand-switching policies are explicitly characterized.</t>
  </si>
  <si>
    <t>Charles Kahn, Dilip Mookherjee</t>
  </si>
  <si>
    <t>Appropriability and Market Structure in a Stochastic Invention Model</t>
  </si>
  <si>
    <t>Volume 103, Issue 4, November 1988, Pages 647–671, https://doi.org/10.2307/1886068</t>
  </si>
  <si>
    <t>This research examines in the laboratory a class of game-theoretic equilibrium models of private research and development (R&amp;D). We formulate a stochastic model of R&amp;D investment whose predictions can be examined by using laboratory experiments. The noncooperative Nash equilibrium of our operational model yields testable predictions about the effects of appropriability and market structure on R&amp;D. The experimental results support the hypothesis that the degree of appropriability is inversely related to R&amp;D spending. The results strongly support the hypothesis that an increase in group size yields greater aggregate R&amp;D. The noncooperative Nash equilibrium is shown to be a good predictor of central tendencies in the experiments.</t>
  </si>
  <si>
    <t>R. Mark Isaac, Stanley S. Reynolds</t>
  </si>
  <si>
    <t>Second-Sourcing as a Commitment: Monopoly Incentives to Attract Competition</t>
  </si>
  <si>
    <t>Volume 103, Issue 4, November 1988, Pages 673–694, https://doi.org/10.2307/1886069</t>
  </si>
  <si>
    <t>We show that a new product monopolist may benefit from (delayed) competition if consumers incur setup costs. Setup costs create a dynamic consistency problem: the monopolist cannot guarantee low future prices once customers have incurred those costs. We show that, if customers anticipate this problem, the monopolist's profits can be improved through ex ante commitment to competition in the post-adoption market, if setup costs are large. If setup costs are small, the monopolist can typically achieve the same level of profits without price commitment as with.</t>
  </si>
  <si>
    <t>Joseph Farrell, Nancy T. Gallini</t>
  </si>
  <si>
    <t>Multiple Expectational Equilibria Under Monopolistic Competition</t>
  </si>
  <si>
    <t>Volume 103, Issue 4, November 1988, Pages 695–713, https://doi.org/10.2307/1886070</t>
  </si>
  <si>
    <t>This paper shows that a monopolistically competitive economy with real investment can have multiple rational expectations equilibria: one is associated with entrepreneurs' optimistic expectations about future demand; another with entrepreneurs' pessimism. It also shows that an optimistic expectational equilibrium Pareto dominates a pessimistic equilibrium. An investment subsidy can be beneficial both by reducing the original underinvestment distortion and by changing firms' expectations from pessimistic to optimistic. The most important assumption is increasing returns to scale, and monopolistic competition makes increasing returns consistent with each producer's optimization.</t>
  </si>
  <si>
    <t>Nobuhiro Kiyotaki</t>
  </si>
  <si>
    <t>Frictional Unemployment and the Role of Industrial Diversity</t>
  </si>
  <si>
    <t>Volume 103, Issue 4, November 1988, Pages 715–728, https://doi.org/10.2307/1886071</t>
  </si>
  <si>
    <t>Since many individuals are immobile between city labor markets in the short run, the industrial structure of cities plays an important role in determining the national rate of unemployment. This paper argues that a city's frictional unemployment rate will be lower, the more industrially diversified is the city; that is, the more evenly distributed is employment across industries. The empirical work on 91 large SMSAs strongly supports the hypothesis. The difference in frictional unemployment rates between the twenty most and least diverse cities is estimated at about 2.4 percentage points.</t>
  </si>
  <si>
    <t>Curtis J. Simon</t>
  </si>
  <si>
    <t>Price Setting and Competition in a Simple Duopoly Model</t>
  </si>
  <si>
    <t>Volume 103, Issue 4, November 1988, Pages 729–739, https://doi.org/10.2307/1886072</t>
  </si>
  <si>
    <t>The paper studies a market in which there are two sellers and one buyer. Each agent wants to trade at most one unit of an indivisible commodity. The sellers are uncertain whether the buyer is receiving offers from one or both of them at any given time. This model induces competitive and monopolistic outcomes for particular parameter values. But, other things being equal, as the buyer becomes very patient, the equilibrium price converges to the competitive one.</t>
  </si>
  <si>
    <t>Douglas Gale</t>
  </si>
  <si>
    <t>The Relationship Between Unemployment Spells and Reservation Wages as a Test of Search Theory</t>
  </si>
  <si>
    <t>Volume 103, Issue 4, November 1988, Pages 741–765, https://doi.org/10.2307/1886073</t>
  </si>
  <si>
    <t>The theory of stationary job search predicts that, controlling for other factors that affect the probability of leaving unemployment, duration and reservation wages are likely to be positively associated. The paper tests this prediction for British cross-sectional data from 1982 using an estimating equation implied by search theory. Simultaneity is crucial in the evaluation of this prediction, with single-equation and instrumental-variable estimates differing markedly. Perhaps surprisingly, given the extreme paucity of both job interviews and offers in the sample, the main finding is that reservation wages play a significant role in the determination of duration.</t>
  </si>
  <si>
    <t>Stephen R. G. Jones</t>
  </si>
  <si>
    <t>Infant-Industry Protection Reconsidered: The Case of Informational Barriers to Entry</t>
  </si>
  <si>
    <t>Volume 103, Issue 4, November 1988, Pages 767–787, https://doi.org/10.2307/1886074</t>
  </si>
  <si>
    <t>In industries with imperfect consumer information, the lack of a reputation puts latecomers at a competitive disadvantage vis-à-vis established firms. We consider whether the existence of such informational barriers to entry provides a valid reason for temporarily protecting infant producers of experience goods and services. Our model incorporates both moral hazard in an individual firm's choice of quality and adverse selection among potential entrants into the industry. We find that infant-industry protection often exacerbates the welfare loss associated with these market imperfections.</t>
  </si>
  <si>
    <t>Gene M. Grossman, Henrik Horn</t>
  </si>
  <si>
    <t>An Empirical Note on the Term Structure and Interest Rate Stabilization Policies</t>
  </si>
  <si>
    <t>Volume 103, Issue 4, November 1988, Pages 789–792, https://doi.org/10.2307/1886075</t>
  </si>
  <si>
    <t>Peter Kugler</t>
  </si>
  <si>
    <t>A Note on Enforcement Uncertainty and Taxpayer Compliance</t>
  </si>
  <si>
    <t>Volume 103, Issue 4, November 1988, Pages 793–798, https://doi.org/10.2307/1886076</t>
  </si>
  <si>
    <t>Jennifer F. Reinganum, Louis L. Wilde</t>
  </si>
  <si>
    <t>Coordinating Coordination Failures in Keynesian Models</t>
  </si>
  <si>
    <t>Volume 103, Issue 3, August 1988, Pages 441–463, https://doi.org/10.2307/1885539</t>
  </si>
  <si>
    <t>This paper focuses on the importance of strategic complementarities in agents' payoff functions as a basis for macroeconomic coordination failures. Strategic complementarities arise when the optimal strategy of an agent depends positively upon the strategies of the other agents. We first analyze an abstract game and find that multiple equilibria and a multiplier process may arise when strategic complementarities are present. Often these equilibria can be Pareto ranked. We then place additional economic content on the analysis of this game by considering strategic complementarities arising from production functions, matching technologies, and commodity demand functions in a multisector, imperfectly competitive economy.</t>
  </si>
  <si>
    <t>Russell Cooper, Andrew John</t>
  </si>
  <si>
    <t>Market Imperfections, Labor Management, and Earnings Differentials in a Developing Country: Theory and Evidence from Yugoslavia</t>
  </si>
  <si>
    <t>Volume 103, Issue 3, August 1988, Pages 465–478, https://doi.org/10.2307/1885540</t>
  </si>
  <si>
    <t>In this paper we evaluate empirically the relative importance of two explanations of Yugoslav interindustry income differentials. One explanation, proposed initially by Vanek and Jovicic [1975], stresses capital market imperfections which permit capital rents to be appropriated as workers' incomes. The second explanation points to labor allocation problems under self-management. We first present a critique of the Vanek-Jovicic original formulation and then respecify the problem to permit simultaneous evaluation of the two schools of thought. Results based on two data sets suggest that labor allocation factors and monopoly power rather than capital rents are the main source of Yugoslav earnings dispersion.</t>
  </si>
  <si>
    <t>Saul Estrin, Robert E. Moore, Jan Svejnar</t>
  </si>
  <si>
    <t>Option Valuation of Claims on Real Assets: The Case of Offshore Petroleum Leases</t>
  </si>
  <si>
    <t>Volume 103, Issue 3, August 1988, Pages 479–508, https://doi.org/10.2307/1885541</t>
  </si>
  <si>
    <t>This paper extends financial option theory by developing a methodology for the valuation of claims on a real asset: an offshore petroleum lease. Several theoretical and practical problems, not present in applying option pricing theory to financial assets, are addressed. Most importantly, we show the necessity of combining option pricing techniques with a model of equilibrium in the market for the underlying asset (petroleum reserves). The advantages of this approach over conventional discounted cash flow techniques are emphasized. The methodological development provides important insights for both company behavior and government policy. Promising empirical results are reported.</t>
  </si>
  <si>
    <t>James L. Paddock, Daniel R. Siegel, James L. Smith</t>
  </si>
  <si>
    <t>A Theoretical Explanation of Some Stylized Facts of Economic Growth</t>
  </si>
  <si>
    <t>Volume 103, Issue 3, August 1988, Pages 509–526, https://doi.org/10.2307/1885542</t>
  </si>
  <si>
    <t>This paper presents a three-good, two-country, general equilibrium model that is consistent with several stylized facts of economic growth. The three goods are manufactures, agriculture, and services. Manufactures are subject to economies of scale. The model predicts that services, a nontraded good, must be more expensive in the country with higher per capita income. It also shows that as per capita income increases, we should expect the productivity in commodities relative to services to rise. The model is able to generate many other stylized facts of economic growth.</t>
  </si>
  <si>
    <t>Arvind Panagariya</t>
  </si>
  <si>
    <t>Complementarity and the Discount Rate for Public Investment</t>
  </si>
  <si>
    <t>Volume 103, Issue 3, August 1988, Pages 527–541, https://doi.org/10.2307/1885543</t>
  </si>
  <si>
    <t>The marginal rate of return on public investment in a tax-distorted economy is a weighted average of the marginal social productivity of capital in the private sector and the marginal social rate of time preference, but the weights are shown to depend not only on the proportions of funding obtained from each source through incremental borrowing but also on the degree of complementarity or substitutability between public and private investment.</t>
  </si>
  <si>
    <t>David F. Burgess</t>
  </si>
  <si>
    <t>Consumer's Surplus as an Exact Approximation When Prices Are Appropriately Deflated</t>
  </si>
  <si>
    <t>Volume 103, Issue 3, August 1988, Pages 543–553, https://doi.org/10.2307/1885544</t>
  </si>
  <si>
    <t>A canonical price-normalized form is proposed as a generalization of the ordinary consumer's surplus expression commonly used to evaluate changes in economic welfare. This familiar-looking formula, it is proved, can be rigorously interpreted as representing the first- and second-order terms of a Taylor-series expansion for the equivalent-variation or willingness-to-pay function of a single consumer. In principle, the lowly consumer's surplus triangle-and-rectangle methodology can be rigorously defended as an exact approximation to a theoretically meaningful measure as long as prices are appropriately deflated. The appropriate price deflator is derived, and some implications are discussed.</t>
  </si>
  <si>
    <t>Vertical Restraints in a Model of Vertical Differentiation</t>
  </si>
  <si>
    <t>Volume 103, Issue 3, August 1988, Pages 555–570, https://doi.org/10.2307/1885545</t>
  </si>
  <si>
    <t>We consider the case of a manufacturer who sells a homogeneous good to retailers who compete in prices and “cum-sales” or “post-sales” services. We show that the optimal linear-price contract is inefficient from the point of view of the vertical structure and that simple forms of vertical restraints, such as resale price maintenance and franchise fees, dominate the optimal linear-price contract, but do not restore vertical efficiency. Our analysis is concluded with the description of an efficient contract.</t>
  </si>
  <si>
    <t>Patrick Bolton, Giacomo Bonanno</t>
  </si>
  <si>
    <t>Differences in Education and Earnings Across Racial and Ethnic Groups: Tastes, Discrimination, and Investments in Child Quality</t>
  </si>
  <si>
    <t>Volume 103, Issue 3, August 1988, Pages 571–597, https://doi.org/10.2307/1885546</t>
  </si>
  <si>
    <t>Viewing the United States as comprising many racial and ethnic groups, it is shown that group differences in earnings, schooling, and rates of return from schooling are striking and that the groups with higher levels of schooling also have higher rates of return. These data are shown to be consistent with a child quality investment model, but they are not consistent with the hypotheses that the primary determinants of schooling level are discrimination, minority group status, differences in time preference (discount rates), or “tastes” for schooling. Group differences in fertility and female labor supply are examined as partial determinants of investment in child quality. Policy implications are discussed.</t>
  </si>
  <si>
    <t>Barry R. Chiswick</t>
  </si>
  <si>
    <t>Jonathan Eaton, Gene M. Grossman</t>
  </si>
  <si>
    <t>Stability of Equilibria with Externalities</t>
  </si>
  <si>
    <t>Volume 103, Issue 2, May 1988, Pages 261–277, https://doi.org/10.2307/1885112</t>
  </si>
  <si>
    <t>It is shown that, in a class of models with multiple externalities (one positive and one negative), all stationary equilibria may be locally stable to perturbations, in the sense that there exist perfect foresight trajectories leading back to the equilibrium. Thus, scale diseconomies (arising, for example, out of a common resource pool) generally overturn the Liviatan-Samuelson result, that equilibria are either saddlepoints or sources.</t>
  </si>
  <si>
    <t>Peter Howitt, R. Preston McAfee</t>
  </si>
  <si>
    <t>Partnerships</t>
  </si>
  <si>
    <t>Volume 103, Issue 2, May 1988, Pages 279–297, https://doi.org/10.2307/1885113</t>
  </si>
  <si>
    <t>A partnership is a coalition that divides its output equally. We show that when partnerships can form freely, a stable or “core” partition into partnerships always exists and is generically unique. When people differ in ability, the equal-sharing constraint inefficiently limits the size of partnerships. We give conditions under which partnerships containing abler people will be larger, and show that if the population is replicated, partnerships may become more or less homogeneous, depending on an elasticity condition. We also examine when the equal-sharing inefficiency vanishes in the limit.</t>
  </si>
  <si>
    <t>Joseph Farrell, Suzanne Scotchmer</t>
  </si>
  <si>
    <t>Is Equilibrium Indexation Efficient?</t>
  </si>
  <si>
    <t>Volume 103, Issue 2, May 1988, Pages 299–311, https://doi.org/10.2307/1885114</t>
  </si>
  <si>
    <t>This paper investigates the welfare properties of equilibrium indexation in a decentralized economy. If indexation is costless, so all firms index, then the equilibrium degree of indexation is efficient. But if indexation is costly and this leads some firms not to index, equilibrium indexation is inefficient because indexation has externalities for nonindexed firms. Firms choose too little indexation if labor demand is more responsive to movements in real money than to movements in real wages. The results do not depend on the relative importance of real and nominal shocks.</t>
  </si>
  <si>
    <t>Laurence Ball</t>
  </si>
  <si>
    <t>Sources of Economic Fluctuations in the United States</t>
  </si>
  <si>
    <t>Volume 103, Issue 2, May 1988, Pages 313–332, https://doi.org/10.2307/1885115</t>
  </si>
  <si>
    <t>There has been much recent discussion about the ultimate sources of macroeconomic variability. A number of authors attribute most of this variability to only a few sources, sometimes only one. Although there may be only a few important sources, this is far from obvious, since economies seem complicated. The purpose of this paper is to provide quantitative estimates of various sources of variability using a U. S. econometric model. Stochastic simulation is used to estimate how much the overall variances of real GNP and the GNP deflator are reduced when various shocks are suppressed in the model.</t>
  </si>
  <si>
    <t>Ray C. Fair</t>
  </si>
  <si>
    <t>An Intertemporal Model of Industrial Exit</t>
  </si>
  <si>
    <t>Volume 103, Issue 2, May 1988, Pages 333–344, https://doi.org/10.2307/1885116</t>
  </si>
  <si>
    <t>A finite horizon model of industrial exit is developed. After an initial lag, most exits are by young firms. The duration of the lag is positively related to sunk entry costs, but not due to the fallacy of sunk costs. The conception of entry differs from previous research; as a result, not all entrants are identical; and firm size affects the rate of learning. On average, larger new firms last longer. Entrepreneurs in declining firms act more lazily as the firm declines. A number of empirical observations about declining firms are organized by the model.</t>
  </si>
  <si>
    <t>Murray Z. Frank</t>
  </si>
  <si>
    <t>Vertical Mergers and Market Foreclosure</t>
  </si>
  <si>
    <t>Volume 103, Issue 2, May 1988, Pages 345–356, https://doi.org/10.2307/1885117</t>
  </si>
  <si>
    <t>yThe model in this paper illustrates three effects of vertical mergers when both stages are oligopolistic and vertically integrated and unintegrated producers coexist. First, the merging firm increases its final good output. Second, the resulting backward shift in the residual demand curve facing unintegrated final good producers ylowers their demand for the intermediate good. Third, the merged firm withdraws from the intermediate good market. The increased concentration pushes the intermediate good price upward. Which effect dominates depends on market structure. Under some conditions, a vertical merger causes the price of the final good to increase.</t>
  </si>
  <si>
    <t>Michael A. Salinger</t>
  </si>
  <si>
    <t>On the Efficiency of Competitive Markets for Operating Licenses</t>
  </si>
  <si>
    <t>Volume 103, Issue 2, May 1988, Pages 357–385, https://doi.org/10.2307/1885118</t>
  </si>
  <si>
    <t>Some economists and policy makers have suggested that market allocation of scarce operating licenses, broadcasting licenses, and airport “slots,” for instance, would lead to their efficient use. This paper demonstrates that a competitive market allocation of operating licenses, whether attained through auctioning, selling, or allowing resale of the rights, does not, in general, assure efficiency. The profit criterion that would guide the allocation of licenses in a competitive market would not necessarily lead to the uses that maximize social benefits. The paper shows that the difference between private and social incentives in the allocation process can be quite large. The theory is then applied to discussions of allocating airport takeoff and landing slots and broadcasting licenses.</t>
  </si>
  <si>
    <t>The Influence of Attitudes Toward Risk on the Value of Forecasting</t>
  </si>
  <si>
    <t>Volume 103, Issue 2, May 1988, Pages 387–396, https://doi.org/10.2307/1885119</t>
  </si>
  <si>
    <t>Roger D. Blair, Richard E. Romano</t>
  </si>
  <si>
    <t>Optimism Invites Deception</t>
  </si>
  <si>
    <t>Volume 103, Issue 2, May 1988, Pages 397–407, https://doi.org/10.2307/1885120</t>
  </si>
  <si>
    <t>Franklin Allen, Gerald R. Faulhaber</t>
  </si>
  <si>
    <t>Rational Rationing in Stackelberg Equilibria</t>
  </si>
  <si>
    <t>Volume 103, Issue 2, May 1988, Pages 409–414, https://doi.org/10.2307/1885121</t>
  </si>
  <si>
    <t>Marcel Boyer, Michel Moreaux</t>
  </si>
  <si>
    <t>Short-Run Models and Long-Run Forecasts: A Note on the Permanence of Output Fluctuations</t>
  </si>
  <si>
    <t>Volume 103, Issue 2, May 1988, Pages 415–424, https://doi.org/10.2307/1885122</t>
  </si>
  <si>
    <t>Joseph E. Gagnon</t>
  </si>
  <si>
    <t>On the Observational Equivalence of Managerial Contracts Under Conditions of Moral Hazard and Self-Selection</t>
  </si>
  <si>
    <t>Volume 103, Issue 2, May 1988, Pages 425–428, https://doi.org/10.2307/1885123</t>
  </si>
  <si>
    <t>Kathleen M. Hagerty, Daniel R. Siegel</t>
  </si>
  <si>
    <t>Equilibrium Inflation as Determined by a Policy Committee</t>
  </si>
  <si>
    <t>Volume 103, Issue 2, May 1988, Pages 429–434, https://doi.org/10.2307/1885124</t>
  </si>
  <si>
    <t>Richard Cothren</t>
  </si>
  <si>
    <t>Real Shocks, Efficient Risk Sharing, and the Duration of Labor Contracts</t>
  </si>
  <si>
    <t>Volume 103, Issue 2, May 1988, Pages 435–440, https://doi.org/10.2307/1885125</t>
  </si>
  <si>
    <t>Leaf Danziger</t>
  </si>
  <si>
    <t>A Reformulation of the Economic Theory of Fertility</t>
  </si>
  <si>
    <t>Volume 103, Issue 1, February 1988, Pages 1–25, https://doi.org/10.2307/1882640</t>
  </si>
  <si>
    <t>Altruistic parents choose fertility and consumption by maximizing a dynastic utility function. The maximization implies an arbitrage condition for consumption across generations, and equality between the benefit from an extra child and the child-rearing cost. These conditions imply that fertility in open economies depends positively on the world's long-term real interest rate, the degree of altruism, and the growth of child-survival probabilities; and negatively on the rate of technical progress and the growth rate of social security. The growth of per capita consumption across generations depends on changes in the child-rearing cost, but not on interest rates or time preference.</t>
  </si>
  <si>
    <t>Gary S. Becker, Robert J. Barro</t>
  </si>
  <si>
    <t>Real Balances, the Exchange Rate, and Indexation: Real Variables in Disinflation</t>
  </si>
  <si>
    <t>Volume 103, Issue 1, February 1988, Pages 27–49, https://doi.org/10.2307/1882641</t>
  </si>
  <si>
    <t>The paper shows first that real exchange rate appreciation typically reduces, but may increase, the output costs of disinflation. The direct favorable effects of cheaper imports on consumer prices, on the prices of imported inputs, on wage demands, and on the demand for money may be outweighed by the unemployment caused by the trade deficit. Second, the effects of wage indexation on the costs of disinflation are reexamined. Ex ante indexation speeds up disinflation. Ex post indexation, the type observed in practice, automatically increases the real wage at the start of a disinflation and may therefore increase the sacrifice ratio.</t>
  </si>
  <si>
    <t>Stanley Fischer</t>
  </si>
  <si>
    <t>A Time Series Analysis of Representative Agent Models of Consumption and Leisure Choice Under Uncertainty</t>
  </si>
  <si>
    <t>Volume 103, Issue 1, February 1988, Pages 51–78, https://doi.org/10.2307/1882642</t>
  </si>
  <si>
    <t>This paper investigates empirically a model of aggregate consumption and leisure decisions in which utility from goods and leisure is nontime-separable. The nonseparability of preferences accommodates intertemporal substitution or complementarity of leisure and thereby affects the comovements in aggregate compensation and hours worked. These cross-relations are examined empirically using postwar monthly U. S. data on quantities, real wages, and the real return on the one-month Treasury bill. The estimated values of the parameters governing preferences differ significantly from the values assumed in several studies of real business models. Several possible explanations of these discrepancies are discussed.</t>
  </si>
  <si>
    <t>Martin S. Eichenbaum, Lars Peter Hansen, Kenneth J. Singleton</t>
  </si>
  <si>
    <t>Foreign Counterfeiting of Status Goods</t>
  </si>
  <si>
    <t>Volume 103, Issue 1, February 1988, Pages 79–100, https://doi.org/10.2307/1882643</t>
  </si>
  <si>
    <t>We study the positive and normative effects of counterfeiting, i.e., trademark infringement, in markets where consumers are not deceived by forgeries. Consumers are willing to pay more for counterfeits than for generic merchandise of similar quality because they value the prestige associated with brand-name trademarks. Counterfeiters of status goods impose a negative externality on consumers of genuine items, as fakes degrade the status associated with a given label. But counterfeits allow consumers to unbundle the status and quality attributes of the brand-name products, and alter the competition among oligopolistic trademark owners. We analyze two policies designed to combat counterfeiting: enforcement policy which increases the likelihood of confiscation of illegal items, and the imposition of a tariff on low-quality imports.</t>
  </si>
  <si>
    <t>Gene M. Grossman, Carl Shapiro</t>
  </si>
  <si>
    <t>Signaling in Credit Markets</t>
  </si>
  <si>
    <t>Volume 103, Issue 1, February 1988, Pages 101–129, https://doi.org/10.2307/1882644</t>
  </si>
  <si>
    <t>In this paper we show that, under a variety of alternative assumptions about the private information of loan applicants, a competitive market for loans is characterized by screening. Banks separate out loan risks by offering higher loans at higher interest rates. Depending on the nature of the informational asymmetry, it may be that applicants with less risky projects select larger rather than smaller loans. Comparative statics implications are also examined. In particular, we explore the effects of an increase in banks' cost of funds on average loan quality.</t>
  </si>
  <si>
    <t>Hellmuth Milde, John G. Riley</t>
  </si>
  <si>
    <t>Quality Change Under Trade Restraints in Japanese Autos</t>
  </si>
  <si>
    <t>Volume 103, Issue 1, February 1988, Pages 131–146, https://doi.org/10.2307/1882645</t>
  </si>
  <si>
    <t>In this paper we investigate the quality change in Japanese car and truck imports over 1979–1985. Car imports have been subject to a quota restraint since April 1981, while compact trucks have faced an ad valorem tariff of 25 percent since August 1980. We find evidence of substantial upgrading in Japanese car imports, with ambiguous quality change in trucks. The welfare cost of the quota restraint in cars exceeds $1,000 per import in 1983 and 1984.</t>
  </si>
  <si>
    <t>Robert C. Feenstra</t>
  </si>
  <si>
    <t>Business Cycles With Costly Search and Recruiting</t>
  </si>
  <si>
    <t>Volume 103, Issue 1, February 1988, Pages 147–165, https://doi.org/10.2307/1882646</t>
  </si>
  <si>
    <t>A business cycle model is developed in which output is traded on Lucas-Phelps islands and labor services on each island are exchanged through costly search and recruiting with transactions externalities. The model exhibits persistent involuntary unemployment and inefficient equilibria, even though there are no nominal rigidities and no unexploited privately attainable gains from trade. It also exhibits employment fluctuations without any real-wage fluctuations. It yields a Lucas aggregate-supply curve (to a linear approximation). It also implies that the natural rate of unemployment depends positively upon the variability and persistence of relative price shocks.</t>
  </si>
  <si>
    <t>Peter Howitt</t>
  </si>
  <si>
    <t>Efficient Regulation of Environmental Health Risks</t>
  </si>
  <si>
    <t>Volume 103, Issue 1, February 1988, Pages 167–178, https://doi.org/10.2307/1882647</t>
  </si>
  <si>
    <t>This paper introduces a decision framework for regulating environmental health risks which incorporates the characteristic uncertainty about the dissemination and toxicological impacts of environmental contaminants and the behavioral restrictions commonly encountered. Analysis indicates that increases in uncontrollable uncertainty will increase emphasis on average performance, that more potent or less controllable risks will be regulated more stringently and that increasing aversion to uncertainty may result in poorer average performance. The paper also develops an alternative measure for valuing risk of loss of life taking into account uncertainty about health risk generation processes.</t>
  </si>
  <si>
    <t>Erik Lichtenberg, David Zilberman</t>
  </si>
  <si>
    <t>Group Size Effects in Public Goods Provision: The Voluntary Contributions Mechanism</t>
  </si>
  <si>
    <t>Volume 103, Issue 1, February 1988, Pages 179–199, https://doi.org/10.2307/1882648</t>
  </si>
  <si>
    <t>This paper examines the relationship between variations in group size and “free-riding” behavior in the voluntary provision of public goods. We examine experimentally two pertinent concepts: the marginal return to an individual from contributions to the public good, and the actual number of members in the group. Our results strongly support a hypothesis that increasing group size leads to a reduction in allocative efficiency when accompanied by a decrease in marginal return from the public good (as from crowding or an association of large groups with imperceptibility of marginal benefits). Our results do not support a pure numbers-in-the-group effect.</t>
  </si>
  <si>
    <t>R. Mark Isaac, James M. Walker</t>
  </si>
  <si>
    <t>Can the Share Economy Conquer Stagflation?</t>
  </si>
  <si>
    <t>Volume 103, Issue 1, February 1988, Pages 201–217, https://doi.org/10.2307/1882649</t>
  </si>
  <si>
    <t>This paper analyzes Weitzman's contention that a share economy will significantly improve the unemployment-inflation tradeoff. It is shown that the argument rests on a critical proposition that share contracts lead to labor's being in perpetual excess demand. The basis of this proposition is challenged using a wide variety of models of the labor market. The paper concludes that the microeconomics of share economies differs little from that of wage economies, and that a widespread introduction of share contracts is unlikely to improve macroeconomic performance.</t>
  </si>
  <si>
    <t>William Nordhaus</t>
  </si>
  <si>
    <t>An Empirical Estimate of Corporate Tax Refundability and Effective Tax Rates</t>
  </si>
  <si>
    <t>Volume 103, Issue 1, February 1988, Pages 225–231, https://doi.org/10.2307/1882651</t>
  </si>
  <si>
    <t>Jack M. Mintz</t>
  </si>
  <si>
    <t>On “Small Sample” Properties of Experience Rating Insurance Contracts</t>
  </si>
  <si>
    <t>Volume 103, Issue 1, February 1988, Pages 233–243, https://doi.org/10.2307/1882652</t>
  </si>
  <si>
    <t>Samuel Gal, Michael Landsberger</t>
  </si>
  <si>
    <t>Quality in Contestable Markets: A Historical Problem?</t>
  </si>
  <si>
    <t>Volume 103, Issue 1, February 1988, Pages 245–249, https://doi.org/10.2307/1882653</t>
  </si>
  <si>
    <t>Salim Rashid</t>
  </si>
  <si>
    <t>Empirical Examinations of the Information Sets of Economic Agents</t>
  </si>
  <si>
    <t>Volume 103, Issue 1, February 1988, Pages 251–259, https://doi.org/10.2307/1882654</t>
  </si>
  <si>
    <t>Nils Gottfries, Torsten Persson</t>
  </si>
  <si>
    <t>Menu Costs and the Neutrality of Money</t>
  </si>
  <si>
    <t>Volume 102, Issue 4, November 1987, Pages 703–725, https://doi.org/10.2307/1884277</t>
  </si>
  <si>
    <t>A model of endogenous price adjustment under money growth is presented. Firms follow (s,S) pricing policies, and price revisions are imperfectly synchronized. In the aggregate, price stickiness disappears, and money is neutral. The connection between firm price adjustment and relative price variability in the presence of monetary growth is also investigated. The results contrast with those obtained in models with exogenous fixed timing of price adjustment.</t>
  </si>
  <si>
    <t>Andrew S. Caplin, Daniel F. Spulber</t>
  </si>
  <si>
    <t>Heterogeneous Preferences, Compensating Wage Differentials, and Comparable Worth</t>
  </si>
  <si>
    <t>Volume 102, Issue 4, November 1987, Pages 727–742, https://doi.org/10.2307/1884278</t>
  </si>
  <si>
    <t>This paper sets up a general equilibrium model of a world of heterogeneous jobs and heterogeneous tastes, and uses the model to (i) analyze the effects of employer discrimination and (ii) predict the likely consequences of requiring “equal pay for jobs of comparable worth.” It shows that employment of both women and men is likely to fall as a result of comparable worth. It also shows that when individuals' tastes are heterogeneous, neither comparable worth nor the simple model of compensating differentials on which it is based provides useful insights into wage determination. In particular, when tastes are heterogeneous, there is no reason to expect equal pay for jobs of “comparable worth” even in the absence of employer discrimination.</t>
  </si>
  <si>
    <t>Mark R. Killingsworth</t>
  </si>
  <si>
    <t>Monopoly and Quality Distortion: Effects and Remedies</t>
  </si>
  <si>
    <t>Volume 102, Issue 4, November 1987, Pages 743–767, https://doi.org/10.2307/1884279</t>
  </si>
  <si>
    <t>A monopolist that sells in a market in which consumers differ in their willingness to pay for quality will distort and enlarge the range of products offered for sale. We examine the positive and normative impacts of remedies used to counteract such distortions. For the case of a price ceiling, the monopolist improves quality at the low quality end of the market, offsetting the distortion induced by the unregulated exercise of monopoly power. Social welfare can be shown to increase for a sufficiently slight degree of price regulation. For minimum quality standards, the social welfare implications are ambiguous because the standards may exclude some consumers from the market.</t>
  </si>
  <si>
    <t>David Besanko, Shabtai Donnenfeld, Lawrence J. White</t>
  </si>
  <si>
    <t>The Pure Compensation Problem: Egalitarianism Versus Laissez-Fairism</t>
  </si>
  <si>
    <t>Volume 102, Issue 4, November 1987, Pages 769–783, https://doi.org/10.2307/1884280</t>
  </si>
  <si>
    <t>A binary choice problem with side-payments and quasi-linear utilities is considered. We study two compensation rules, called social choice functions. The egalitarian rule divides equally the surplus above the average utility level. The laissez-faire rule chooses an efficient decision but performs no transfer. Egalitarianism is characterized by a monotonicity axiom called Agreement: no two agents ever disagree in comparing two distinct preferences of a third one. Laissez-fairism is characterized by the No Subsidy axiom: a coalition would not be worse off if the other agents were not present.</t>
  </si>
  <si>
    <t>Hervé Moulin</t>
  </si>
  <si>
    <t>“Making Book Against Oneself,” the Independence Axiom, and Nonlinear Utility Theory</t>
  </si>
  <si>
    <t>Volume 102, Issue 4, November 1987, Pages 785–796, https://doi.org/10.2307/1884281</t>
  </si>
  <si>
    <t>An individual with known preferences over lotteries can be led to accept random wealth distributions different from his initial endowment by a sequential process in which some uncertainty is resolved and he is offered a new lottery in place of the remaining uncertainty. This paper examines the restrictions that can be placed on an individual's preferences by axioms that stipulate that such a process not be able to generate a new wealth distribution that is prima facie inferior to the original. The relationship of these axioms to the independence axiom of von Neumann and Morgenstern and to the quasi convexity of preferences in the wealth distribution are explored.</t>
  </si>
  <si>
    <t>Jerry Green</t>
  </si>
  <si>
    <t>The Cyclical Component of U. S. Economic Activity</t>
  </si>
  <si>
    <t>Volume 102, Issue 4, November 1987, Pages 797–814, https://doi.org/10.2307/1884282</t>
  </si>
  <si>
    <t>Quarterly data on industrial production and deflated gross national product in the United States from 1947 through 1985 are decomposed into independent nonstationary trend and stationary cycle components using Kalman filtering and smoothing techniques. Estimates of the model parameters imply that at least half of the quarterly innovation in U. S. economic activity can be attributed to a stationary cyclical component that persists over periods of time as long as five years. This finding is inconsistent with the hypothesis that most of the apparent variation in U. S. economic activity can be attributed to a nonstationary trend component.</t>
  </si>
  <si>
    <t>Peter K. Clark</t>
  </si>
  <si>
    <t>Labor Turnover, Job-Specific Skills, and Efficiency in a Search Model</t>
  </si>
  <si>
    <t>Volume 102, Issue 4, November 1987, Pages 815–833, https://doi.org/10.2307/1884283</t>
  </si>
  <si>
    <t>This paper analyzes the implications for turnover of costly job-specific training. The presence of such costs in a search model implies that turnover decisions reduce the value of potential trades that are available to other market participants. There is too much turnover because of this external effect, and, therefore, too much retraining. When the investment in job training is endogenous, inefficient turnover again occurs, and the investment in specific skills is inefficiently high. The interactions between skill acquisition and turnover imply that it is essentially impossible for a brokerage institution to achieve efficiency.</t>
  </si>
  <si>
    <t>Donald R. Deere</t>
  </si>
  <si>
    <t>Stabilization with Exchange Rate Management</t>
  </si>
  <si>
    <t>Volume 102, Issue 4, November 1987, Pages 835–855, https://doi.org/10.2307/1884284</t>
  </si>
  <si>
    <t>Stabilization programs in open economies typically consist of two stages. In the first stage the rate of currency devaluation is reduced, but the fiscal adjustment does not eliminate the fiscal deficit that causes growth of debt and loss of reserves, making a future policy change necessary. Only later, at a second stage, is this followed by either an abandonment of exchange rate management or by a sufficiently large cut in the fiscal deficit. We study how different second-stage policy changes affect economic dynamics during the first stage. These changes include tax increases, budget cuts on traded and nontraded goods, and increases in the growth rate of money.</t>
  </si>
  <si>
    <t>Allan Drazen, Elhanan Helpman</t>
  </si>
  <si>
    <t>Are Output Fluctuations Transitory?</t>
  </si>
  <si>
    <t>Volume 102, Issue 4, November 1987, Pages 857–880, https://doi.org/10.2307/1884285</t>
  </si>
  <si>
    <t>According to the conventional view of the business cycle, fluctuations in output represent temporary deviations from trend. The purpose of this paper is to question this conventional view. If fluctuations in output are dominated by temporary deviations from the natural rate of output, then an unexpected change in output today should not substantially change one's forecast of output in, say, five or ten years. Our examination of quarterly postwar United States data leads us to be skeptical about this implication. The data suggest that an unexpected change in real GNP of 1 percent should change one's forecast by over 1 percent over a long horizon.</t>
  </si>
  <si>
    <t>John Y. Campbell, N. Gregory Mankiw</t>
  </si>
  <si>
    <t>The Spatial Incidence of Local Retail Taxation</t>
  </si>
  <si>
    <t>Volume 102, Issue 4, November 1987, Pages 881–891, https://doi.org/10.2307/1884286</t>
  </si>
  <si>
    <t>Ralph M. Braid</t>
  </si>
  <si>
    <t>The Complex Dynamics of the Simple Ricardian System</t>
  </si>
  <si>
    <t>Volume 102, Issue 4, November 1987, Pages 893–901, https://doi.org/10.2307/1884287</t>
  </si>
  <si>
    <t>Amit Bhaduri, Donald J. Harris</t>
  </si>
  <si>
    <t>Policy Targeting with Endogenous Distortions: Theory of Optimum Subsidy Revisited</t>
  </si>
  <si>
    <t>Volume 102, Issue 4, November 1987, Pages 903–911, https://doi.org/10.2307/1884288</t>
  </si>
  <si>
    <t>Job Discrimination, Market Forces, and the Invisibility Hypothesis</t>
  </si>
  <si>
    <t>Volume 102, Issue 3, August 1987, Pages 453–476, https://doi.org/10.2307/1884213</t>
  </si>
  <si>
    <t>The Invisibility Hypothesis holds that the job skills of disadvantaged workers are not easily discovered by potential new employers, but that promotion enhances visibility and alleviates this problem. Then, at a competitive labor market equilibrium, firms profit by hiding talented disadvantaged workers in low-level jobs. Consequently, those workers are paid less on average and promoted less often than others with the same education and ability. As a result of the inefficient and discriminatory wage and promotion policies, disadvantaged workers experience lower returns to investments in human capital than other workers.</t>
  </si>
  <si>
    <t>Paul Milgrom, Sharon Oster</t>
  </si>
  <si>
    <t>Taxes, Redistribution, and the Minimum Wage: A Theoretical Analysis</t>
  </si>
  <si>
    <t>Volume 102, Issue 3, August 1987, Pages 477–489, https://doi.org/10.2307/1884214</t>
  </si>
  <si>
    <t>This paper considers a simple general equilibrium model that contains two types of workers with differing levels of ability and a social-welfare-maximizing government. The paper shows that social welfare can sometimes be increased by supplementing an optimal linear income tax with a minimum wage, but that social welfare can never be increased by supplementing an optimal nonlinear income tax with a minimum wage.</t>
  </si>
  <si>
    <t>Stephen P. Allen</t>
  </si>
  <si>
    <t>Pioneers, Imitators, and Generics — a Simulation Model of Schumpeterian Competition</t>
  </si>
  <si>
    <t>Volume 102, Issue 3, August 1987, Pages 491–525, https://doi.org/10.2307/1884215</t>
  </si>
  <si>
    <t>A computer simulation model in the tradition of evolutionary models of technical change is developed in this paper. It focuses on R&amp;D competition in new product introductions and is based on data for the U. S. pharmaceutical industry during the 1970s. The sensitivity of innovation levels to the rate of generic competition, regulatory review time, and patent life is examined in the computer simulation experiments. These factors are found to have significant long-run effects on industry structure and innovation levels.</t>
  </si>
  <si>
    <t>Henry G. Grabowski, John M. Vernon</t>
  </si>
  <si>
    <t>Labor Contracts under Asymmetric Information When Workers are Free to Quit</t>
  </si>
  <si>
    <t>Volume 102, Issue 3, August 1987, Pages 527–551, https://doi.org/10.2307/1884216</t>
  </si>
  <si>
    <t>This paper examines the impact of workers' ability to quit on the performance of labor contracts between workers and privately informed firms. While the need to induce workers to remain with the firm necessarily lowers total welfare, the effect on employment levels is to reduce the magnitude of the inefficiency due to asymmetric information, whether this inefficiency is under- or overemployment. The model predicts that employment distortions increase with the strength of lock-in effects on workers, a prediction which contrasts with the results of efficiency wage models and which may help in empirical testing of labor contract theory.</t>
  </si>
  <si>
    <t>A Specification Test for Speculative Bubbles</t>
  </si>
  <si>
    <t>Volume 102, Issue 3, August 1987, Pages 553–580, https://doi.org/10.2307/1884217</t>
  </si>
  <si>
    <t>The set of parameters needed to calculate the expected present discounted value of a stream of dividends can be estimated in two ways. One may test for speculative bubbles, or fads, by testing whether the two estimates are the same. When the test is applied to some annual U. S. stock market data, the data usually reject the null hypothesis of no bubbles. The test is of general interest, since it may be applied to a wide class of linear rational expectations models.</t>
  </si>
  <si>
    <t>Middlemen</t>
  </si>
  <si>
    <t>Volume 102, Issue 3, August 1987, Pages 581–593, https://doi.org/10.2307/1884218</t>
  </si>
  <si>
    <t>We study a model of a market with three types of agents: sellers, buyers, and middlemen. Buyers and sellers can trade directly or indirectly through the middlemen. The analysis focuses on steady state situations in which the numbers of agents of the different types and hence the trading opportunities are constant over time. The paper provides a framework for analyzing the activity of middlemen and the endogenous determination of the extent of that activity. It highlights the relations between the trading procedure and the distribution of the gains from trade.</t>
  </si>
  <si>
    <t>Ariel Rubinstein, Asher Wolinsky</t>
  </si>
  <si>
    <t>Optimum Product Diversity and the Incentives for Entry in Natural Oligopolies</t>
  </si>
  <si>
    <t>Volume 102, Issue 3, August 1987, Pages 595–613, https://doi.org/10.2307/1884219</t>
  </si>
  <si>
    <t>This paper concerns the classification of biases in the set of produced varieties in a monopolistically competitive equilibrium in the natural oligopoly setting. That is, we analyze the relationship between the set of produced goods in equilibrium when fixed costs are small and the set of produced goods by a social planner when fixed costs equal zero. It is shown that if all of the goods are substitutes, there are never too few varieties, and there may be too many. Conversely, if the goods are all complementary, there are never too many, and there may be too few.</t>
  </si>
  <si>
    <t>Larry E. Jones</t>
  </si>
  <si>
    <t>Import Quotas and the Product Cycle</t>
  </si>
  <si>
    <t>Volume 102, Issue 3, August 1987, Pages 615–632, https://doi.org/10.2307/1884220</t>
  </si>
  <si>
    <t>This paper uses a dynamic general equilibrium model of the product cycle in North-South trade to analyze the short-run and long-run effects of import quotas imposed in the North on manufactured goods from the South. The short-run effects are predictable: real wages in the North may rise as a result of the protection, though even this is not certain if the South captures the quota rents. The long-run effect of the protection is to unambiguously reduce real wages in the North because the quotas artificially increase production costs in the North relative to the South, accelerating the transfer of technology and capital from North to South.</t>
  </si>
  <si>
    <t>David Dollar</t>
  </si>
  <si>
    <t>The Economics of Export-Performance Requirements</t>
  </si>
  <si>
    <t>Volume 102, Issue 3, August 1987, Pages 633–650, https://doi.org/10.2307/1884221</t>
  </si>
  <si>
    <t>This paper analyzes the resource-allocation and welfare effects of export-performance requirements imposed on foreign investors. It argues that a satisfactory analysis must consider the presence of tariff distortions and oligopolistic behavior in host-country markets. These create a second-best environment in which an evaluation of the welfare effects of such requirements is no longer straightforward. It is concluded that export requirements can improve home welfare by reducing payments to foreign capital, reducing the output of commodities which are being overproduced, and shifting profits toward domestically owned firms.</t>
  </si>
  <si>
    <t>Macroeconomic Policy in a Two-Party System as a Repeated Game</t>
  </si>
  <si>
    <t>Volume 102, Issue 3, August 1987, Pages 651–678, https://doi.org/10.2307/1884222</t>
  </si>
  <si>
    <t>This paper considers the interaction of two parties with different objectives concerning inflation and unemployment and rational and forward-looking wage-setters. If discretionary policies are followed, an economic cycle related to the political cycle results in equilibrium. This cycle is significantly different from the traditional “political business cycle.” Reputational mechanisms due to the repeated interaction of the two parties and the public or commitments to a common policy rule can improve upon the discretionary outcome by reducing or eliminating the magnitude of the economic fluctuations.</t>
  </si>
  <si>
    <t>Alberto Alesina</t>
  </si>
  <si>
    <t>The Disparity Between Willingness to Accept and Willingness to Pay Measures of Value</t>
  </si>
  <si>
    <t>Volume 102, Issue 3, August 1987, Pages 679–690, https://doi.org/10.2307/1884223</t>
  </si>
  <si>
    <t>Don L. Coursey, John L. Hovis, William D. Schulze</t>
  </si>
  <si>
    <t>The Persistence of Evaluation Disparities</t>
  </si>
  <si>
    <t>Volume 102, Issue 3, August 1987, Pages 691–695, https://doi.org/10.2307/1884224</t>
  </si>
  <si>
    <t>Jack L. Knetsch, J. A. Sinden</t>
  </si>
  <si>
    <t>On the Inception of Rational Bubbles</t>
  </si>
  <si>
    <t>Volume 102, Issue 3, August 1987, Pages 697–700, https://doi.org/10.2307/1884225</t>
  </si>
  <si>
    <t>Behzad T. Diba, Herschel I. Grossman</t>
  </si>
  <si>
    <t>Signaling Games and Stable Equilibria</t>
  </si>
  <si>
    <t>Volume 102, Issue 2, May 1987, Pages 179–221, https://doi.org/10.2307/1885060</t>
  </si>
  <si>
    <t>Games in which one party conveys private information to a second through messages typically admit large numbers of sequential equilibria, as the second party may entertain a wealth of beliefs in response to out-of-equilibrium messages. By restricting those out-of-equilibrium beliefs, one can sometimes eliminate many unintuitive equilibria. We present a number of formal restrictions of this sort, investigate their behavior in specific examples, and relate these restrictions to Kohlberg and Mertens' notion of stability.</t>
  </si>
  <si>
    <t>In-Koo Cho, David M. Kreps</t>
  </si>
  <si>
    <t>An Extension of the Second Welfare Theorem to Economies with Nonconvexities and Public Goods</t>
  </si>
  <si>
    <t>Volume 102, Issue 2, May 1987, Pages 223–241, https://doi.org/10.2307/1885061</t>
  </si>
  <si>
    <t>In this paper we report a generalization of the results of Foley and Guesnerie on the second welfare theorem to economies with arbitrary nonconvex production sets. The nature of marginal cost prices in such economies is clarified through the use of the Clarke tangent cones.</t>
  </si>
  <si>
    <t>M. Ali Khan, Rajiv Vohra</t>
  </si>
  <si>
    <t>Information, Incentives, and Organizational Mode</t>
  </si>
  <si>
    <t>Volume 102, Issue 2, May 1987, Pages 243–263, https://doi.org/10.2307/1885062</t>
  </si>
  <si>
    <t>We examine the choice of organizational mode for a two-stage production process wherein cost realizations at each stage are observed only by the producing party. When these costs are positively correlated, the principal prefers to undertake second-stage production herself. When the correlation is negative and sufficiently small, she will prefer that the agent who performs the first stage also perform the second. For large negative correlation, either mode might be preferred. When costs are uncorrelated, the principal is indifferent between modes.</t>
  </si>
  <si>
    <t>Michael H. Riordan, David E. M. Sappington</t>
  </si>
  <si>
    <t>Risk and Capital Accumulation in a Small Open Economy</t>
  </si>
  <si>
    <t>Volume 102, Issue 2, May 1987, Pages 265–279, https://doi.org/10.2307/1885063</t>
  </si>
  <si>
    <t>This paper examines the dynamics of capital accumulation in a small open economy where home capital is risky and consumers are risk-averse. It is assumed that the economy participates in perfect international bond markets but that risky home capital is held by domestic residents only. Under these assumptions the rate of investment is no longer independent of the saving rate, and they are positively related. As a result, a rise in savings does not increase foreign investment by the same amount but by less, and in some situations the quantity of foreign assets may even decrease.</t>
  </si>
  <si>
    <t>Too Much Investment: A Problem of Asymmetric Information</t>
  </si>
  <si>
    <t>Volume 102, Issue 2, May 1987, Pages 281–292, https://doi.org/10.2307/1885064</t>
  </si>
  <si>
    <t>This paper shows that under plausible assumptions, the inability of lenders to discover all of the relevant characteristics of borrowers results in investment in excess of the socially efficient level. Raising the rate of interest above the free market level will restore optimality. This conflicts with generally held views and is contrasted with the Stiglitz-Weiss model. It is shown that the assumptions which yield overinvestment support debt as the equilibrium method of finance. However, under the Stiglitz-Weiss assumptions, used to derive an underinvestment result, equity is shown to be the equilibrium method of finance.</t>
  </si>
  <si>
    <t>David de Meza, David C. Webb</t>
  </si>
  <si>
    <t>Testing the Response of Consumption to Income Changes with (Noisy) Panel Data</t>
  </si>
  <si>
    <t>Volume 102, Issue 2, May 1987, Pages 293–328, https://doi.org/10.2307/1885065</t>
  </si>
  <si>
    <t>This paper tests the rational expectations lifecycle model of consumption against (i) a Keynesian model and (ii) the rational expectations lifecycle model with imperfect capital markets. The tests are based upon the relative responsiveness of consumption to income changes that can be predicted from past information and income changes that cannot be predicted. The tests allow for measurement error in income. The results reject the Keynesian model and generally support the lifecycle model. But the results are not sufficiently precise to rule out the possibility that some households are liquidity constrained. Measurement error has a strong influence on the relationship between consumption and income.</t>
  </si>
  <si>
    <t>Joseph G. Altonji, Aloysius Siow</t>
  </si>
  <si>
    <t>Eating, Drinking, Smoking, and Testing the Lifecycle Hypothesis</t>
  </si>
  <si>
    <t>Volume 102, Issue 2, May 1987, Pages 329–345, https://doi.org/10.2307/1885066</t>
  </si>
  <si>
    <t>This paper presents some evidence on expenditure patterns over the lifecycle that has a direct bearing on the question of whether households are significantly credit constrained. Our particular test looks at the consumption of food, alcoholic beverages, and tobacco to see whether the consumption of the latter two “goods” falls as couples have children. The latter usually involves a decrease in household current income and an increase in needs. If households are not credit constrained, they should maintain their consumption of alcoholic beverages and tobacco. We find no significant decrease in the consumption of these goods.</t>
  </si>
  <si>
    <t>Martin Browning</t>
  </si>
  <si>
    <t>Can Union Labor Ever Cost Less?</t>
  </si>
  <si>
    <t>Volume 102, Issue 2, May 1987, Pages 347–373, https://doi.org/10.2307/1885067</t>
  </si>
  <si>
    <t>This paper examines the effect of unions on efficiency by estimating cost function systems over three different sets of construction projects. The results show that union contractors have greater economies of scale. This gives them a cost advantage in large commercial office buildings, but in school and hospital construction, nonunion contractors have lower costs at all output levels. Despite the cost differences, profits for nonunion contractors in school and hospital construction are no higher than those for union contractors because the burden of higher union costs is shifted to buyers.</t>
  </si>
  <si>
    <t>Steven G. Allen</t>
  </si>
  <si>
    <t>Markets with Consumer Switching Costs</t>
  </si>
  <si>
    <t>Volume 102, Issue 2, May 1987, Pages 375–394, https://doi.org/10.2307/1885068</t>
  </si>
  <si>
    <t>Ex ante homogeneous products may, after the purchase of one of them, be ex post differentiated by switching costs including learning costs, transaction costs, or “artificial” costs imposed by firms, such as repeat-purchase discounts. The nonco-operative equilibrium in an oligopoly with switching costs may be the same as the collusive outcome in an otherwise identical market without switching costs. However, the prospect of future collusive profits leads to vigorous competition for market share in the early stages of a market's development. The model thus explains the emphasis placed on market share as a goal of corporate strategy.</t>
  </si>
  <si>
    <t>Paul Klemperer</t>
  </si>
  <si>
    <t>Micro Shocks and Aggregate Risk</t>
  </si>
  <si>
    <t>Volume 102, Issue 2, May 1987, Pages 395–409, https://doi.org/10.2307/1885069</t>
  </si>
  <si>
    <t>The paper presents a “micro” shock explanation of aggregate risk. Shocks are independent over agents, and equilibria are always unique. It is shown that any amount of aggregate risk can be generated by games in which shocks to players are independent. Explicit examples are given, some of which elaborate on examples in the literature. Implications are drawn for factor-analytic methods of extracting aggregate shocks.</t>
  </si>
  <si>
    <t>Boyan Jovanovic</t>
  </si>
  <si>
    <t>Consumption and Unemployment</t>
  </si>
  <si>
    <t>Volume 102, Issue 2, May 1987, Pages 411–428, https://doi.org/10.2307/1885070</t>
  </si>
  <si>
    <t>This paper examines consumption changes of workers following experiences of unemployment in different stochastic environments. The model developed in the paper predicts that consumption changes following unemployment spells should be small for workers the higher are their layoff and recall probabilities. These predictions are confirmed in estimates with panel data.</t>
  </si>
  <si>
    <t>Mark Dynarski, Steven M. Sheffrin</t>
  </si>
  <si>
    <t>Consumer Differences and Prices in a Search Model</t>
  </si>
  <si>
    <t>Volume 102, Issue 2, May 1987, Pages 429–436, https://doi.org/10.2307/1885071</t>
  </si>
  <si>
    <t>Real Estate Assets and Consumer Spending</t>
  </si>
  <si>
    <t>Volume 102, Issue 2, May 1987, Pages 437–444, https://doi.org/10.2307/1885072</t>
  </si>
  <si>
    <t>Kul B. Bhatia</t>
  </si>
  <si>
    <t>Confidence and the Real Value of Money in an Overlapping Generations Economy</t>
  </si>
  <si>
    <t>Volume 102, Issue 1, February 1987, Pages 1–22, https://doi.org/10.2307/1884677</t>
  </si>
  <si>
    <t>We demonstrate that stochastic bubbles which have a constant, exogenous, probability of collapsing may exist, in general equilibrium, on an intrinsically useless and unbacked asset (money). This may happen provided that the probability q that the bubble will persist next period is large enough and exceeds a threshold level Q which we call the minimum rate of confidence. This condition is always violated when the economy without bubble is dynamically efficient. It is more likely to be satisfied, in dynamically inefficient economies, the larger the “size” of the inefficiency (as measured by the excess of the growth rate over the no-bubble interest rate). We study both exchange and production economies.</t>
  </si>
  <si>
    <t>Cooperation, Productivity, and Profit Sharing</t>
  </si>
  <si>
    <t>Volume 102, Issue 1, February 1987, Pages 23–35, https://doi.org/10.2307/1884678</t>
  </si>
  <si>
    <t>Firm-specific assets generate an ex post bargaining problem over surplus-division, and rational workers may collude to obtain a surplus-share in nonpecuniary form through restriction of effort. Conversely, profit sharing should motivate cooperation to increase productivity when work organization facilitates interaction and horizontal monitoring, since productive effort yields positive externalities to workers under contractual surplus sharing. In simultaneous Tobit estimates we find a strong influence of profit sharing on factor productivity in a sample of medium-sized metalworking capitalist firms in West Germany. Proxies for human capital and organizational factors were included.</t>
  </si>
  <si>
    <t>Felix R. FitzRoy, Kornelius Kraft</t>
  </si>
  <si>
    <t>Incomplete Information Bargaining with Outside Opportunities</t>
  </si>
  <si>
    <t>Volume 102, Issue 1, February 1987, Pages 37–50, https://doi.org/10.2307/1884679</t>
  </si>
  <si>
    <t>We consider two kinds of “outside opportunity” that a seller of an indivisible good might have: selling to a different buyer and consuming the good herself. In both models the seller is uncertain about the buyer's valuation, and becomes more pessimistic over time. When the seller becomes sufficiently pessimistic, she prefers the outside opportunity, so she will not bargain indefinitely with the current buyer. Despite the resulting finite-horizon nature of negotiations, the link between the buyer's willingness to accept an offer and the seller's eagerness to go “outside” generates multiple equilibria.</t>
  </si>
  <si>
    <t>Drew Fudenberg, David K. Levine, Jean Tirole</t>
  </si>
  <si>
    <t>The Costs of Worker Displacement</t>
  </si>
  <si>
    <t>Volume 102, Issue 1, February 1987, Pages 51–75, https://doi.org/10.2307/1884680</t>
  </si>
  <si>
    <t>This study identifies part of the social loss attendant upon displacement as the remaining value of the assets specific to the severed employment relationship. A bargaining model is used to link wage-tenure profiles to the amount of information firms and workers possess about the duration of that relationship. If information is good, the profile will flatten as displacement approaches. Using PSID data for workers separated between 1977 and 1981, wage-tenure profiles are found not to change. This suggests that either workers, or both firms and workers, are surprised by the displacement. The present value of that part of the social loss attributable to the worker's share of firm-specific capital is around $7,000 (1980 dollars).</t>
  </si>
  <si>
    <t>The Relation between Return and Income</t>
  </si>
  <si>
    <t>Volume 102, Issue 1, February 1987, Pages 77–95, https://doi.org/10.2307/1884681</t>
  </si>
  <si>
    <t>This paper presents evidence that the corporate stock owned by high-income investors appreciates substantially faster than the stock owned by investors with lower incomes. The evidence indicates that the differences are large and that they have persisted for a long period of time. Some potential explanations of this phenomenon are discussed, and it seems that the best explanation is that the rich have a higher tendency to invest in risky stock.</t>
  </si>
  <si>
    <t>Shlomo Yitzhaki</t>
  </si>
  <si>
    <t>The Welfare Cost of Rationing-By-Queuing Across Markets: Theory and Estimates from the U. S. Gasoline Crises</t>
  </si>
  <si>
    <t>Volume 102, Issue 1, February 1987, Pages 97–108, https://doi.org/10.2307/1884682</t>
  </si>
  <si>
    <t>Governments sometimes impose price controls and nonprice rationing-by-queuing. Profit-seeking firms occasionally ration by putting their customers on “allocation.” Following Barzel [1974] and Deacon and Sonstelie [1985], we take the decision to ration as a given and analyze it, employing standard microeconomics and applied welfare economics. This paper adds to the literature by focusing on optimally rationing a good across markets. Further, we estimate the actual welfare cost of improper allocation across markets in the U. S. gasoline crises of 1973–1974 and 1979.</t>
  </si>
  <si>
    <t>H. E. Frech, III, William C. Lee</t>
  </si>
  <si>
    <t>Price Scissors and the Structure of the Economy</t>
  </si>
  <si>
    <t>Volume 102, Issue 1, February 1987, Pages 109–134, https://doi.org/10.2307/1884683</t>
  </si>
  <si>
    <t>This paper undertakes three sets of tasks: (i) it analyzes positive and normative aspects of price scissors (the domestic terms of trade between agriculture and industry) within nonsocialist as well as socialist LDCs. The critical role of the economy's institutional features (e.g., external trade environment, wage and income determination, and wage-productivity effects) is emphasized. Certain aspects of the Soviet Industrialization Debate and subsequent collectivization are interpreted, (ii) It develops simple rules to delineate who gains and who loses (within agriculture) from changes in terms of trade, (iii) It presents powerful (and informationally parsimonious) rules for Pareto-improving price reforms for cash crops and agricultural inputs.</t>
  </si>
  <si>
    <t>Raaj Kumar Sah, Joseph E. Stiglitz</t>
  </si>
  <si>
    <t>Costly Monitoring, Loan Contracts, and Equilibrium Credit Rationing</t>
  </si>
  <si>
    <t>Volume 102, Issue 1, February 1987, Pages 135–145, https://doi.org/10.2307/1884684</t>
  </si>
  <si>
    <t>Stephen D. Williamson</t>
  </si>
  <si>
    <t>The Existence of Self-Enforcing Implicit Contracts</t>
  </si>
  <si>
    <t>Volume 102, Issue 1, February 1987, Pages 147–159, https://doi.org/10.2307/1884685</t>
  </si>
  <si>
    <t>Implicit contracts are nontrivial Nash equilibria to the post-hiring trading game between a worker and the employer. These are supported by intrafirm, rather than labor market, reputations. The existence of an implicit contract that supports efficient trade is proved in a simple model.</t>
  </si>
  <si>
    <t>Clive Bull</t>
  </si>
  <si>
    <t>Preference Proximity and Anonymous Social Choice</t>
  </si>
  <si>
    <t>Volume 102, Issue 1, February 1987, Pages 161–169, https://doi.org/10.2307/1884686</t>
  </si>
  <si>
    <t>Unscrambling Chaos through Thick and Thin: An Explanation</t>
  </si>
  <si>
    <t>Volume 102, Issue 1, February 1987, Page 171, https://doi.org/10.2307/1884687</t>
  </si>
  <si>
    <t>Francois Melese, William Transue</t>
  </si>
  <si>
    <t>A Simple General Equilibrium Version of the Baumol-Tobin Model</t>
  </si>
  <si>
    <t>Volume 101, Issue 4, November 1986, Pages 663–685, https://doi.org/10.2307/1884173</t>
  </si>
  <si>
    <t>This paper presents a simple general equilibrium model that includes optimizing choices of the frequency of trips to the bank. The model is used to analyze the effect of inflation on the capital stock, the interest elasticity of money demand, the optimum quantity of money, and the welfare costs of inflationary finance.</t>
  </si>
  <si>
    <t>General Equilibrium Wage and Price Distributions</t>
  </si>
  <si>
    <t>Volume 101, Issue 4, November 1986, Pages 687–706, https://doi.org/10.2307/1884174</t>
  </si>
  <si>
    <t>This paper extends models of search market equilibrium to incorporate general-equilibrium considerations. The model we treat is one with a single product market and a single labor market. An equilibrium distribution of prices and wages is the result of optimal price- and wage-setting behavior by firms in conjunction with optimal search by individuals. We prove the existence of a degenerate equilibrium and of a two-point dispersion equilibrium.</t>
  </si>
  <si>
    <t>James W. Albrecht, Bo Axell, Harald Lang</t>
  </si>
  <si>
    <t>The Value of Waiting to Invest</t>
  </si>
  <si>
    <t>Volume 101, Issue 4, November 1986, Pages 707–727, https://doi.org/10.2307/1884175</t>
  </si>
  <si>
    <t>This paper studies the optimal timing of investment in an irreversible project where the benefits from the project and the investment cost follow continuous-time stochastic processes. The optimal investment rule and an explicit formula for the value of the option to invest are derived, assuming that the option is valued by risk-averse investors who are well diversified. The same analysis is applied to the scrapping decision. Simulations show that this option value can be significant, and that for reasonable parameter values it is optimal to wait until benefits are twice the investment costs.</t>
  </si>
  <si>
    <t>Robert McDonald, Daniel Siegel</t>
  </si>
  <si>
    <t>An Economic Theory of Planned Obsolescence</t>
  </si>
  <si>
    <t>Volume 101, Issue 4, November 1986, Pages 729–749, https://doi.org/10.2307/1884176</t>
  </si>
  <si>
    <t>“Planned Obsolescence” is the production of goods with uneconomically short useful lives so that customers will have to make repeat purchases. However, rational customers will pay for only the present value of the future services of a product. Therefore, profit maximization seemingly implies producing any given flow of services as cheaply as possible, with production involving efficient useful lives. This paper shows why this analysis is incomplete and therefore incorrect. Monopolists are shown to desire uneconomically short useful lives for their goods. Oligopolists have the monopolist's incentive for short lives as well as a second incentive that may either increase or decrease their chosen durability. However, oligopolists can generally gain by colluding to reduce durability and increase rentals relative to sales. Some evidence is presented that appears to be generally consistent with the predictions of the theory.</t>
  </si>
  <si>
    <t>Jeremy Bulow</t>
  </si>
  <si>
    <t>Equality of Resources Implies Equality of Welfare</t>
  </si>
  <si>
    <t>Volume 101, Issue 4, November 1986, Pages 751–784, https://doi.org/10.2307/1884177</t>
  </si>
  <si>
    <t>If one is an egalitarian, should one try to equalize resources available to agents, or to equalize their welfares? With a suitably general conception of what resources are, these two conceptions cannot be distinguished. An allocation mechanism is defined on a space of economies, and is required to satisfy various axioms that are necessary conditions for “equalizing resources” among a population. The unique mechanism satisfying these axioms on a large domain of economies is the one that allocates commodities so as to equalize utilities of the agents. Methodologically, the theorem is a generalization of bargaining theory because the mechanisms are defined on commodity space.</t>
  </si>
  <si>
    <t>John E. Roemer</t>
  </si>
  <si>
    <t>Bond and Stock Returns in a Simple Exchange Model</t>
  </si>
  <si>
    <t>Volume 101, Issue 4, November 1986, Pages 785–803, https://doi.org/10.2307/1884178</t>
  </si>
  <si>
    <t>This paper studies asset pricing in a general equilibrium representative agent exchange model. The assumptions of isoelastic period utility and lognormal endowment allow the derivation of closed-form solutions for asset returns without restricting the serial correlation of the log endowment. Risk premiums on stocks and real bonds are found to be simple functions of relative risk aversion, the variance of the log endowment innovation, and the weights in the moving average representation of the log endowment. The paper analyzes the sign of term premiums, the size of the equity premium, and the effect of taste shocks on asset prices.</t>
  </si>
  <si>
    <t>John Y. Campbell</t>
  </si>
  <si>
    <t>The Multinational Firm</t>
  </si>
  <si>
    <t>Volume 101, Issue 4, November 1986, Pages 805–833, https://doi.org/10.2307/1884179</t>
  </si>
  <si>
    <t>Direct investment is incorporated into a simple general equilibrium model of international trade. The analysis focuses on an attempt to endogenize the internalization decision. It is argued that a reasonable approach assumes that arm's length contracts must be “simple” so that “complex” arrangements require internalization. The model relates direct investment to the degree of underlying uncertainty and to fundamental trade determinants, such as relative factor endowments. The behavior of the model contrasts sharply with that of the Markusen-Helpman model, which takes internalization for granted.</t>
  </si>
  <si>
    <t>Wilfred J. Ethier</t>
  </si>
  <si>
    <t>Managerial Incentives and Capital Management</t>
  </si>
  <si>
    <t>Volume 101, Issue 4, November 1986, Pages 835–860, https://doi.org/10.2307/1884180</t>
  </si>
  <si>
    <t>The paper shows how career concerns rather than effort aversion can induce a natural incongruity in risk preferences between managers and superiors. A model, based on learning about managerial talent, is developed to study second-best contractual remedies. We show that the optimal wage contract is an option of the value of the manager's human capital for insurance reasons and that consequently rationing of capital is often required to counterbalance the manager's resulting incentive to overinvest. Rationing is strictly superior to price decentralization, offering one reason for the prevalence of centralized capital budgeting procedures.</t>
  </si>
  <si>
    <t>Bengt Holmstrom, Joan Ricart i Costa</t>
  </si>
  <si>
    <t>Addition and Efficiency</t>
  </si>
  <si>
    <t>Volume 101, Issue 4, November 1986, Pages 861–865, https://doi.org/10.2307/1884181</t>
  </si>
  <si>
    <t>Rolf Färe</t>
  </si>
  <si>
    <t>Will Wage Setters Ever Stagger Decisions?</t>
  </si>
  <si>
    <t>Volume 101, Issue 4, November 1986, Pages 867–877, https://doi.org/10.2307/1884182</t>
  </si>
  <si>
    <t>Gary Fethke, Andrew Policano</t>
  </si>
  <si>
    <t>A Sequential Concession Game with Asymmetric Information</t>
  </si>
  <si>
    <t>Volume 101, Issue 4, November 1986, Pages 879–888, https://doi.org/10.2307/1884183</t>
  </si>
  <si>
    <t>Janusz A. Ordover, Ariel Rubinstein</t>
  </si>
  <si>
    <t>Can the Production Smoothing Model of Inventory Behavior be Saved?</t>
  </si>
  <si>
    <t>Volume 101, Issue 3, August 1986, Pages 431–453, https://doi.org/10.2307/1885691</t>
  </si>
  <si>
    <t>The production smoothing model of inventory behavior has a long and venerable history and theoretical foundations that seem very strong. Yet certain overwhelming facts seem not only to defy explanation within the production smoothing framework, but actually to argue that the basic idea of production smoothing is all wrong. Most prominent among these is the fact that the variance of detrended production exceeds the variance of detrended sales. This paper first documents the stylized facts. Then it derives the production smoothing model rigorously and explains how the model can be amended to make it consistent with the facts. Finally, it reviews the theoretical and empirical evidence and tries to draw some tentative conclusions.</t>
  </si>
  <si>
    <t>Alan S. Blinder</t>
  </si>
  <si>
    <t>The Allocation of Credit and Financial Collapse</t>
  </si>
  <si>
    <t>Volume 101, Issue 3, August 1986, Pages 455–470, https://doi.org/10.2307/1885692</t>
  </si>
  <si>
    <t>This paper examines the allocation of credit in a market in which borrowers have greater information concerning their own riskiness than do lenders. It illustrates that (1) the allocation of credit is inefficient and at times can be improved by government intervention, and (2) small changes in the exogenous risk-free interest rate can cause large (discontinuous) changes in the allocation of credit and the efficiency of the market equilibrium. These conclusions suggests a role for government as the lender of last resort.</t>
  </si>
  <si>
    <t>N. Gregory Mankiw</t>
  </si>
  <si>
    <t>Fees Versus Royalties and the Private Value of a Patent</t>
  </si>
  <si>
    <t>Volume 101, Issue 3, August 1986, Pages 471–491, https://doi.org/10.2307/1885693</t>
  </si>
  <si>
    <t>We compare how much profit an owner of a patented cost-reducing invention can realize by licensing it to an oligopolistic industry producing a homogeneous product, by means of a fixed fee or a per unit royalty. Our analysis is conducted in terms of a noncooperative game involving n + 1 players: the inventor and the n firms. In this game the inventor acts as a Stackelberg leader, and it has a unique subgame perfect equilibrium in pure strategies. It is shown that licensing by means of a fixed fee is superior to licensing by means of a royalty for both the inventor and consumers. Only a “drastic” innovation is licensed to a single producer.</t>
  </si>
  <si>
    <t>Morton I. Kamien, Yair Tauman</t>
  </si>
  <si>
    <t>True Monopolistic Competition as a Result of Imperfect Information</t>
  </si>
  <si>
    <t>Volume 101, Issue 3, August 1986, Pages 493–511, https://doi.org/10.2307/1885694</t>
  </si>
  <si>
    <t>The paper restates Hart's [1985a, 1985b] definition of large group monopolistic competition, distinguishes it from oligopolistic competition, and raises the question of whether there are reasonable circumstances that give rise to true monopolistic competition as defined. The purpose is to show that consumers' imperfect information may create conditions that will turn an otherwise oligopolistic market into a truly monopolistically competitive one.</t>
  </si>
  <si>
    <t>The Dynamic Demand for Capital and Labor</t>
  </si>
  <si>
    <t>Volume 101, Issue 3, August 1986, Pages 513–542, https://doi.org/10.2307/1885695</t>
  </si>
  <si>
    <t>A model of the dynamically interrelated demand for capital and labor is specified and estimated. The estimates are of the first-order conditions of the firm's problem rather than of the closed-form decision rules. This use of the first-order conditions allows a random rate of return and a flexible specification of the technology. The estimates do not imply the very slow rates of adjustment displayed in other, related estimates of the demand for capital. Because adjustment is estimated to be rapid, there is, contrary to the standard view, scope for factor prices to affect investment at relatively high frequencies.</t>
  </si>
  <si>
    <t>Matthew D. Shapiro</t>
  </si>
  <si>
    <t>The Wage Price Spiral</t>
  </si>
  <si>
    <t>Volume 101, Issue 3, August 1986, Pages 543–565, https://doi.org/10.2307/1885696</t>
  </si>
  <si>
    <t>This paper rehabilitates the old wage price spiral. It shows that, after an increase in aggregate demand, the process of adjustment of nominal prices and nominal wages results from attempts by workers to maintain or increase their real wage and by firms to maintain or increase their markups of prices over wages. Under continuous price and wage setting, the process of adjustment would be instantaneous; under staggering of price and wage decisions, the adjustment takes time. The more inflexible real wages and markups are to shifts in demand, the higher is the degree of price level inertia, and the longer lasting are the effects of aggregate demand on output.</t>
  </si>
  <si>
    <t>Olivier J. Blanchard</t>
  </si>
  <si>
    <t>How to License Intangible Property</t>
  </si>
  <si>
    <t>Volume 101, Issue 3, August 1986, Pages 567–589, https://doi.org/10.2307/1885697</t>
  </si>
  <si>
    <t>We examine the optimal licensing strategy of a research lab selling to firms who are product market competitors. We consider an independent lab as well as a research joint venture. We show that (1) demands are interdependent and hence the standard price mechanism is not the profit-maximizing licensing strategy; (2) the seller's incentives to develop the innovation may be excessive; (3) the seller's incentives to disseminate the innovation typically are too low; (4) larger ventures are less likely to develop the innovation, and more likely to restrict its dissemination in those cases where development occurs; and (5) a downstream firm that is not a member of the research venture is worse off as a result of the innovation.</t>
  </si>
  <si>
    <t>Michael L. Katz, Carl Shapiro</t>
  </si>
  <si>
    <t>Export Performance and Export-Import Linkage Requirements</t>
  </si>
  <si>
    <t>Volume 101, Issue 3, August 1986, Pages 591–607, https://doi.org/10.2307/1885698</t>
  </si>
  <si>
    <t>This paper examines the resource allocation effects of two policies widely employed by developing countries to improve their trade balances. Compared to free-trade, both export performance and export-import linkage policies may actually worsen the balance of trade unless they are coupled with an import barrier on final goods. Even with such barriers, an export-import linkage policy still may not cause the trade balance to improve. The effects of both policies on a number of domestic variables are discussed. Profit and output of domestic exporters can increase under trade performance policies.</t>
  </si>
  <si>
    <t>Mark G. Herander, Christopher R. Thomas</t>
  </si>
  <si>
    <t>Human Capital Versus Sorting: The Effects of Compulsory Attendance Laws</t>
  </si>
  <si>
    <t>Volume 101, Issue 3, August 1986, Pages 609–624, https://doi.org/10.2307/1885699</t>
  </si>
  <si>
    <t>Under the educational sorting hypothesis a state compulsory school attendance law will increase the educational attainment of high-ability workers who are not directly affected by the law. Under the human capital hypothesis such laws affect only those individuals whose behavior is directly constrained. We find that compulsory attendance laws do increase enrollment rates in age groups they do not affect directly. Thus, our results contradict the human capital hypothesis and are consistent with the sorting hypothesis.</t>
  </si>
  <si>
    <t>Kevin Lang, David Kropp</t>
  </si>
  <si>
    <t>Dennis W. Carlton, Glenn C. Loury</t>
  </si>
  <si>
    <t>Commodity Price Stabilization: The Massell Model and Multiplicative Disturbances</t>
  </si>
  <si>
    <t>Volume 101, Issue 3, August 1986, Pages 635–640, https://doi.org/10.2307/1885702</t>
  </si>
  <si>
    <t>Christopher L. Gilbert</t>
  </si>
  <si>
    <t>The Commons and the Optimal Number of Firms</t>
  </si>
  <si>
    <t>Volume 101, Issue 3, August 1986, Pages 641–646, https://doi.org/10.2307/1885703</t>
  </si>
  <si>
    <t>Richard Cornes, Charles F. Mason, Todd Sandler</t>
  </si>
  <si>
    <t>Potential Pareto Optimality of Risky Projects</t>
  </si>
  <si>
    <t>Volume 101, Issue 3, August 1986, Pages 647–651, https://doi.org/10.2307/1885704</t>
  </si>
  <si>
    <t>Brendan O'Flaherty</t>
  </si>
  <si>
    <t>Farm Women, Work, and Fertility</t>
  </si>
  <si>
    <t>Volume 101, Issue 3, August 1986, Pages 653–657, https://doi.org/10.2307/1885705</t>
  </si>
  <si>
    <t>William Sander</t>
  </si>
  <si>
    <t>The Changing Behavior of the Term Structure of Interest Rates</t>
  </si>
  <si>
    <t>Volume 101, Issue 2, May 1986, Pages 211–228, https://doi.org/10.2307/1891113</t>
  </si>
  <si>
    <t>We reexamine the expectations theory of the term structure using data at the short end of the maturity spectrum. We find that prior to the founding of the Federal Reserve System in 1915, the spread between long rates and short rates has substantial predictive power for the path of interest rates; after 1915, however, the spread contains much less predictive power. We then show that the short rate is approximately a random walk after the founding of the Fed but not before. This latter fact, coupled with even slight variation in the term premium, can explain the observed change in 1915 in the performance of the expectations theory. We suggest that the random walk character of the short rate may be attributable to the Federal Reserve's commitment to stabilizing interest rates.</t>
  </si>
  <si>
    <t>N. Gregory Mankiw, Jeffrey A. Miron</t>
  </si>
  <si>
    <t>Externalities in Economies with Imperfect Information and Incomplete Markets</t>
  </si>
  <si>
    <t>Volume 101, Issue 2, May 1986, Pages 229–264, https://doi.org/10.2307/1891114</t>
  </si>
  <si>
    <t>This paper presents a simple, general framework for analyzing externalities in economies with incomplete markets and imperfect information. By identifying the pecuniary effects of these externalities that net out, the paper simplifies the problem of determining when tax interventions are Pareto improving. The approach indicates that such tax interventions almost always exist and that equilibria in situations of imperfect information are rarely constrained Pareto optima. It can also lead to simple tests, based on readily observable indicators of the efficacy of particular tax policies in situations involving adverse selection, signaling, moral hazard, incomplete contingent claims markets, and queue rationing equilibria.</t>
  </si>
  <si>
    <t>Monopolistic Competition with Experience Goods</t>
  </si>
  <si>
    <t>Volume 101, Issue 2, May 1986, Pages 265–279, https://doi.org/10.2307/1891115</t>
  </si>
  <si>
    <t>This paper constructs a model of monopolistic competition where consumers cannot directly verify product quality prior to an initial purchase. Instead, consumers base initial purchases on observed prices, which perfectly signal firms' qualities both in and out of equilibrium. Equilibrium quality is less than efficient, but generally bounded away from the minimum quality. With free entry, observable product variety exceeds what would prevail with perfect information. As repeat purchases become large relative to initial purchases, or as firms become small relative to the size of the market, equilibrium product quality rises, and the market converges to the full information equilibrium.</t>
  </si>
  <si>
    <t>Michael H. Riordan</t>
  </si>
  <si>
    <t>Controlling Preferences for Lotteries on Units of Experimental Exchange</t>
  </si>
  <si>
    <t>Volume 101, Issue 2, May 1986, Pages 281–306, https://doi.org/10.2307/1891116</t>
  </si>
  <si>
    <t>In an experimental setting when outcomes are stochastically related to actions, predictions of equilibrium behavior depend not only on the participants' preference orderings of outcomes, but also on their orderings of lotteries on outcomes as well. We introduce and test a reward structure that can be utilized in any experimental setting to allow the experimenter to decree beforehand the subjects' preferences for lotteries on experimental outcomes. We show analytically that the proposed reward structure can induce subjects to behave as if they have the decreed preference function defined on experimental outcomes. Empirical tests using two different choice settings provide evidence to support this ability to control preferences.</t>
  </si>
  <si>
    <t>Joyce E. Berg, Lane A. Daley, John W. Dickhaut, John R. O'Brien</t>
  </si>
  <si>
    <t>Divisionalization and Entry Deterrence</t>
  </si>
  <si>
    <t>Volume 101, Issue 2, May 1986, Pages 307–321, https://doi.org/10.2307/1891117</t>
  </si>
  <si>
    <t>This paper assumes that incumbent firms can create new independent divisions more cheaply than potential entrants, who must incur the additional overhead costs of new entry. The main theoretical result is that such divisionalization ability leads perfectly informed incumbents to preempt all rational entry into their industries. In contrast, existing models of entry deterrence imply that informed incumbents, even those with steadily decreasing average costs, will often allow rational entry. Our result may explain why successful, large-scale entry by firms with no informational advantage is extremely rare. The use of divisions to preempt entry may also explain why large firms in high-profit oligopolies often divisionalize, allowing their divisions to compete freely despite the negative pecuniary externality that each division imposes on others.</t>
  </si>
  <si>
    <t>Marius Schwartz, Earl A. Thompson</t>
  </si>
  <si>
    <t>Gasoline Prices and the Used Automobile Market: A Rational Expectations Asset Price Approach</t>
  </si>
  <si>
    <t>Volume 101, Issue 2, May 1986, Pages 323–339, https://doi.org/10.2307/1891118</t>
  </si>
  <si>
    <t>This paper examines the impact of changes in gasoline price expectations on the market values of used automobiles. An asset model of automobile valuation is used to relate year-to-year changes in market values to changes in the present discounted value of gasoline expenses. Econometric evidence from data covering the years 1972 through 1981 substantially confirms the hypothesis of the model that a gasoline price shock causes relative price changes across automobile types in proportion to the differences in their rates of fuel consumption.</t>
  </si>
  <si>
    <t>Earnings and Pension Compensation: The Effect of Eligibility</t>
  </si>
  <si>
    <t>Volume 101, Issue 2, May 1986, Pages 341–361, https://doi.org/10.2307/1891119</t>
  </si>
  <si>
    <t>Pension compensation is shown to rise with age and tenure until the worker becomes eligible to receive benefits. At this point, pension compensation drops sharply. If workers are paid their marginal product in each period, earnings grow at a lower rate prior to eligibility but must increase when the worker reaches the age of eligibility. This hypothesis is tested using data from the Retirement History Study, and earnings are found to rise significantly after eligibility. This finding supports the concept of spot market compensation and is in direct conflict with the predictions of Lazear-type lifetime contracts.</t>
  </si>
  <si>
    <t>Robert L. Clark, Ann A. McDermed</t>
  </si>
  <si>
    <t>A Language Theory of Discrimination</t>
  </si>
  <si>
    <t>Volume 101, Issue 2, May 1986, Pages 363–382, https://doi.org/10.2307/1891120</t>
  </si>
  <si>
    <t>Any advanced industrial society is composed of a number of speech communities with different verbal and nonverbal languages. In particular, in the United States blacks and whites and men and women have sharply differing methods of speaking and listening. This paper develops a model in which people can only work together if they “speak” the same language and in which it is costly to learn a second language. The competitive market will tend to minimize communication through segregation, but if interaction is required, the cost will be borne by the minority. A number of nontrivial predictions are derived from the model.</t>
  </si>
  <si>
    <t>Optimal Trade and Industrial Policy Under Oligopoly</t>
  </si>
  <si>
    <t>Volume 101, Issue 2, May 1986, Pages 383–406, https://doi.org/10.2307/1891121</t>
  </si>
  <si>
    <t>We analyze the welfare effects of trade and industrial policy under oligopoly, and characterize optimal intervention under a variety of assumptions about market structure and conduct. When all output is exported, optimal policy with a single home firm depends on the difference between foreign firms' actual responses to the home firm's actions and the responses that the home firm conjectures. A subsidy often is indicated for Cournot behavior, but a tax generally is optimal if firms engage in Bertrand competition. If conjectures are “consistent,” free trade is optimal. With domestic consumption, intervention can raise national welfare by reducing the deviation of price from marginal cost.</t>
  </si>
  <si>
    <t>Price Adjustment Costs, Anticipated Inflation, and Output</t>
  </si>
  <si>
    <t>Volume 101, Issue 2, May 1986, Pages 407–418, https://doi.org/10.2307/1891122</t>
  </si>
  <si>
    <t>Timur Kuran</t>
  </si>
  <si>
    <t>Unscrambling Chaos Through Thick and Thin</t>
  </si>
  <si>
    <t>Volume 101, Issue 2, May 1986, Pages 419–423, https://doi.org/10.2307/1891123</t>
  </si>
  <si>
    <t>Richard H. Day</t>
  </si>
  <si>
    <t>Menu Auctions, Resource Allocation, and Economic Influence</t>
  </si>
  <si>
    <t>Volume 101, Issue 1, February 1986, Pages 1–31, https://doi.org/10.2307/1884639</t>
  </si>
  <si>
    <t>In many examples of competitive bidding (e.g., government construction contracting) the relevant object is either partially divisible or ill-defined, in contrast to much of the recent theoretical work on auctions. In this paper we consider a more general class of auctions, in which bidders name a “menu” of offers for various possible actions (allocations) available to the auctioneer. We focus upon “first-price” menu auctions under the assumption of complete information, and show that, for an attractive refinement of the set of Nash Equilibria, an efficient action always results. Our model also has application to situations of economic influence, in which interested parties independently attempt to influence a decision-maker's action.</t>
  </si>
  <si>
    <t>B. Douglas Bernheim, Michael D. Whinston</t>
  </si>
  <si>
    <t>Cooperation in Ongoing Organizations</t>
  </si>
  <si>
    <t>Volume 101, Issue 1, February 1986, Pages 33–49, https://doi.org/10.2307/1884640</t>
  </si>
  <si>
    <t>This paper argues that overlapping games can provide a natural theory of long-lived organizations. It shows that participation in organizations of infinite duration changes the incentives of agents with finite lives, and will induce more cooperation than a static model would predict. After developing the general theory, we apply it to the description of career paths in organizations and show that it can be optimal to give the youngest workers the most arduous tasks.</t>
  </si>
  <si>
    <t>Jacques Cremer</t>
  </si>
  <si>
    <t>Nonlinear Prices and the Regulated Firm</t>
  </si>
  <si>
    <t>Volume 101, Issue 1, February 1986, Pages 51–68, https://doi.org/10.2307/1884641</t>
  </si>
  <si>
    <t>This paper examines the problem of a regulated utility that sells output according to a nonlinear price schedule. Three results are obtained. First, rate-of-return regulation lowers the price schedule charged by the firm along its entire length. Second, some units of output will always be sold at a marginal price below true marginal cost. Third, a move from linear to nonlinear prices at a given fair rate-of-return can lead to an unambiguous increase in welfare.</t>
  </si>
  <si>
    <t>Padmanabhan Srinagesh</t>
  </si>
  <si>
    <t>Exchange Markets: A Welfare Comparison of Market Maker and Walrasian Systems</t>
  </si>
  <si>
    <t>Volume 101, Issue 1, February 1986, Pages 69–84, https://doi.org/10.2307/1884642</t>
  </si>
  <si>
    <t>This paper compares the social welfare of a simple economy with asymmetric information under two different exchange market structures, Walrasian and the monopolistic, price-setting schemes. It is found that the relative efficiency depends on the nature of uncertainties in the economy. For some environments, the price-setting allocation with a market maker Pareto dominates the rational expectations equilibrium allocation in a competitive market. This finding provides a justification for the existence of the market maker system, which is the predominant institutional arrangement in many exchange markets.</t>
  </si>
  <si>
    <t>Pipat Pithyachariyakul</t>
  </si>
  <si>
    <t>Supply Shocks and Price Adjustment in the World Oil Market</t>
  </si>
  <si>
    <t>Volume 101, Issue 1, February 1986, Pages 85–102, https://doi.org/10.2307/1884643</t>
  </si>
  <si>
    <t>Understanding the impacts of transitory oil supply shocks on world oil prices is crucial to the evaluation of the economic impacts of shocks and the design of policy responses to address those impacts. This paper integrates short-run and long-run approaches to oil price determination, with particular emphasis on the “two-price” structure of the world oil market—with coexisting short-term “spot” prices and long-term “contract” prices. Even transitory shocks are shown to exhibit persistence effects on long-term prices. Some implications for econometric models of the relationship between spot and contract prices are discussed.</t>
  </si>
  <si>
    <t>R. Glenn Hubbard</t>
  </si>
  <si>
    <t>Public and Private Returns from Joint Venture Research: An Example from Agriculture</t>
  </si>
  <si>
    <t>Volume 101, Issue 1, February 1986, Pages 103–129, https://doi.org/10.2307/1884644</t>
  </si>
  <si>
    <t>Public research institutions are turning increasingly to the private sector for additional financial support. Such a trend, in the short run, lessens the need for public research expenditures, but may, in the long run, prove to be very costly to the economy as a whole. This is because private funding increases the chance that the direction of research will shift so that private benefits are enhanced. Such a shift is especially costly if public research funds are then not forthcoming that would have the potential of producing the maximum level of benefits to the economy as a whole. A case study of Canadian barley research is used to illustrate this problem.</t>
  </si>
  <si>
    <t>Alvin Ulrich, Hartley Furtan, Andrew Schmitz</t>
  </si>
  <si>
    <t>Vertical Integration: Scale Distortions, Partial Integration, and the Direction of Price Change</t>
  </si>
  <si>
    <t>Volume 101, Issue 1, February 1986, Pages 131–147, https://doi.org/10.2307/1884645</t>
  </si>
  <si>
    <t>Two new features are introduced in a standard model of forward vertical integration by an intermediate good monopolist into a contestable downstream industry. First, U-shaped average costs replace constant returns in the downstream industry. Second, the effect of subjecting the monopolist to the pressure of upstream entry is explored. It is found that monopoly pricing of the intermediate good can distort the scale as well as the input proportions of the downstream firms. Either distortion leads to integration, but here integration may be partial rather than full. Prices rise with partial integration when there is no upstream entry, but prices fall when upstream entry is free.</t>
  </si>
  <si>
    <t>Sex Discrimination and Product Market Competition: The Case of the Banking Industry</t>
  </si>
  <si>
    <t>Volume 101, Issue 1, February 1986, Pages 149–173, https://doi.org/10.2307/1884646</t>
  </si>
  <si>
    <t>This paper examines the relationship between product market competition and employment discrimination using an especially constructed data set that links microeconomic data on female employment with measures of market concentration in the banking industry. The use of firm-specific data drawn from this one industry allows estimation of this relationship in a manner that avoids the problems of interindustry differences that have troubled previous studies. The results provide strong support for a negative relationship between market concentration and the relative employment of women. Further, we find that individual market shares are unrelated to female employment, suggesting that the relationship is due primarily to differences across markets rather than individual firms.</t>
  </si>
  <si>
    <t>Orley Ashenfelter, Timothy Hannan</t>
  </si>
  <si>
    <t>Productivity Growth and Materials Use in U. S. Manufacturing</t>
  </si>
  <si>
    <t>Volume 101, Issue 1, February 1986, Pages 185–195, https://doi.org/10.2307/1884648</t>
  </si>
  <si>
    <t>Martin Neil Baily</t>
  </si>
  <si>
    <t>Michael Bruno</t>
  </si>
  <si>
    <t>Betting and Equilibrium</t>
  </si>
  <si>
    <t>Volume 101, Issue 1, February 1986, Pages 201–207, https://doi.org/10.2307/1884650</t>
  </si>
  <si>
    <t>Richard E. Quandt</t>
  </si>
  <si>
    <t>The Permanent Income Hypothesis and Consumption Durability: Analysis Based on Japanese Panel Data</t>
  </si>
  <si>
    <t>Volume 100, Issue 4, November 1985, Pages 1083–1113, https://doi.org/10.2307/1885676</t>
  </si>
  <si>
    <t>The permanent income hypothesis with durability of commodities is tested on a panel of about 2,000 Japanese households for several commodity groups. Under static expectations about real interest rates and for some class of utility functions, consumption, which is a distributed lag function of current and past expenditure, follows a martingale. Main empirical results are (i) the durability of commodities usually classified as services is substantial, (ii) the hypothesis applies to about 85 percent of the population consisting of wage earners, and (iii) income changes explain only a small fraction of the movements in expenditure.</t>
  </si>
  <si>
    <t>Fumio Hayashi</t>
  </si>
  <si>
    <t>Wages and Employment in a Segmented Labor Market</t>
  </si>
  <si>
    <t>Volume 100, Issue 4, November 1985, Pages 1115–1141, https://doi.org/10.2307/1885677</t>
  </si>
  <si>
    <t>This paper analyzes the impact of business cycle fluctuations on a labor market segmented into a unionized primary sector and a “competitive” secondary sector. Either permanent or temporary changes in real aggregate demand are shown to widen the intersectoral wage differential in recession and, under reasonable specifications of key parameters, to cause greater fluctuations of primary-sector employment than secondary-sector employment. This pattern agrees with the stylized facts of the U. S. economy.</t>
  </si>
  <si>
    <t>Ian M. McDonald, Robert M. Solow</t>
  </si>
  <si>
    <t>Market Power in a Securities Market with Endogenous Information</t>
  </si>
  <si>
    <t>Volume 100, Issue 4, November 1985, Pages 1143–1167, https://doi.org/10.2307/1885678</t>
  </si>
  <si>
    <t>A rational expectations model of a securities market is developed in which one agent, the monopolist, behaves like a Stackelberg leader and other agents behave competitively. Two information structures, one in which each agent has identical information and the other in which each agent has independent information are examined. Equilibrium is shown to exist and is characterized in both cases, but monopoly has a significant effect on the equilibrium only in the latter. The optimal strategy of the Stackelberg leader is also studied, and it is shown that he will not randomize his strategy by adding white noise to his demand function, even though this obfuscates the information content of the market price.</t>
  </si>
  <si>
    <t>Mark S. Grinblatt, Stephen A. Ross</t>
  </si>
  <si>
    <t>The Optimal Degree of Commitment to an Intermediate Monetary Target</t>
  </si>
  <si>
    <t>Volume 100, Issue 4, November 1985, Pages 1169–1189, https://doi.org/10.2307/1885679</t>
  </si>
  <si>
    <t>Society can sometimes make itself better off by appointing a central banker who does not share the social objective function, but instead places “too large” a weight on inflation-rate stabilization relative to employment stabilization. Although having such an agent head the central bank reduces the time-consistent rate of inflation, it suboptimally raises the variance of employment when supply shocks are large. Using an envelope theorem, we show that the ideal agent places a large, but finite, weight on inflation. The analysis also provides a new framework for choosing among alternative intermediate monetary targets.</t>
  </si>
  <si>
    <t>Kenneth Rogoff</t>
  </si>
  <si>
    <t>A History of Mechanization in the Cotton South: The Institutional Hypothesis</t>
  </si>
  <si>
    <t>Volume 100, Issue 4, November 1985, Pages 1191–1215, https://doi.org/10.2307/1885680</t>
  </si>
  <si>
    <t>The Cotton South has always lagged behind the rest of American agriculture in the use and development of large-scale machinery. This paper formalizes an idea often found in the historical literature in loosely specified form which argues that the institutional structure of the southern plantation economy caused this technological inertia. In particular, the Institutional Hypothesis argues that the annual labor contracts used to secure plantation labor discouraged partial mechanization and inventive activity by redirecting the impact of higher labor costs away from the development and adoption of labor saving machinery and toward the adoption of small unmechanizable tenancies. This hypothesis is modeled, and supporting evidence is presented. Its larger implications are also discussed.</t>
  </si>
  <si>
    <t>Warren C. Whatley</t>
  </si>
  <si>
    <t>Expectational Stability and the Multiple Equilibria Problem in Linear Rational Expectations Models</t>
  </si>
  <si>
    <t>Volume 100, Issue 4, November 1985, Pages 1217–1233, https://doi.org/10.2307/1885681</t>
  </si>
  <si>
    <t>Linear models involving expectations of future endogenous variables generally have multiple rational expectations equilibria. This paper investigates the stability of solutions in the disequilibrium sense of whether, given a small deviation of expectations functions from some rational expectations equilibrium, the system returns to that solution under a natural revision rule. Weak and strong local stability are distinguished. Stability conditions are calculated for a simple general linear model and applied to two macroeconomic examples. In some cases there is a unique stable equilibrium. In other cases a continuum of equilibria forms a weakly but not strongly stable class.</t>
  </si>
  <si>
    <t>George Evans</t>
  </si>
  <si>
    <t>Comparative Dynamics in Aggregate Models of Optimal Capital Accumulation</t>
  </si>
  <si>
    <t>Volume 100, Issue 4, November 1985, Pages 1235–1256, https://doi.org/10.2307/1885682</t>
  </si>
  <si>
    <t>The hypothesis that capital increases at each time in response to an increase in the discount factor is explored for a class of aggregate models of optimal accumulation. When the optimal program is monotonic, capital is shown to increase with an increase in the discount factor. A counterexample in the case of oscillating programs is discussed. An application of the monotone case is given for an adjustment cost model of the firm.</t>
  </si>
  <si>
    <t>Robert A. Becker</t>
  </si>
  <si>
    <t>Competitive Value when Only Labor is Scarce</t>
  </si>
  <si>
    <t>Volume 100, Issue 4, November 1985, Pages 1257–1292, https://doi.org/10.2307/1885683</t>
  </si>
  <si>
    <t>Even when only labor is scarce, the validity of a labor theory of value depends on reducing all labor to a homogeneous equivalent. The various implicit or explicit efforts of Smith, Ricardo, and Marx to do so are shown to fail on more counts than previously recognized. The labor theory is also shown to fail when laborers are not indifferent among alternative occupations.</t>
  </si>
  <si>
    <t>Robert L. Bishop</t>
  </si>
  <si>
    <t>Resale Price Maintenance and Forward Integration into a Monopolistically Competitive Industry</t>
  </si>
  <si>
    <t>Volume 100, Issue 4, November 1985, Pages 1293–1311, https://doi.org/10.2307/1885684</t>
  </si>
  <si>
    <t>In this paper we adopt the CES model of product differentiation for the downstream stage of the industry. With an upstream monopolist we first show that resale price maintenance is equivalent to forward integration and that both increase profits. Then we demonstrate that forward integration by an upstream monopolist will reduce welfare for the industry. Prices fall with forward integration, but the integrating firm contracts the number of downstream subsidiaries so drastically that the reduced diversity more than offsets the gains from lower prices.</t>
  </si>
  <si>
    <t>Martin K. Perry, Robert H. Groff</t>
  </si>
  <si>
    <t>The Heckscher-Ohlin-Samuelson Model with Implicit Contracts</t>
  </si>
  <si>
    <t>Volume 100, Issue 4, November 1985, Pages 1313–1329, https://doi.org/10.2307/1885685</t>
  </si>
  <si>
    <t>In a world with multiplicative production uncertainty and implicit labor contracts, we show that the Rybczynski theorem retains its validity; therefore the quantity version of the Heckscher-Ohlin theorem survives as well. We also show that the Stolper-Samuelson theorem may not hold. A small increase in the price of the capital-intensive good may benefit labor. We derive a strong version of the factor price equalization theorem that shows free trade tends to equalize sector-specific unemployment rates and sector-specific factor prices across countries. Finally, we relate trade patterns to international differences in the degree of risk aversion.</t>
  </si>
  <si>
    <t>Steven J. Matusz</t>
  </si>
  <si>
    <t>The Fallacy of Using Long-Run Cost for Peak-Load Pricing</t>
  </si>
  <si>
    <t>Volume 100, Issue 4, November 1985, Pages 1331–1334, https://doi.org/10.2307/1885686</t>
  </si>
  <si>
    <t>William Vickrey</t>
  </si>
  <si>
    <t>Capacity Costs, Heterogeneous Users, and Peak-Load Pricing</t>
  </si>
  <si>
    <t>Volume 100, Issue 4, November 1985, Pages 1335–1337, https://doi.org/10.2307/1885687</t>
  </si>
  <si>
    <t>W. John Jordan</t>
  </si>
  <si>
    <t>Uncertainty in Future Government Spending and Investment</t>
  </si>
  <si>
    <t>Volume 100, Issue 4, November 1985, Pages 1339–1347, https://doi.org/10.2307/1885688</t>
  </si>
  <si>
    <t>Richard Hartman</t>
  </si>
  <si>
    <t>International Factor Mobility, Minimum Wage Rates, and Factor-Price Equalization: A Synthesis</t>
  </si>
  <si>
    <t>Volume 100, Issue 3, August 1985, Pages 551–570, https://doi.org/10.2307/1884369</t>
  </si>
  <si>
    <t>This paper examines the behavior of a small open economy facing perfectly elastic supply curves for some of its productive factors. In particular, the paper derives some comparative statics properties of such economies, compares them with the properties of otherwise identical economies in which all factor prices are determined endogenously, and investigates the relationship between factor-price rigidities, factor-price equalization, and the pattern of specialization. Among the new results which are proved, it is shown that, as more and more factor-price rigidities are imposed on an economy, it comes “closer” to a state of factor-price equalization.</t>
  </si>
  <si>
    <t>J. Peter Neary</t>
  </si>
  <si>
    <t>Disequilibrium Dynamics and the Stability of Quasi Equilibria</t>
  </si>
  <si>
    <t>Volume 100, Issue 3, August 1985, Pages 571–596, https://doi.org/10.2307/1884370</t>
  </si>
  <si>
    <t>This paper develops a dynamic disequilibrium macro model and examines its stability properties. We specify a rationing scheme that explicitly takes into account the spillover effects and differentiates between notional, effective, and actual quantities. A complete graphical representation of an economy under nonmarket-clearing trade conditions is then given. In a Solow-Stiglitz [1968] setting we develop a dynamic model in which the dynamic forces depend on the economic environment à la Malinvaud. The stability conditions for a stable quasi equilibrium in each region are derived, and it is shown that, in general, any two stable quasi-equilibrium points are separated by an unstable stationary point.</t>
  </si>
  <si>
    <t>Israel German</t>
  </si>
  <si>
    <t>Monopolistic Recycling of Oil Revenue and Intertemporal Bias in Oil Depletion and Trade</t>
  </si>
  <si>
    <t>Volume 100, Issue 3, August 1985, Pages 597–624, https://doi.org/10.2307/1884371</t>
  </si>
  <si>
    <t>This paper investigates oil depletion and trade when monopolistic oil producers also exercise monopoly power in the capital market. A two-period model views collusively organized oil producers with an initial trade surplus and a subsequent deficit. When monopoly power in the capital market is applied to the disadvantage of borrowers, less oil is initially made available to oil importers than if the interest rate had been competitively determined. This depletion bias, however, is reversed if, because of incentives for capital accumulation, it is to the advantage of the oil producers to subsidize lending to the oil importers. In either case the bias in oil depletion due to monopolistic recycling of oil revenue is greater, the more vulnerable are oil importers' incomes to a curtailment of oil supplies.</t>
  </si>
  <si>
    <t>Arye L. Hillman, Ngo Van Long</t>
  </si>
  <si>
    <t>Wage Bargaining in a Macroeconomic Model with Rationing</t>
  </si>
  <si>
    <t>Volume 100, Issue 3, August 1985, Pages 625–650, https://doi.org/10.2307/1884372</t>
  </si>
  <si>
    <t>A model of a single-commodity, closed economy is constructed in which the commodity price is fixed and its market clears by quantity adjustment. The distinctive feature is that the real wage and employment are determined by bargaining between unions, representing workers and firms. There are several possible regimes, some with labor hoarding. The effects of changes in autonomous spending and the reservation wage on the endogenous variables of the model, including employment and the real wage are discussed. Some interesting possibilities emerge for the cyclical movement of productivity and the real wage.</t>
  </si>
  <si>
    <t>Christopher J. Ellis, John Fender</t>
  </si>
  <si>
    <t>The Contribution of Changing Energy and Import Prices to Changing Average Labor Productivity: A Profit Formulation for Canada</t>
  </si>
  <si>
    <t>Volume 100, Issue 3, August 1985, Pages 651–675, https://doi.org/10.2307/1884373</t>
  </si>
  <si>
    <t>In the 1970s there has been a noticeable labor productivity slowdown in Canada. In addition to contributions of such traditional variables as changes in capital intensity and quality of labor, this study quantifies contributions of higher energy and changing import prices to productivity changes. A Taylor series approximation to a restricted profit function representing the Canadian economy helps reveal that rising energy prices have reduced labor productivity by 0.53 percent per year after 1970 and that the underlying modified rates of technical progress in the 1960s and 1970s, having netted out price of energy—and import—effects, are not dissimilar.</t>
  </si>
  <si>
    <t>Dean C. Mountain</t>
  </si>
  <si>
    <t>Inflation, Interest Rates, and Welfare</t>
  </si>
  <si>
    <t>Volume 100, Issue 3, August 1985, Pages 677–695, https://doi.org/10.2307/1884374</t>
  </si>
  <si>
    <t>This paper develops a simple general equilibrium model of a monetary economy with a capital market. Money demand arises from a “cash-in-advance” constraint rather than from any direct role in the utility function, and uncertainty gives rise to a meaningful portfolio choice between money and bonds. We show that velocity is increasing in the rate of inflation, and that the optimal monetary policy is that which maximizes real balances. We also show that the real rate of interest is not invariant to monetary, policy: inflation lowers the real rate.</t>
  </si>
  <si>
    <t>Paul R. Krugman, Torsten Persson, Lars E. O. Svensson</t>
  </si>
  <si>
    <t>The Generalized Theory of Transfers and Welfare: Exogenous (policy-Imposed) and Endogenous (Transfer-Induced) Distortion</t>
  </si>
  <si>
    <t>Volume 100, Issue 3, August 1985, Pages 697–714, https://doi.org/10.2307/1884375</t>
  </si>
  <si>
    <t>This paper reconsiders the welfare effects of a transfer payment in a two-commodity world with two agents (countries), by taking the presence of exogenous and endogenous distortions into account. When there is an exogenous tax-cumsubsidy on production, consumption, or trade, the analysis demonstrates that a transfer may paradoxically enrich the donor and immiserize the recipient under certain specific conditions. These welfare paradoxes are also shown to be possible if the transfer endogenously induces “directly unproductive profit-seeking” activity of lobbyists. Concluding remarks emphasize the paper's relevance for policymakers.</t>
  </si>
  <si>
    <t>Jagdish N. Bhagwati, Richard A. Brecher, Tatsuo Hatta</t>
  </si>
  <si>
    <t>Government Expenditures, Deficits, and Inflation: On the Impossibility of a Balanced Budget</t>
  </si>
  <si>
    <t>Volume 100, Issue 3, August 1985, Pages 715–745, https://doi.org/10.2307/1884376</t>
  </si>
  <si>
    <t>A model is presented in which governments can select real expenditure levels that are feasible, but are sufficiently high that a balanced budget is impossible. Thus, governments with large expenditures are committed to inflationary finance schemes. This is the case, even though the governments in question have access to lump-sum taxes. In addition, the model can explain why poorer countries tend to make heavier use of the inflation tax than do wealthier countries, and can account for the existence of country-specific fiat monies.</t>
  </si>
  <si>
    <t>Bruce D. Smith</t>
  </si>
  <si>
    <t>Unemployment Through the Filter of Memory</t>
  </si>
  <si>
    <t>Volume 100, Issue 3, August 1985, Pages 747–773, https://doi.org/10.2307/1884377</t>
  </si>
  <si>
    <t>This paper uses data from the annual Work Experience Survey to construct a new unemployment series based on respondents' recollection of unemployment over the previous year. It is argued that the ratio of this new series to the official series computed from the monthly Current Population Survey provides an index of the “salience” or painfulness of unemployment. Over the past two decades this ratio has declined secularly. About 30 percent of this decrease is due to shifts in the composition of unemployment toward demographic groups with low ratios of remembered to currently reported unemployment. The remainder is due to a secular decline in salience for younger and older people.</t>
  </si>
  <si>
    <t>A Simple Durable Goods Model</t>
  </si>
  <si>
    <t>Volume 100, Issue 3, August 1985, Pages 775–788, https://doi.org/10.2307/1884378</t>
  </si>
  <si>
    <t>The durability of a good has two implications. First, it can be stored in inventories by producers. Second, if it provides a stream of services to consumers, consumers may wish to defer purchases to take advantage of price fluctuations. The most significant conclusion is that the stockpiling of demand that results when consumers defer purchases explains why the variance of output exceeds the variance of sales even if demand shocks are serially independent.</t>
  </si>
  <si>
    <t>David Levine</t>
  </si>
  <si>
    <t>The Distribution of Wealth and Welfare in the Presence of Incomplete Annuity Markets</t>
  </si>
  <si>
    <t>Volume 100, Issue 3, August 1985, Pages 789–806, https://doi.org/10.2307/1884379</t>
  </si>
  <si>
    <t>This paper examines the implications of the absence of complete annuity markets on the distribution of wealth and welfare of agents whose saving decisions are obtained under uncertainty regarding the length of their life. The absence of annuities is shown to yield a unique nondegenerate intragenerational distribution of wealth, which is fully characterized. This characterization is then used to evaluate the Pareto desirability of an annuity system. Alternative welfare criteria that can be used when the proposed change has differential impacts on the initial state of subsequent generations are considered.</t>
  </si>
  <si>
    <t>Zvi Eckstein, Martin S. Eichenbaum, Dan Peled</t>
  </si>
  <si>
    <t>Income Inequality Indices and Deprivation: A Generalization</t>
  </si>
  <si>
    <t>Volume 100, Issue 3, August 1985, Pages 807–810, https://doi.org/10.2307/1884380</t>
  </si>
  <si>
    <t>Z. M. Berrebi, Jacques Silber</t>
  </si>
  <si>
    <t>The Optimal Level of Social Security Benefits</t>
  </si>
  <si>
    <t>Volume 100, Issue 2, May 1985, Pages 303–320, https://doi.org/10.2307/1885383</t>
  </si>
  <si>
    <t>The optimal level of social security benefits depends on balancing the protection that these benefits offer to those who lack the foresight to provide for their own old age against the welfare costs of distorting economic behavior. The primary such cost is the distortion in private saving. The present paper derives the level of social security benefits that is optimal in three basic cases. In the first section the paper derives the optimal level of benefits for an economy in which all individuals do not anticipate retirement at all and therefore do no saving. The second and third sections then derive optimal benefits for two different definitions of incomplete myopia.</t>
  </si>
  <si>
    <t>Population Size: Individual Choice and Social Optima</t>
  </si>
  <si>
    <t>Volume 100, Issue 2, May 1985, Pages 321–334, https://doi.org/10.2307/1885384</t>
  </si>
  <si>
    <t>Optimal population size when fertility is endogenous is considered in relation to two social welfare criteria, a Benthamite and a Millian, and in relation to purely individualistic maximization of utility in the current generation. We show that a tax-subsidy scheme involving child allowances and subsidies to future generation consumption can be found to support a social optimum through individual choice. A general proof that the optimal population size according to the Benthamite criterion is always larger than that given by the Millian criterion is presented, but we show that no general conclusions about the size of the population under laissez-faire are possible.</t>
  </si>
  <si>
    <t>Marc Nerlove, Assaf Razin, Efraim Sadka</t>
  </si>
  <si>
    <t>Efficient Tax Reform in a Dynamic Model of General Equilibrium</t>
  </si>
  <si>
    <t>Volume 100, Issue 2, May 1985, Pages 335–356, https://doi.org/10.2307/1885385</t>
  </si>
  <si>
    <t>The welfare gain of a shift from capital to a labor income tax is determined in a model of intertemporal optimization with infinite horizon and variable labor supply. The welfare impact of small tax changes is computed by an approximation method around the steady state. When the difference between the growth rate and the discount rate is small, the welfare impact of tax reform depends mainly on the parameters of the production function.</t>
  </si>
  <si>
    <t>State Dependence in Optimal Factor Accumulation</t>
  </si>
  <si>
    <t>Volume 100, Issue 2, May 1985, Pages 357–372, https://doi.org/10.2307/1885386</t>
  </si>
  <si>
    <t>A general model of optimal factor accumulation over an infinite horizon is presented in which the steady state depends on initial conditions and on the history of the system. In contrast to conventional results, any change in initial conditions or any temporary shock in the convergence process will in general change the optimal steady state. The result is shown to arise, when the discount rate is positive, from standard assumptions made about the technology of converting heterogeneous factors from one type to another.</t>
  </si>
  <si>
    <t>Allan Drazen</t>
  </si>
  <si>
    <t>The Inefficiency of Unemployment: The Supervision Perspective</t>
  </si>
  <si>
    <t>Volume 100, Issue 2, May 1985, Pages 373–387, https://doi.org/10.2307/1885387</t>
  </si>
  <si>
    <t>We study an example economy with costly labor monitoring under a wage-cum-supervision arrangement, where workers' utilities are not equalized across sectors (workers are identical to each other). Our main task is to look for (and find) a set of “flat” taxes and subsidies that bring about a Pareto improvement over the laissez-faire solution. We show that any of such welfare-improving schemes involves a tax on labor income from those workers whose utility is the lowest.</t>
  </si>
  <si>
    <t>Guillermo A. Calvo</t>
  </si>
  <si>
    <t>Expectations, Life Expectancy, and Economic Behavior</t>
  </si>
  <si>
    <t>Volume 100, Issue 2, May 1985, Pages 389–408, https://doi.org/10.2307/1885388</t>
  </si>
  <si>
    <t>The formation of individuals' horizons, which is central to the theory of life-cycle behavior, has been completely neglected. This is especially surprising, since the life expectancy of adults has recently increased rapidly in Western countries. This study analyzes responses to a questionnaire designed to elicit subjective expectations and probabilities of survival. People do extrapolate past improvements in longevity when they determine their subjective horizons, and they are fully aware of levels of and movements within today's life tables. The subjective distribution has greater variance than its actuarial counterpart; and the subjective variance decreases with age. The implications of these findings for optimal Social Security, for the construction of annuities, for the analysis of savings behavior, and for evaluating lifetime earnings are discussed.</t>
  </si>
  <si>
    <t>Occupational Choice: An Application to the Market for Public School Teachers</t>
  </si>
  <si>
    <t>Volume 100, Issue 2, May 1985, Pages 409–446, https://doi.org/10.2307/1885389</t>
  </si>
  <si>
    <t>Most previous work on occupational choice does not satisfactorily treat the potentially important effects of future demand conditions. In contrast, this paper develops and estimates a rational expectations model in which agents look beyond expected starting salaries and take explicit account of future demand conditions. The empirical results demonstrate that future demand conditions are important determinants of the decision to acquire secondary school certification but are not important for the decision to acquire elementary school certification. The paper concludes with a comparison of the dynamic properties of the rational expectations model and a cobweb specification.</t>
  </si>
  <si>
    <t>Gary A. Zarkin</t>
  </si>
  <si>
    <t>Flexibility in Intercommodity Substitution May Sharpen Price Fluctuations</t>
  </si>
  <si>
    <t>Volume 100, Issue 2, May 1985, Pages 447–463, https://doi.org/10.2307/1885390</t>
  </si>
  <si>
    <t>Consider a competitive industry using an aggregate of two commodities as an input to production. Suppose that the supply of one of the commodities is stochastic. It can then be shown that investment in flexibility in the ex post choice among the two commodities is likely to result in a sharpening rather than dampening of the stochastic fluctuations in the aggregate commodity price if the supply elasticity is lower for the substitute commodity than for the one with stochastic supply. The paper derives this result and applies it to the case of ex post flexibility in fuel choice with uncertain fuel supply.</t>
  </si>
  <si>
    <t>Knut Anton Mork</t>
  </si>
  <si>
    <t>A Theory of Price-Fixing Rings</t>
  </si>
  <si>
    <t>Volume 100, Issue 2, May 1985, Pages 465–478, https://doi.org/10.2307/1885391</t>
  </si>
  <si>
    <t>Price-fixing rings with market sharing arrangements are an empirically important category of cartel phenomena. This paper develops a cartel model in which side payments are not allowed and firms engage in negotiations to fix price and market shares under conditions of demand uncertainty. The negotiated agreement reflects cost averaging and yields a solution on the contract curve. The price determined by unit cost averaging ensures acceptable profits for the firms while the risks associated with slack demand and excess capacity are spread across the firms in accordance with the division of the market. The model's predictions are consistent with available empirical evidence.</t>
  </si>
  <si>
    <t>E. Kwan Choi, Carmen F. Menezes, John H. Tressler</t>
  </si>
  <si>
    <t>Indirect Methods for Regulating Externalities Under Uncertainty</t>
  </si>
  <si>
    <t>Volume 100, Issue 2, May 1985, Pages 479–493, https://doi.org/10.2307/1885392</t>
  </si>
  <si>
    <t>It is sometimes necessary or appropriate to correct an externality by intervening in the market for a privately traded commodity with which the externality is linked. In these situations ad valorem taxation is a viable policy option. It is argued that some combination of specific and ad valorem taxes will always outperform regulations which fix price administratively, but that quantity standards may outperform taxes. The analysis is applied to a problem in international trade.</t>
  </si>
  <si>
    <t>Predetermined Prices and the Allocation of Social Risks</t>
  </si>
  <si>
    <t>Volume 100, Issue 2, May 1985, Pages 495–518, https://doi.org/10.2307/1885393</t>
  </si>
  <si>
    <t>We propose a Walrasian explanation for the existence of fixed prices, i.e., of trades in which either the price or the quantity exchanged does not reflect all publicly available information. Such trades result in a rigid price system that facilitates the sharing of social risks; they may also cause allocative distortions that increase the equilibrium price of insurance above its actuarially fair level. We demonstrate that the market for noncontingent claims is active only when this insurance “gain” outweighs the “cost” of allocative distortions. Fixed price equilibria are constrained optima, i.e., they cannot be dominated by an appropriately constrained central planner.</t>
  </si>
  <si>
    <t>Costas Azariadis, Russell Cooper</t>
  </si>
  <si>
    <t>Quantity Competition in Spatial Markets with Incomplete Information</t>
  </si>
  <si>
    <t>Volume 100, Issue 2, May 1985, Pages 519–528, https://doi.org/10.2307/1885394</t>
  </si>
  <si>
    <t>John M. Clapp</t>
  </si>
  <si>
    <t>Small Menu Costs and Large Business Cycles: A Macroeconomic Model of Monopoly</t>
  </si>
  <si>
    <t>Volume 100, Issue 2, May 1985, Pages 529–538, https://doi.org/10.2307/1885395</t>
  </si>
  <si>
    <t>Wage Flexibility and Openness</t>
  </si>
  <si>
    <t>Volume 100, Issue 2, May 1985, Pages 539–550, https://doi.org/10.2307/1885396</t>
  </si>
  <si>
    <t>Joshua Aizenman</t>
  </si>
  <si>
    <t>Taxation of Corporate Capital Income: Tax Revenues Versus Tax Distortions</t>
  </si>
  <si>
    <t>Volume 100, Issue 1, February 1985, Pages 1–27, https://doi.org/10.2307/1885733</t>
  </si>
  <si>
    <t>Roger H. Gordon</t>
  </si>
  <si>
    <t>Permanent Differences in Unemployment and Permanent Wage Differentials</t>
  </si>
  <si>
    <t>Volume 100, Issue 1, February 1985, Pages 29–56, https://doi.org/10.2307/1885734</t>
  </si>
  <si>
    <t>James D. Adams</t>
  </si>
  <si>
    <t>Two Views of the Geographic Distribution of Unemployment</t>
  </si>
  <si>
    <t>Volume 100, Issue 1, February 1985, Pages 57–79, https://doi.org/10.2307/1885735</t>
  </si>
  <si>
    <t>Stephen T. Marston</t>
  </si>
  <si>
    <t>Innovation and Industry Evolution</t>
  </si>
  <si>
    <t>Volume 100, Issue 1, February 1985, Pages 81–99, https://doi.org/10.2307/1885736</t>
  </si>
  <si>
    <t>Jennifer F. Reinganum</t>
  </si>
  <si>
    <t>The Social Efficiency of Fixed Wages</t>
  </si>
  <si>
    <t>Volume 100, Issue 1, February 1985, Pages 101–118, https://doi.org/10.2307/1885737</t>
  </si>
  <si>
    <t>William R. Johnson</t>
  </si>
  <si>
    <t>Multiplicity of Equilibria and Comparative Statics</t>
  </si>
  <si>
    <t>Volume 100, Issue 1, February 1985, Pages 119–147, https://doi.org/10.2307/1885738</t>
  </si>
  <si>
    <t>Timothy J. Kehoe</t>
  </si>
  <si>
    <t>The “Patman Effect” and Stabilization Policy</t>
  </si>
  <si>
    <t>Volume 100, Issue 1, February 1985, Pages 149–163, https://doi.org/10.2307/1885739</t>
  </si>
  <si>
    <t>Robert A. Driskill, Steven M. Sheffrin</t>
  </si>
  <si>
    <t>The Taxation of Exhaustible Resources</t>
  </si>
  <si>
    <t>Volume 100, Issue 1, February 1985, Pages 165–181, https://doi.org/10.2307/1885740</t>
  </si>
  <si>
    <t>Villamor Gamponia, Robert Mendelsohn</t>
  </si>
  <si>
    <t>The Effect of Liquidity Constraints on Consumption: A Cross-Sectional Analysis</t>
  </si>
  <si>
    <t>Volume 100, Issue 1, February 1985, Pages 183–206, https://doi.org/10.2307/1885741</t>
  </si>
  <si>
    <t>Incidence Analysis of a Sector-Specific Minimum Wage in a Two-Sector Harris-Todaro Model</t>
  </si>
  <si>
    <t>Volume 100, Issue 1, February 1985, Pages 207–224, https://doi.org/10.2307/1885742</t>
  </si>
  <si>
    <t>M. Hasan Imam, John Whalley</t>
  </si>
  <si>
    <t>Intertemporal Substitution in Macroeconomics</t>
  </si>
  <si>
    <t>Volume 100, Issue 1, February 1985, Pages 225–251, https://doi.org/10.2307/1885743</t>
  </si>
  <si>
    <t>N. Gregory Mankiw, Julio J. Rotemberg, Lawrence H. Summers</t>
  </si>
  <si>
    <t>The Free Rider Problem and a Social Custom Model of Trade Union Membership</t>
  </si>
  <si>
    <t>Volume 100, Issue 1, February 1985, Pages 253–261, https://doi.org/10.2307/1885744</t>
  </si>
  <si>
    <t>Alison L. Booth</t>
  </si>
  <si>
    <t>Strategic Management Behavior Under Reward Structures in a Planned Economy</t>
  </si>
  <si>
    <t>Volume 100, Issue 1, February 1985, Pages 263–269, https://doi.org/10.2307/1885745</t>
  </si>
  <si>
    <t>Jörg Finsinger, Ingo Vogelsang</t>
  </si>
  <si>
    <t>Mo-Yin S. Tam</t>
  </si>
  <si>
    <t>Douglas A. Greenley, Richard G. Walsh, Robert A. Young</t>
  </si>
  <si>
    <t>A Near-Rational Model of the Business Cycle, with Wage and Price Inertia</t>
  </si>
  <si>
    <t>Volume 100, Issue Supplement, 1985, Pages 823–838, https://doi.org/10.1093/qje/100.Supplement.823</t>
  </si>
  <si>
    <t>This paper presents a model in which insignificantly suboptimal behavior causes aggregate demand shocks to have significant real effects. The individual loss to agents with inertial price-wage behavior is second-order in terms of the parameter describing the shock, while the effect on real economic variables is first-order. Thus, significant changes in business activity can be generated by anticipated money supply changes provided that some agents are willing to engage in nonmaximizing behavior which results in small losses.</t>
  </si>
  <si>
    <t>Learning Curve Spillovers and Market Performance</t>
  </si>
  <si>
    <t>Volume 100, Issue Supplement, 1985, Pages 839–852, https://doi.org/10.1093/qje/100.Supplement.839</t>
  </si>
  <si>
    <t>This paper examines the effect of learning curve spillovers on market structure and performance. We derive a simple characterization of the “true” marginal cost for a broad class of learning curves, and use calculated examples to show that spillovers substantially undercut the barriers to entry erected by proprietary learning. Unlike the case of cost-reducing research and development, spillovers also tend to improve market performance; the increased efficiency of the industrywide reduction process typically outweighs the decrease in firms' incentives to reduce costs by expanding output.</t>
  </si>
  <si>
    <t>Pankaj Ghemawat, A. Michael Spence</t>
  </si>
  <si>
    <t>Producer Surplus and Risk</t>
  </si>
  <si>
    <t>Volume 100, Issue Supplement, 1985, Pages 853–869, https://doi.org/10.1093/qje/100.Supplement.853</t>
  </si>
  <si>
    <t>This paper examines the welfare economics of producer behavior under risk aversion. Hicksian, Marshallian, and money equivalent measures are explored. It is found that under decreasing absolute risk aversion, compensating variation is less than the ordinary Marshallian surplus, which is less than the money equivalent measure. Under constant absolute risk aversion all measures coincide. Finally, bounds on compensating and equivalent variations using ordinary producer surplus in a manner analogous to Willige approach in consumer theory under certainty are studied. Similar results hold, mutatis mutandis, for input demands.</t>
  </si>
  <si>
    <t>Rulon D. Pope, Jean-Paul Chavas</t>
  </si>
  <si>
    <t>A Minsky Crisis</t>
  </si>
  <si>
    <t>Volume 100, Issue Supplement, 1985, Pages 871–885, https://doi.org/10.1093/qje/100.Supplement.871</t>
  </si>
  <si>
    <t>A model is developed to illustrate Hyman Minsky's financial crisis theories. A key assumption is that the level of wealth in the economy is determined mac-roeconomically, with the value of firms' assets responding to the state of confidence as reflected by discounted quasi rents on capital. The second assumption is that there is high substitutability between liabilities of firms and money in the public's portfolio. A downward shift in anticipated profits leads wealth to contract and the public to shift portfolio preferences toward money. Interest rates rise, leading to further dampening of expected profits, and a debt-deflation crisis can occur.</t>
  </si>
  <si>
    <t>Lance Taylor, Stephen A. O'Connell</t>
  </si>
  <si>
    <t>Optimal Price and Inventory Adjustment in an Open-Economy Model of the Business Cycle</t>
  </si>
  <si>
    <t>Volume 100, Issue Supplement, 1985, Pages 887–914, https://doi.org/10.1093/qje/100.Supplement.887</t>
  </si>
  <si>
    <t>This paper presents a macroeconomic model containing optimizing, inventory-holding firms that is consistent with a number of prominent empirical regularities concerning fluctuations in output, exchange rates, relative prices, and money. Prices are sticky, but they are not predetermined. Still, our model is consistent with exchange rate overshooting in the sense of Dornbusch. Typical sticky-price models allow a divergence between current production and current demand, but this divergence is never allowed to feed back into the model. Our optimal inventory adjustments reconcile divergences between current demand and production, and the inventory stock movements provide expected future dynamics.</t>
  </si>
  <si>
    <t>Robert P. Flood, Robert J. Hodrick</t>
  </si>
  <si>
    <t>A Method for Identifying the Public Good Allocation Process Within a Group</t>
  </si>
  <si>
    <t>Volume 100, Issue Supplement, 1985, Pages 915–934, https://doi.org/10.1093/qje/100.Supplement.915</t>
  </si>
  <si>
    <t>This paper develops a method for inferring from observations on a group's collective expenditure whether a cooperative or competitive resource allocation process, or some mixture of the two, has occurred. The method will be applicable to a variety of situations from small collectives such as the family or groupings of nations collaborating in security or trade alliances, to collectives with large numbers. This method will be useful for identifying (1) whether observed outcomes have been efficient, (2) whether costs have been shared equitably, (3) what is the form of collaboration or competition, and (4) what is the degree of “publicness” of the collective good.</t>
  </si>
  <si>
    <t>Martin C. McGuire, Carl H. Groth, Jr.</t>
  </si>
  <si>
    <t>Staggered Contracts and the Frequency of Price Adjustment</t>
  </si>
  <si>
    <t>Volume 100, Issue Supplement, 1985, Pages 935–959, https://doi.org/10.1093/qje/100.Supplement.935</t>
  </si>
  <si>
    <t>This paper describes a methodology for measuring the frequency of price change in order to test the relevance of assuming prices to be set for discrete periods of time at overlapping intervals. Taylor [1980] has related the frequency of adjustment to the rigidity of the economy in responding to unanticipated events. Estimates of the frequency of price change are computed from data on the component parts of the deflator for personal consumption expenditure. The results show a substantial decrease in the period between price changes during the middle 1960s, and marked fluctuations in the 1970s. The movements suggest changes in the rigidity associated with both changes in general price inflation and changes in the posture of the fiscal and monetary authorities.</t>
  </si>
  <si>
    <t>Stephen G. Cecchetti</t>
  </si>
  <si>
    <t>Specific Experience, Household Structure, and Intergenerational Transfers: Farm Family Land and Labor Arrangements in Developing Countries</t>
  </si>
  <si>
    <t>Volume 100, Issue Supplement, 1985, Pages 961–987, https://doi.org/10.1093/qje/100.Supplement.961</t>
  </si>
  <si>
    <t>An overlapping generations model incorporating returns to specific experience is used to demonstrate how three salient phenomena in land-scarce developing countries—the predominance of intergenerational family extension, cost advantages of family relative to hired labor, and the scarcity of land sales—may be manifestations of an optimal implicit contract between generations that maximizes the gains from farm-specific, experientially obtained knowledge. A method for estimating the contribution to agricultural profits of the farm experience embodies in elderly kin based on a three-year panel of household data from India is proposed and implemented. Implications of the theory for market transactions in land and for family extension are also tested using individual farm data and time-series information on rainfall.</t>
  </si>
  <si>
    <t>Mark R. Rosenzweig, Kenneth I. Wolpin</t>
  </si>
  <si>
    <t>An Equilibrium Analysis of Optimal Unemployment Insurance and Taxation</t>
  </si>
  <si>
    <t>Volume 100, Issue Supplement, 1985, Pages 989–1010, https://doi.org/10.1093/qje/100.Supplement.989</t>
  </si>
  <si>
    <t>A two-person, two-period general equilibrium model with uncertainty about second-period labor productivity is developed. The model is used to consider potential welfare (Pareto) gains from both a stylized unemployment insurance system and from a negative income tax system. Welfare gains are possible if individuals are sufficiently homogeneous. When both programs are operated simultaneously, complete insurance is always feasible but is optimal only if the labor supply curve is negatively sloped.</t>
  </si>
  <si>
    <t>David Easley, Nicholas M. Kiefer, Uri Possen</t>
  </si>
  <si>
    <t>Monetary Policy Regimes, Expected Inflation, and the Response of Interest Rates to Money Announcements</t>
  </si>
  <si>
    <t>Volume 100, Issue Supplement, 1985, Pages 1011–1039, https://doi.org/10.1093/qje/100.Supplement.1011</t>
  </si>
  <si>
    <t>This paper examines the response of the term structure of interest rates to weekly money announcements. Estimated responses for both the pre- and post-October 1979 periods are first presented. Then, two competing hypotheses involving the policy anticipations and expected inflation effects are formally specified and compared with the estimated responses. Both hypotheses are found to be consistent with the responses, but they have sharply different implications about the Federal Reserve's short-run monetary policy. By exploiting these different implications, additional empirical results focusing directly on the money stock process support the policy anticipations hypothesis.</t>
  </si>
  <si>
    <t>V. Vance Roley, Carl E. Walsh</t>
  </si>
  <si>
    <t>Portfolio Crowding-Out, Empirically Estimated</t>
  </si>
  <si>
    <t>Volume 100, Issue Supplement, 1985, Pages 1041–1065, https://doi.org/10.1093/qje/100.Supplement.1041</t>
  </si>
  <si>
    <t>This paper tests hypotheses regarding the parameters in investors' asset-demand functions. The hypothesis that federal bonds are closer substitutes for equity than for money implies “portfolio crowding out” by federal borrowing. Regression studies of asset-demand functions have needed to impose prior beliefs to obtain precise and plausible estimates for the parameters. This paper uses a MLE technique that dominates regression in that it makes full use of the constraint that the parameters are not determined arbitrarily but rather are determined by mean-variance optimization on the part of the investor. The striking conclusion is that portfolio effects are close to zero.</t>
  </si>
  <si>
    <t>Jeffrey A. Frankel</t>
  </si>
  <si>
    <t>Adam Smith and the Prisoners' Dilemma</t>
  </si>
  <si>
    <t>Volume 100, Issue Supplement, 1985, Pages 1073–1081, https://doi.org/10.1093/qje/100.Supplement.1073</t>
  </si>
  <si>
    <t>Gordon Tullock</t>
  </si>
  <si>
    <t>Oil Prices, Welfare, and the Trade Balance</t>
  </si>
  <si>
    <t>Volume 99, Issue 4, November 1984, Pages 649–672, https://doi.org/10.2307/1883119</t>
  </si>
  <si>
    <t>Lars E. O. Svensson</t>
  </si>
  <si>
    <t>A Production Theory Perspective on Collective Choice Theory</t>
  </si>
  <si>
    <t>Volume 99, Issue 4, November 1984, Pages 673–691, https://doi.org/10.2307/1883120</t>
  </si>
  <si>
    <t>John Fountain</t>
  </si>
  <si>
    <t>Wage and Employment Structure in an Economy with Internal Labor Markets</t>
  </si>
  <si>
    <t>Volume 99, Issue 4, November 1984, Pages 693–716, https://doi.org/10.2307/1883121</t>
  </si>
  <si>
    <t>Andrew J. Oswald</t>
  </si>
  <si>
    <t>The Theory of Social Custom: A Modification and Some Extensions</t>
  </si>
  <si>
    <t>Volume 99, Issue 4, November 1984, Pages 717–727, https://doi.org/10.2307/1883122</t>
  </si>
  <si>
    <t>Tax Subsidies to Owner-Occupied Housing: An Asset-Market Approach</t>
  </si>
  <si>
    <t>Volume 99, Issue 4, November 1984, Pages 729–752, https://doi.org/10.2307/1883123</t>
  </si>
  <si>
    <t>James M. Poterba</t>
  </si>
  <si>
    <t>Market Power and Transferable Property Rights</t>
  </si>
  <si>
    <t>Volume 99, Issue 4, November 1984, Pages 753–765, https://doi.org/10.2307/1883124</t>
  </si>
  <si>
    <t>Robert W. Hahn</t>
  </si>
  <si>
    <t>The Effect of Social Security on Retirement in the Early 1970s</t>
  </si>
  <si>
    <t>Volume 99, Issue 4, November 1984, Pages 767–790, https://doi.org/10.2307/1883125</t>
  </si>
  <si>
    <t>Michael D. Hurd, Michael J. Boskin</t>
  </si>
  <si>
    <t>Comparative Stability Analysis of Multiregional Input-Output Models: Column, Row, and Leontief-Strout Gravity Coefficient Models</t>
  </si>
  <si>
    <t>Volume 99, Issue 4, November 1984, Pages 791–815, https://doi.org/10.2307/1883126</t>
  </si>
  <si>
    <t>Ranko Bon</t>
  </si>
  <si>
    <t>Time-Separable Preferences and Intertemporal-Substitution Models of Business Cycles</t>
  </si>
  <si>
    <t>Volume 99, Issue 4, November 1984, Pages 817–839, https://doi.org/10.2307/1883127</t>
  </si>
  <si>
    <t>Robert J. Barro, Robert G. King</t>
  </si>
  <si>
    <t>Derivation of Social Time Preference Rates for the United States and Canada</t>
  </si>
  <si>
    <t>Volume 99, Issue 4, November 1984, Pages 873–882, https://doi.org/10.2307/1883131</t>
  </si>
  <si>
    <t>Erhun Kula</t>
  </si>
  <si>
    <t>Social Indifference Curves and Aggregate Demand</t>
  </si>
  <si>
    <t>Volume 99, Issue 3, August 1984, Pages 403–414, https://doi.org/10.2307/1885957</t>
  </si>
  <si>
    <t>Suppose that the government maximizes a fixed social welfare function through the use of policy instruments. These instruments may be classical lump sum transfers of wealth or such second-best instruments as commodity taxes, income taxes, etc. Then under certain conditions the aggregate demand behavior for this economy will appear as though it were generated by a single representative consumer.</t>
  </si>
  <si>
    <t>Hal R. Varian</t>
  </si>
  <si>
    <t>The Long-Run Creditworthiness of Developing Countries: Theory and Practice</t>
  </si>
  <si>
    <t>Volume 99, Issue 3, August 1984, Pages 415–439, https://doi.org/10.2307/1885958</t>
  </si>
  <si>
    <t>This paper analyzes the determinants of developing country long-run creditworthiness, focusing on the process of capital accumulation relative to external debt. Creditworthiness depends on the actual capital stock compared with a critical level, representing the gross wealth just sufficient to ensure that interest payments to foreigners never exhaust national output given expected gross inflows and existing outstanding debt. Hence, the probability of rescheduling is linked to debt service-capital, net inflows-capital, investment rates, and income levels. The empirical results, based on a probit analysis of historical rescheduling incidents, are quite robust and supportive of the theoretical framework.</t>
  </si>
  <si>
    <t>Homi Kharas</t>
  </si>
  <si>
    <t>Imperfect Information and the Equitability of Competitive Prices</t>
  </si>
  <si>
    <t>Volume 99, Issue 3, August 1984, Pages 441–460, https://doi.org/10.2307/1885959</t>
  </si>
  <si>
    <t>In many markets, sellers have imperfect information about the costs of sales to different buyers, and the pattern of competitive pricing depends on the information available. In order to analyze the equity implications of public policies requiring information suppression, non-utilitarian measures of the horizontal and vertical dimensions of pricing inequity caused by cross-subsidization are proposed and examined. Better information generally reduces vertical inequity, but if information about buyers is initially poor, additional imperfect information may increase horizontal inequity. If information is initially good, more information generally lowers both dimensions of inequity.</t>
  </si>
  <si>
    <t>Richard Schmalensee</t>
  </si>
  <si>
    <t>The Relative Productivity Hypothesis of Industrialization: The American Case, 1820 to 1850</t>
  </si>
  <si>
    <t>Volume 99, Issue 3, August 1984, Pages 461–487, https://doi.org/10.2307/1885960</t>
  </si>
  <si>
    <t>A two-sector model is used to explore the role of the agricultural sector in the process of industrialization. Our hypothesis is that areas industrialize earlier where the wages for females and children relative to those for adult males are initially low. Furthermore, the lower this relative productivity of females and children in the pre-industrial economy, the proportionately more will their relative wages increase, and the higher will be the ratio of manufactured to agricultural goods. The model is used to interpret the conditions that fostered the rapid industrialization of the American Northeast, but not the South, from 1820 to 1850.</t>
  </si>
  <si>
    <t>Claudia Goldin, Kenneth Sokoloff</t>
  </si>
  <si>
    <t>Cyclic Pricing by a Durable Goods Monopolist</t>
  </si>
  <si>
    <t>Volume 99, Issue 3, August 1984, Pages 489–505, https://doi.org/10.2307/1885961</t>
  </si>
  <si>
    <t>In the model of this paper a monopoly seller of a durable good holds periodic sales as a means of price discrimination. A new cohort of consumers enters the market in each period, interested in purchasing the good either immediately or after a delay. Within each cohort, consumers vary in their tastes for the good. Under broad conditions, the seller will vary the price over time. In most periods, he will charge a price just low enough to sell immediately to consumers with a high willingness to pay. Periodically, however, he will drop the price far enough to sell to an accumulated group of consumers with a low willingness to pay.</t>
  </si>
  <si>
    <t>John Conlisk, Eitan Gerstner, Joel Sobel</t>
  </si>
  <si>
    <t>Willingness to Pay and Compensation Demanded: Experimental Evidence of an Unexpected Disparity in Measures of Value</t>
  </si>
  <si>
    <t>Volume 99, Issue 3, August 1984, Pages 507–521, https://doi.org/10.2307/1885962</t>
  </si>
  <si>
    <t>Aside from possible income effects, measures of the maximum amounts people will pay to avoid a loss and the minimum compensation necessary for them to accept it are generally assumed to be equivalent. Unexpectedly wide variations between these sums, however, have been noted in survey responses to hypothetical options. This paper reports the results of a series of experiments that confronted people with actual money payments and cash compensations. The results indicate that the compensation measure of value seems to exceed significantly the willingness to pay measure, which would appear to call into some question various rules of entitlement, damage assessments, and interpretations of indifference curves.</t>
  </si>
  <si>
    <t>The Decline of Dominant Firms, 1905–1929</t>
  </si>
  <si>
    <t>Volume 99, Issue 3, August 1984, Pages 523–546, https://doi.org/10.2307/1885963</t>
  </si>
  <si>
    <t>The theory of dynamic limit pricing implies that a firm maximizes its wealth by gradually sacrificing its dominant market share. We extend the theory by simulation methods to show that higher structural entry barriers generally result in both higher profits and a slower sacrifice of market share. The model is applied to 42 once-dominant firms in U. S. manufacturing to explain jointly the declines of their market shares and the profit rates earned during 1905–1929. The statistical results agree substantially with the hypothesis that these firms behaved consistently with maximizing their wealth through dynamic limit pricing.</t>
  </si>
  <si>
    <t>Richard E. Caves, Michael Fortunato, Pankaj Ghemawat</t>
  </si>
  <si>
    <t>Labor Union Objectives and Collective Bargaining</t>
  </si>
  <si>
    <t>Volume 99, Issue 3, August 1984, Pages 547–566, https://doi.org/10.2307/1885964</t>
  </si>
  <si>
    <t>We consider a model oflabor union behavior in which workers make decisions about wages and employment by simple majority rule. We show that under general conditions such a union has a well-behaved objective function, different from those previously postulated in the literature. We then show that the union's majority preferences generally lack a von Neumann-Morgenstern utility representation and thus cannot be inserted into traditional bargaining models. We then develop and characterize the solutions to a new bargaining model that is consistent with the structure of union preferences. Several comparative-statics results are presented.</t>
  </si>
  <si>
    <t>Douglas H. Blair, David L. Crawford</t>
  </si>
  <si>
    <t>Commercial Policy and Aggregate Employment Under Rational Expectations</t>
  </si>
  <si>
    <t>Volume 99, Issue 3, August 1984, Pages 567–585, https://doi.org/10.2307/1885965</t>
  </si>
  <si>
    <t>Commercial policy is often advocated as a useful tool for combating such macroeconomic ills as unemployment and chronic balance of payments deficits. This paper examines the role of expectations in determining the output and employment effects of various commercial policies. In a rational expectations framework in which workers have incomplete information, it is shown that (i) the short-run output and employment effects of commercial policy changes depend crucially on the correlation between real and nominal wages and that (ii) the use of commercial policy as an instrument of short-run stabilization policy cannot be divorced from its long-run effects on real wages, output, and employment.</t>
  </si>
  <si>
    <t>Kent P. Kimbrough</t>
  </si>
  <si>
    <t>Permanent Income, Liquidity, and Expenditure on Automobiles: Evidence from Panel Data</t>
  </si>
  <si>
    <t>Volume 99, Issue 3, August 1984, Pages 587–614, https://doi.org/10.2307/1885966</t>
  </si>
  <si>
    <t>Several recent papers have tested the permanent income-cum-rational expectations hypothesis using data on nondurable or semidurable consumption. We show how this approach can be extended to the case of durables. An application to panel data on automobile expenditures reveals no evidence against the permanent income hypothesis. This result is unchanged in subsamples segregated by family holdings of liquid assets.</t>
  </si>
  <si>
    <t>Ben S. Bernanke</t>
  </si>
  <si>
    <t>Clarifying Some Misconceptions About Stock Market Economies</t>
  </si>
  <si>
    <t>Volume 99, Issue 3, August 1984, Pages 615–627, https://doi.org/10.2307/1885967</t>
  </si>
  <si>
    <t>Frank Milne, Hersh M. Shefrin</t>
  </si>
  <si>
    <t>The Pricing of Durable Exhaustible Resources: Comment</t>
  </si>
  <si>
    <t>Volume 99, Issue 3, August 1984, Pages 629–637, https://doi.org/10.2307/1885968</t>
  </si>
  <si>
    <t>John Chilton</t>
  </si>
  <si>
    <t>A Note on the Effects of Taxation on Charitable Giving Over the Life Cycle and Beyond</t>
  </si>
  <si>
    <t>Volume 99, Issue 3, August 1984, Pages 639–647, https://doi.org/10.2307/1885969</t>
  </si>
  <si>
    <t>Harry Watson</t>
  </si>
  <si>
    <t>The Tradeoff Between Wages and Employment in Trade Union Objectives</t>
  </si>
  <si>
    <t>Volume 99, Issue 2, May 1984, Pages 215–231, https://doi.org/10.2307/1885523</t>
  </si>
  <si>
    <t>This paper demonstrates that, contrary to a widely held opinion, the determination of the goals of unions is fully amenable to empirical analysis. A characterization of the wage and employment-setting process in unionized markets is adopted, and its qualitative implications examined. The first-order condition for this model is fitted to time series data on the newspaper industry from ten cities. The International Typographical Union's objective function reveals very restricted opportunities for substituting wages for employment in response to a change in the slope of the employer's labor demand function. Larger union locals place greater emphasis on wages versus employment than smaller union locals.</t>
  </si>
  <si>
    <t>John H. Pencavel</t>
  </si>
  <si>
    <t>Inflation, Employment, and the Dutch Disease in Oil-Exporting Countries: A Short-Run Disequilibrium Analysis</t>
  </si>
  <si>
    <t>Volume 99, Issue 2, May 1984, Pages 233–250, https://doi.org/10.2307/1885524</t>
  </si>
  <si>
    <t>We explain nontraded goods and labor shortages in the Gulf countries, the decline of the traded goods sector in oil producers (“Dutch Disease”), and the absence of employment benefits of higher oil revenues in Latin American oil producers using a disequilibrium model where real wages and the real exchange rate adjust slowly to clear the labor and nontraded goods market. Higher oil revenues can be likened to a transfer putting pressure on NT goods prices and drawing resources out of the T sector. The slope of the wage indexation line determines whether classical unemployment or repressed inflation results. Various policy measures are analyzed.</t>
  </si>
  <si>
    <t>Sweder van Wijnbergen</t>
  </si>
  <si>
    <t>Unionized Construction Workers are More Productive</t>
  </si>
  <si>
    <t>Volume 99, Issue 2, May 1984, Pages 251–274, https://doi.org/10.2307/1885525</t>
  </si>
  <si>
    <t>This paper presents evidence on the effect of unionism on productivity in construction. The linkages are distinct from those studied previously in industrial settings. Apprenticeship training and hiring halls probably raise union productivity, while jurisdictional disputes and restrictive work rules lower it. Using Brown and Medoff's methodology, union productivity, measured by value added per employee, is 44 to 52 percent higher than nonunion. The estimate declines to 17 to 22 percent when estimates of interarea construction price differences are used to deflate value added. Occupational mix differences and, possibly, apprenticeship training account for 15 to 27 percent of this difference.</t>
  </si>
  <si>
    <t>Incentives, Productivity, and Labor Contracts</t>
  </si>
  <si>
    <t>Volume 99, Issue 2, May 1984, Pages 275–296, https://doi.org/10.2307/1885526</t>
  </si>
  <si>
    <t>The relationship between age-earnings profiles and worker incentives is examined by contrasting wage and salary workers with the self-employed. It is argued that the steepness of wage and salary workers' age-earnings profiles reflects the desire to provide work incentives to those workers. Since self-employed workers do not face this agency problem, they are used as a benchmark to gauge productivity. Empirical support of the proposition is provided, and the effects of human capital accumulation are separated empirically from incentive effects. The most important conclusion is that under some strong assumptions, most of the slope in age-earnings profiles is accounted for by the desire to provide incentives, rather than by on-the-job training.</t>
  </si>
  <si>
    <t>Edward P. Lazear, Robert L. Moore</t>
  </si>
  <si>
    <t>Work Norms and Involuntary Unemployment</t>
  </si>
  <si>
    <t>Volume 99, Issue 2, May 1984, Pages 297–311, https://doi.org/10.2307/1885527</t>
  </si>
  <si>
    <t>Consider the organizational environment of labor management wherein the firm can measure the average performance (i.e., group work norm) of its employees but has difficulty in observing the individual worker's performance within the group. Accordingly, the worker's remuneration is based on the observed group norm. Because of the way in which workers interact among themselves in setting work norms, there results an undersupply of effort from a given workforce size. Furthermore, the group work norm is shown to be negatively correlated with the size of the workforce. Consequently, short-run unemployment can arise with involuntary features. The paper also explores the effectiveness of alternative remuneration schemes in mitigating the inefficiency associated with the group work norm setting.</t>
  </si>
  <si>
    <t>Hajime Miyazaki</t>
  </si>
  <si>
    <t>Inflation, Taxation, and Corporate Behavior</t>
  </si>
  <si>
    <t>Volume 99, Issue 2, May 1984, Pages 313–327, https://doi.org/10.2307/1885528</t>
  </si>
  <si>
    <t>Under the U. S. tax law, taxable income differs systematically from economic income when there is inflation. For example, nominal interest payments and nominal capital gains are taxable or tax deductible, and depreciation allowances are based on historic rather than replacement costs. Therefore, even fully anticipated inflation can have real effects. The purpose of this paper is to investigate to what degree an increase in the inflation rate, given these differences between taxable and economic income under existing tax law, ought to change corporate investment and financial policy, and cause capital gains or losses to existing owners of corporate equity.</t>
  </si>
  <si>
    <t>Delivered Pricing and Multiple Basing Point Equilibria: A Reevaluation</t>
  </si>
  <si>
    <t>Volume 99, Issue 2, May 1984, Pages 329–349, https://doi.org/10.2307/1885529</t>
  </si>
  <si>
    <t>This paper examines delivered pricing with systematic freight absorption in the light of the modern theory of spatial competition. Delivered pricing, multiple basing point equilibria are compared with f.o.b. mill pricing equilibria under a variety of assumptions about market structure and firms' conjectural variations. It is shown that there is no clear reason for preferring f.o.b. pricing or delivered pricing in the abstract. Delivered pricing is likely to be preferable from the consumer's standpoint either if the conjectural variations of the firms are high, or if conjectural variations are consistent, and there are few firms in the industry.</t>
  </si>
  <si>
    <t>Stephen J. DeCanio</t>
  </si>
  <si>
    <t>The Simultaneous Determination of Spot and Futures Prices in a Simple Model with Production Risk</t>
  </si>
  <si>
    <t>Volume 99, Issue 2, May 1984, Pages 351–365, https://doi.org/10.2307/1885530</t>
  </si>
  <si>
    <t>This paper deals with properties of a rational expectations equilibrium when there is futures trading. A simple two-good model is analyzed, where one of the goods is produced subject to production risk. Although the futures market provides insurance against price risk to producers, it is income risk that concerns them. Whether they hedge in equilibrium is shown to depend on the price and income elasticity of demand for their output as well as on the degree to which consumers—the other party in the futures transaction-—are risk-averse.</t>
  </si>
  <si>
    <t>Ronald Britto</t>
  </si>
  <si>
    <t>Incentives for Information Production and Disclosure in a Duopolistic Environment</t>
  </si>
  <si>
    <t>Volume 99, Issue 2, May 1984, Pages 367–381, https://doi.org/10.2307/1885531</t>
  </si>
  <si>
    <t>This paper examines the nature of the equilibrium solution to the duopoly problem under various “incomplete” information structures and the incentives to produce and disclose information. Attention is focused on the duopolists' cost functions. The results indicate that disclosure of such information is generally beneficial to the duopolists.</t>
  </si>
  <si>
    <t>Dov Fried</t>
  </si>
  <si>
    <t>A Note on the Stability Limitations in “A Stable Price Adjustment Process”</t>
  </si>
  <si>
    <t>Volume 99, Issue 2, May 1984, Pages 385–386, https://doi.org/10.2307/1885533</t>
  </si>
  <si>
    <t>Larry A. Chenault</t>
  </si>
  <si>
    <t>The Remembrance of Things Past: Rings and Mules Revisited</t>
  </si>
  <si>
    <t>Volume 99, Issue 2, May 1984, Pages 387–392, https://doi.org/10.2307/1885534</t>
  </si>
  <si>
    <t>Lars G. Sandberg</t>
  </si>
  <si>
    <t>William Lazonick</t>
  </si>
  <si>
    <t>A Note on the Incentive for a Monopolist to Increase Fixed Costs as a Barrier to Entry</t>
  </si>
  <si>
    <t>Volume 99, Issue 2, May 1984, Pages 399–402, https://doi.org/10.2307/1885536</t>
  </si>
  <si>
    <t>William P. Rogerson</t>
  </si>
  <si>
    <t>Raw Materials, Profits, and the Productivity Slowdown</t>
  </si>
  <si>
    <t>Volume 99, Issue 1, February 1984, Pages 1–29, https://doi.org/10.2307/1885718</t>
  </si>
  <si>
    <t>A factor-price frontier framework is used to clarify the analogy of an increase (decrease) in raw material prices with autonomous technological regress (progress). Factor-price profiles are estimated for the manufacturing sector of the United States, the United Kingdom, Germany, and Japan. The production model, in conjunction with estimates obtained from the factor-price frontier, attributes much of the slowdown in manufacturing productivity to the rise in relative raw material prices. Part of the apparent productivity riddle may have to do with the use of double-deflated national accounting measures of value added, which have an inherent measurement bias.</t>
  </si>
  <si>
    <t>Black-White Earnings Ratios Since the Civil Rights Act of 1964: The Importance of Labor Market Dropouts</t>
  </si>
  <si>
    <t>Volume 99, Issue 1, February 1984, Pages 31–44, https://doi.org/10.2307/1885719</t>
  </si>
  <si>
    <t>Published median earnings of wage and salary workers by race and sex are based on distributions that exclude those without earnings and those not employed as wage and salary workers at the time of the survey. It has been argued that the changing importance of these exclusions, rather than any improvement in the distribution of offered wages for blacks, accounts for the apparent increase in black-white relative median earnings. This paper presents a new method for correcting the published medians for such censoring. The apparent improvement in relative earnings is reduced but not eliminated by the correction.</t>
  </si>
  <si>
    <t>Charles Brown</t>
  </si>
  <si>
    <t>The Forward Exchange Market, Speculation, and Exchange Market Intervention</t>
  </si>
  <si>
    <t>Volume 99, Issue 1, February 1984, Pages 45–69, https://doi.org/10.2307/1885720</t>
  </si>
  <si>
    <t>This paper examines two issues. The first is the role of speculation in stabilizing the economy against stochastic disturbances. Increased speculation (i) stabilizes domestic income against disturbances in the domestic bond market and forward exchange market; (ii) exacerbates the effect of foreign disturbances; and (iii) may dampen or augment the effect of money market and output supply disturbances. The second issue is the role of the forward market in stabilization policy. Forward market intervention does not provide monetary authorities additional leverage in stabilizing income beyond unsterilized spot market intervention. Intervention rules based on reactions to both the forward and the spot exchange rates, however, can outperform intervention policies responding to the spot rate alone, regardless of the market in which intervention occurs.</t>
  </si>
  <si>
    <t>Jonathan Eaton, Stephen J. Turnovsky</t>
  </si>
  <si>
    <t>The Taking of Land: When Should Compensation Be Paid?</t>
  </si>
  <si>
    <t>Volume 99, Issue 1, February 1984, Pages 71–92, https://doi.org/10.2307/1885721</t>
  </si>
  <si>
    <t>The analysis focuses on the question of whether the payment of compensation for land taken by eminent domain is efficient. When the taking decision is independent of land use, zero compensation is efficient, but full compensation is not. When the project decision is no longer independent of land use, and can be affected by investor decisions, neither compensation rule is generally efficient because of the moral hazard problem. With risk-averse consumers and risk-neutral firms, the previous conclusions remain essentially unchanged. However, when the project decision rule involves a budgetary “fiscal illusion,” additional compensation may be necessary to correct the incentives facing the project decision-maker.</t>
  </si>
  <si>
    <t>Lawrence Blume, Daniel L. Rubinfeld, Perry Shapiro</t>
  </si>
  <si>
    <t>The Effects of Taxation on the Selling of Corporate Stock and the Realization of Capital Gains: Comment</t>
  </si>
  <si>
    <t>Volume 99, Issue 1, February 1984, Pages 93–110, https://doi.org/10.2307/1885722</t>
  </si>
  <si>
    <t>In a recent article in this Journal, Martin S. Feldstein, Joel Slemrod, and Shlomo Yitzhaki [FSY] find that marginal tax rates have a powerful effect on the realization of long-term capital gains on corporate stock, and project that a tax cut similar to that enacted in 1978 should triple realizations and increase tax revenues. This comment finds that an econometric error caused FSY to overstate the elasticity of realizations to tax rates by a factor of 51. Corrected and refined estimates show that tax rate cuts will not increase realizations sufficiently to increase tax revenues.</t>
  </si>
  <si>
    <t>Joseph J. Minarik</t>
  </si>
  <si>
    <t>The Effects of Taxation on the Selling of Corporate Stock and the Realization of Capital Gains: Reply</t>
  </si>
  <si>
    <t>Volume 99, Issue 1, February 1984, Pages 111–120, https://doi.org/10.2307/1885723</t>
  </si>
  <si>
    <t>Martin Feldstein, Joel Slemrod, Shlomo Yitzhaki</t>
  </si>
  <si>
    <t>The Design of Contracts and Remedies for Breach</t>
  </si>
  <si>
    <t>Volume 99, Issue 1, February 1984, Pages 121–148, https://doi.org/10.2307/1885724</t>
  </si>
  <si>
    <t>In the first part of this article, (hypothetical) contracts providing for all possible uncertain contingencies are considered. In the next part, contracts providing for only some contingencies are examined and are shown to be advantageous, due both to difficulties that could arise in making and enforcing contingent terms and to the presence of implicit substitutes for them. In the following, major part of the article, two of these substitutes for contingent terms are analyzed: remedies for breach, and the opportunity for renegotiation; the existence of both is demonstrated to induce parties to behave approximately as they would under detailed contracts.</t>
  </si>
  <si>
    <t>Steven Shavell</t>
  </si>
  <si>
    <t>The Economics of Joint Ventures in Less Developed Countries</t>
  </si>
  <si>
    <t>Volume 99, Issue 1, February 1984, Pages 149–167, https://doi.org/10.2307/1885725</t>
  </si>
  <si>
    <t>The paper examines the microeconomic (partial equilibrium) behavior of joint ventures established between transnational corporations and domestic partners in less developed countries. It focuses on issues relating to resource allocation and profit distribution under various institutional scenarios. The analysis places special emphasis on the role of bargaining power, transfer pricing, stock ownership, and profit shares of the parties, and the responsiveness of joint ventures to national development goals. Some of the results apply to wholly owned subsidiaries of transnational corporations, local firms, and licensing arrangements, which emerge as special cases.</t>
  </si>
  <si>
    <t>Jan Svejnar, Stephen C. Smith</t>
  </si>
  <si>
    <t>The Welfare Effects of the Introduction of Storage</t>
  </si>
  <si>
    <t>Volume 99, Issue 1, February 1984, Pages 169–192, https://doi.org/10.2307/1885726</t>
  </si>
  <si>
    <t>This paper examines the welfare effects of introducing storage into a market with stochastic supply in which all agents are competitive profit-maximizers with rational expectations. These welfare effects are the net result of the initial increase in demand for stock-building and the partial and asymmetric reduction in the dispersion of consumption brought about by storage. The distributional impacts depend crucially on the information available to producers before storage is introduced, the elasticity of supply, the specification of the consumption demand curve, and the cost of storage.</t>
  </si>
  <si>
    <t>Brian D. Wright, Jeffrey C. Williams</t>
  </si>
  <si>
    <t>Protection and Real Incomes Once Again</t>
  </si>
  <si>
    <t>Volume 99, Issue 1, February 1984, Pages 193–200, https://doi.org/10.2307/1885727</t>
  </si>
  <si>
    <t>M. G. Quibria</t>
  </si>
  <si>
    <t>The Information Content of the Interest Rate and Optimal Monetary Policy</t>
  </si>
  <si>
    <t>Volume 98, Issue 4, November 1983, Pages 545–566, https://doi.org/10.2307/1881777</t>
  </si>
  <si>
    <t>Optimal monetary policy rules are derived in a rational expectations cum contracting framework. Monetary policy is redundant if wage setters exploit the incomplete current information embodied in today's nominal interest rate. However, the monetary authorities can save wage setters the costs of “indexing” to the interest rate. A contemporaneous money supply feedback rule is as effective as wage indexation. A lagged rule, relevant under a regime of money supply targeting, is also as effective if investors use the interest rate. Both rules have the same implications for the real interest rate as Poole's combination policy. However, the two rules have strikingly different implications for the nominal interest rate.</t>
  </si>
  <si>
    <t>Matthew B. Canzoneri, Dale W. Henderson, Kenneth S. Rogoff</t>
  </si>
  <si>
    <t>An Optimal Taxation Approach to Fiscal Federalism</t>
  </si>
  <si>
    <t>Volume 98, Issue 4, November 1983, Pages 567–586, https://doi.org/10.2307/1881778</t>
  </si>
  <si>
    <t>In a Federal system of government, each unit of government decides independently how much of each type of public good to provide, and what types of taxes, and which tax rates, to use in funding the public goods. In this paper we explore what types of problems can arise from this decentralized form of decision-making. In particular, we describe systematically the types of externalities that one unit of government can create for nonresidents, through both its public goods decisions and its taxation decisions. The paper also explores briefly what the central government might do to lessen the costs of decentralized decision-making.</t>
  </si>
  <si>
    <t>Taxation, Portfolio Choice, and Debt-Equity Ratios: A General Equilibrium Model</t>
  </si>
  <si>
    <t>Volume 98, Issue 4, November 1983, Pages 587–609, https://doi.org/10.2307/1881779</t>
  </si>
  <si>
    <t>This paper explores the portfolio behavior of investors differing with respect to both tax rates and risk aversion, emphasizing the role of constraints on individual and firm behavior in ensuring the existence of and characterizing portfolio equilibrium. Under certain conditions on the securities available in the market, which also are necessary for shareholders to be unanimous in supporting firm value maximization, investors will be segmented by tax rate into two groups, one specialized in equity and the other in debt. Though the relative wealths of the two groups determine the aggregate debt-equity ratio, each firm will be indifferent to its financial policy.</t>
  </si>
  <si>
    <t>Alan J. Auerbach, Mervyn A. King</t>
  </si>
  <si>
    <t>Commodity Bundling and Agenda Control in the Public Sector</t>
  </si>
  <si>
    <t>Volume 98, Issue 4, November 1983, Pages 611–635, https://doi.org/10.2307/1881780</t>
  </si>
  <si>
    <t>In the public sector, commodity bundling involves an agenda setter exercising control over a governmental unit's budgetary mix—the allocation of the unit's total budget to its various subactivities—in order to manipulate electoral outcomes on other fiscal variables such as the total budget. This paper develops an analytical model of a political market in which a multi-activity governmental unit practices commodity bundling in order to advance the interests of the setter. Two institutional structures are considered, each involving a different voting process or set of electoral constraints and, hence, a different form of commodity bundling. The paper explores the impact of this form of monopoly power on such policy outcomes as the governmental unit's total budget, its budgetary mix, and the distribution of net benefits from collective action.</t>
  </si>
  <si>
    <t>Robert J. Mackay, Carolyn L. Weaver</t>
  </si>
  <si>
    <t>Random Job Prospects and the Distribution of Income</t>
  </si>
  <si>
    <t>Volume 98, Issue 4, November 1983, Pages 637–657, https://doi.org/10.2307/1881781</t>
  </si>
  <si>
    <t>The paper examines job contracts consisting of a promotion procedure and a wage structure, which cause individuals of different ability to self-select into different jobs. It is established that although the promotion procedure is imperfect (as firms cannot directly obtain perfect information about workers) contracts exist that induce workers to reveal their ability through job choice. Such contracts support an informationally consistent equilibrium. In the equilibrium a proportion of individuals of each ability level are promoted. The paper examines the transformation this induces from the distribution of ability in the population to a distribution of earnings.</t>
  </si>
  <si>
    <t>Anthony J. Venables</t>
  </si>
  <si>
    <t>Premiums for High Quality Products as Returns to Reputations</t>
  </si>
  <si>
    <t>Volume 98, Issue 4, November 1983, Pages 659–679, https://doi.org/10.2307/1881782</t>
  </si>
  <si>
    <t>This paper derives an equilibrium price-quality schedule for markets in which buyers cannot observe product quality prior to purchase. In such markets there is an incentive for sellers to reduce quality and take short-run gains before buyers catch on. In order to forestall such quality cutting, the price-quality schedule involves high quality items selling at a premium above their cost. This premium also serves the function of compensating sellers for their investment in reputation. The effects of improved consumer information and of a minimum quality standard on the equilibrium price-quality schedule are studied. In general, optimal quality standards exclude from the market items some consumers would like to buy.</t>
  </si>
  <si>
    <t>Carl Shapiro</t>
  </si>
  <si>
    <t>Noncooperative Oligopoly and Preemptive Innovation without Winner-Take-All</t>
  </si>
  <si>
    <t>Volume 98, Issue 4, November 1983, Pages 681–694, https://doi.org/10.2307/1881783</t>
  </si>
  <si>
    <t>Earlier models of innovation under oligopolistic rivalry are modified to include a “share parameter” σ, describing the manner in which profits are divided among rivals when one firm is successful in its search for a valuable resource stock. There is a unique value of σ that maximizes expected industry profits, by “guiding” noncooperative oligopolists to choose the profit-maximizing exploration rate. Moreover, setting σ at this maximizing value—which always allocates some share of industry profits to the “losers” in the exploration race—leads to an exploration rate identical to what would be chosen by a jointly managed cartel.</t>
  </si>
  <si>
    <t>Marion B. Stewart</t>
  </si>
  <si>
    <t>The Limits of Market-Oriented Regulatory Techniques: The Case of Automotive Fuel Economy</t>
  </si>
  <si>
    <t>Volume 98, Issue 4, November 1983, Pages 695–704, https://doi.org/10.2307/1881784</t>
  </si>
  <si>
    <t>John E. Kwoka, Jr.</t>
  </si>
  <si>
    <t>Tax Neutrality in the Presence of Adjustment Costs</t>
  </si>
  <si>
    <t>Volume 98, Issue 4, November 1983, Pages 705–712, https://doi.org/10.2307/1881785</t>
  </si>
  <si>
    <t>Andrew B. Abel</t>
  </si>
  <si>
    <t>A Theory of Competition Among Pressure Groups for Political Influence</t>
  </si>
  <si>
    <t>Volume 98, Issue 3, August 1983, Pages 371–400, https://doi.org/10.2307/1886017</t>
  </si>
  <si>
    <t>This paper presents a theory of competition among pressure groups for political influence. Political equilibrium depends on the efficiency of each group in producing pressure, the effect of additional pressure on their influence, the number of persons in different groups, and the deadweight cost of taxes and subsidies. An increase in deadweight costs discourages pressure by subsidized groups and encourages pressure by taxpayers. This analysis unifies the view that governments correct market failures with the view that they favor the politically powerful: both are produced by the competition for political favors.</t>
  </si>
  <si>
    <t>Gary S. Becker</t>
  </si>
  <si>
    <t>Domestic Determinants of the Current Account Balance of the United States</t>
  </si>
  <si>
    <t>Volume 98, Issue 3, August 1983, Pages 401–425, https://doi.org/10.2307/1886018</t>
  </si>
  <si>
    <t>The U. S. economy is found to be sufficiently open to make the balance on foreign transactions an essential part of the equilibration process between saving and investment. Specifically, over the past two decades, changes in the national saving rate have increasingly been matched by changes in net foreign rather than domestic investment. Thus, it would be counterfactual to assume in policy discussions that measures to raise the national saving rate add fully to the stock of productive capital in the United States, barring only Keynesian complications. Conversely, a stimulus to domestic investment could be validated in part by drawing on foreign saving.</t>
  </si>
  <si>
    <t>George M. von Furstenberg</t>
  </si>
  <si>
    <t>Rational Expectations, Endogenous Currency Substitution, and Exchange Rate Determination</t>
  </si>
  <si>
    <t>Volume 98, Issue 3, August 1983, Pages 427–439, https://doi.org/10.2307/1886019</t>
  </si>
  <si>
    <t>The paper employs the intergenerational model to derive the demands for domestic and foreign currencies from microeconomic optimizing behavior. In the absence of government policy, we obtain the Kareken and Wallace result that exchange rates are constant and indeterminate. We discuss the reasons why nations may find it in their interests to impose probabilistic capital controls. It is shown that the imposition of probabilistic capital controls yields a unique (generally nonstationary) exchange rate path and that this path is determined in accord with the Monetary Approach. As the probability of controls tends to zero, the exchange rate remains determinate.</t>
  </si>
  <si>
    <t>Harvey E. Lapan, Walter Enders</t>
  </si>
  <si>
    <t>Efficiency Loss from Resource Misallocation in Soviet Industry</t>
  </si>
  <si>
    <t>Volume 98, Issue 3, August 1983, Pages 441–456, https://doi.org/10.2307/1886020</t>
  </si>
  <si>
    <t>The paper analyzes the problems that arise in estimating the efficiency loss from misallocation of resources in Soviet industry, as revealed by the inequality of marginal rates of substitution among factors in the eight branches of Soviet industry. Econometric estimates of production functions in these branches are utilized to reach estimates of the loss arising from interbranch misallocation of capital and labor deployed in Soviet industry. This loss appears to be nonnegligible, ranging from a low of about 3 to 4 percent to a high of 10 percent of efficient factor use, and to be rising over time. Thus, an added reason for the current deceleration in Soviet industrial (and overall) growth is suggested.</t>
  </si>
  <si>
    <t>Padma Desai, Ricardo Martin</t>
  </si>
  <si>
    <t>Shadow Prices for Project Evaluation Under Alternative Macroeconomic Specifications</t>
  </si>
  <si>
    <t>Volume 98, Issue 3, August 1983, Pages 457–477, https://doi.org/10.2307/1886021</t>
  </si>
  <si>
    <t>This paper takes the view that a project is a disturbance to an economy in equilibrium, and examines the shadow prices for project evaluation under alternative assumptions about how equilibrium is restored. When the government reacts by altering its foreign exchange reserves—a nondistortionary adjustment mechanism—the shadow prices coincide with those advocated in the manuals on social cost-benefit analysis. However, if the government adjusts its domestic expenditures or tariff rates, the shadow prices will differ from those of the manuals, except insofar as the relative shadow prices of tradeables remain their relative border prices.</t>
  </si>
  <si>
    <t>Clive Bell, Shantayanan Devarajan</t>
  </si>
  <si>
    <t>Adverse Selection in the Market for Slaves: New Orleans, 1830–1860</t>
  </si>
  <si>
    <t>Volume 98, Issue 3, August 1983, Pages 479–499, https://doi.org/10.2307/1886022</t>
  </si>
  <si>
    <t>This paper seeks to cast some light on the importance of adverse selection in competitive markets by examining the market for the sale of slaves in pre-Civil War New Orleans. Estimates of the degree of adverse selection in the New Orleans market are obtained by examining the relative prices of slaves from different regions of origin. These estimates indicate that slaves brought to market may on average have been of 20 percent to 40 percent lower quality than the slave population in general, and that good slaves were perhaps three times less likely to be sold than low quality ones.</t>
  </si>
  <si>
    <t>Bruce C. Greenwald, Robert R. Glasspiegel</t>
  </si>
  <si>
    <t>Labor-tying in a Poor Agrarian Economy: A Theoretical and Empirical Analysis</t>
  </si>
  <si>
    <t>Volume 98, Issue 3, August 1983, Pages 501–514, https://doi.org/10.2307/1886023</t>
  </si>
  <si>
    <t>In this paper we show how tied labor, contrary to its common characterization as a feudal relic and as a symptom of economic stagnation, may actually be strengthened by capitalist agricultural development. We construct a simple two-period theoretical model of a two-tiered labor market to show how the proportional importance of voluntary labor-tying contracts may increase with yield-increasing improvements and with a tightening of the labor market. We then provide in support of these hypotheses some general historical as well as more detailed econometric evidence from a variety of cross-sectional data in rural India.</t>
  </si>
  <si>
    <t>Pranab K. Bardhan</t>
  </si>
  <si>
    <t>A Simple Rational Expectations Keynes-type Model</t>
  </si>
  <si>
    <t>Volume 98, Issue 3, August 1983, Pages 525–528, https://doi.org/10.2307/1886025</t>
  </si>
  <si>
    <t>John Bryant</t>
  </si>
  <si>
    <t>André Sapir</t>
  </si>
  <si>
    <t>Losses From Horizontal Merger: The Effects of an Exogenous Change in Industry Structure on Cournot-Nash Equilibrium</t>
  </si>
  <si>
    <t>Volume 98, Issue 2, May 1983, Pages 185–199, https://doi.org/10.2307/1885620</t>
  </si>
  <si>
    <t>The consequences of a horizontal merger are typically studied by treating the merger as an exogenous change in market structure that displaces the initial Cournot equilibrium. In the new equilibrium the merged firm is assumed to behave like a multiplant Cournot player engaged in a noncooperative game against other sellers. The purpose of this article is to evaluate an unnoticed comparative-static implication of this approach: some exogenous mergers may reduce the endogenous joint profits of the firms that are assumed to collude. Cournot's original example is used to illustrate this and other bizarre results that can occur in the Cournot framework if the market structure is treated as exogenous.</t>
  </si>
  <si>
    <t>Stephen W. Salant, Sheldon Switzer, Robert J. Reynolds</t>
  </si>
  <si>
    <t>The Emergence of Chaos from Classical Economic Growth</t>
  </si>
  <si>
    <t>Volume 98, Issue 2, May 1983, Pages 201–213, https://doi.org/10.2307/1885621</t>
  </si>
  <si>
    <t>This paper shows how fluctuations of an erratic and unstable nature can emerge from the classical, deterministic economic growth process. Implications of the analysis would appear to be at least two. First, pronounced changes in the way an economy behaves need not cause us to reject our understanding of how it works. Second, we need not seek in exogenous forces an explanation as to why behavioral patterns change and why it may be so difficult to anticipate future events from the profile of past experience.</t>
  </si>
  <si>
    <t>Pricing and Depletion of an Exhaustible Resource When There is Anticipation of Trade Disruption</t>
  </si>
  <si>
    <t>Volume 98, Issue 2, May 1983, Pages 215–233, https://doi.org/10.2307/1885622</t>
  </si>
  <si>
    <t>This paper considers pricing and depletion of an exhaustible nonrenewable resource in an economy wherein domestic consumption is provided for by supplementing extraction from the economy's own resource stock with imports, the future supply of which is not assured. The socially optimal response to threat of trade disruption is a more conservationist depletion program for the domestic resource stock than would be called for, if import supplies were assured to persist. Competitive domestic firms adopt the socially optimal conservationist program. However, firms anticipating domestic market power after the disruption of import supplies are revealed to overextract the domestic resource stock.</t>
  </si>
  <si>
    <t>Spot and Futures Prices of Nonstorable Commodities Under Rational Expectations</t>
  </si>
  <si>
    <t>Volume 98, Issue 2, May 1983, Pages 235–254, https://doi.org/10.2307/1885623</t>
  </si>
  <si>
    <t>The paper examines the effect of the presence of a commodity futures market upon the price formation process in a stochastic rational expectations framework. An optimizing model with price uncertainty and risk aversion is used in order to solve equilibrium distributions of prices for nonstorable commodities. The existence of futures trading does not affect the degree of short-term spot price fluctuations. However, if the commodity market disturbance that originates from stochastic consumption demand is serially dependent, then the long-term price variation is smaller with a futures market than without it. Futures prices fluctuate less variably over time than spot and expected prices. Finally, there exists a futures intervention rule whereby the authority can stabilize spot prices and raise the overall welfare of society.</t>
  </si>
  <si>
    <t>Masahiro Kawai</t>
  </si>
  <si>
    <t>Competition and Interest Rate Ceilings in Commercial Banking</t>
  </si>
  <si>
    <t>Volume 98, Issue 2, May 1983, Pages 255–265, https://doi.org/10.2307/1885624</t>
  </si>
  <si>
    <t>Regulations prohibiting the payment of explicit interest on demand deposits are gradually being eased. As banks switch from payment in the form of free services to explicit interest, both the level of money demand and the response of money demand to market interest rates will change. Banks are modeled here as being Chamberlinian monopolistic competitors. Equilibrium deposit interest rate relationships are found for markets both with and without an effective interest rate ceiling and the behavior of the two markets is compared. The elimination of deposit interest rate ceilings leads to increased money demand and an increased responsiveness of deposit rates to market interest rates.</t>
  </si>
  <si>
    <t>Optimal Selling Strategies: When to Haggle, When to Hold Firm</t>
  </si>
  <si>
    <t>Volume 98, Issue 2, May 1983, Pages 267–289, https://doi.org/10.2307/1885625</t>
  </si>
  <si>
    <t>A seller encountering risk-neutral buyers one at a time should, if commitments are feasible, quote a single take-it-or-leave-it price to each. This strategy is superior to any other for finite or infinite buyer populations, whether there is learning or the distribution of buyer prices is known at the outset, with one object for sale or many. Although haggling may offer advantages in terms of price discrimination, these gains are more than offset by the losses it generates by encouraging buyers to refuse purchases at high prices.</t>
  </si>
  <si>
    <t>John Riley, Richard Zeckhauser</t>
  </si>
  <si>
    <t>Spatial Pricing with Differentiated Products</t>
  </si>
  <si>
    <t>Volume 98, Issue 2, May 1983, Pages 291–310, https://doi.org/10.2307/1885626</t>
  </si>
  <si>
    <t>This paper generalizes analysis of spatial pricing policies to cases in which oligopolists produce differentiated products. It is shown that spatial price discrimination through freight absorption is affected by the number of competitive firms, the extent to which their products are substitutes, and by the locations such firms adopt in the market. It is further shown, however, that spatial price discrimination may be the consequence of collusive agreements, or of attempts to anticipate competitors' actions. The simple (spaceless) foundations of current policies on spatial pricing need to be reexamined, but this reexamination must take into account interconnections between producers, the extent to which their products are differentiated, and their locations.</t>
  </si>
  <si>
    <t>George Norman</t>
  </si>
  <si>
    <t>The Impact of Income Components on the Distribution of Family Incomes</t>
  </si>
  <si>
    <t>Volume 98, Issue 2, May 1983, Pages 311–326, https://doi.org/10.2307/1885627</t>
  </si>
  <si>
    <t>Attempts have recently been made to assign inequality contributions to various components of income. This paper discusses the issues involved in such assignments and highlights the problems that follow from having a number of possible decomposition rules. U. S. data on the distribution of family incomes are used to examine the relative influence of these income components and to evaluate empirically the performance of different decomposition rules. A wide range of inequality contributions can be obtained, even when restricted to only “naturally” derived decomposition rules. Some of the results are plainly absurd and serve to warn against the indiscriminate use of decomposition formulae without first investigating their properties.</t>
  </si>
  <si>
    <t>Anthony F. Shorrocks</t>
  </si>
  <si>
    <t>Theories of Capitalist Transformation: Critical Notes on the Comparison of Marx And Schumpeter</t>
  </si>
  <si>
    <t>Volume 98, Issue 2, May 1983, Pages 327–331, https://doi.org/10.2307/1885628</t>
  </si>
  <si>
    <t>John Bellamy Foster</t>
  </si>
  <si>
    <t>Schumpeter and Marx on Capitalist Transformation</t>
  </si>
  <si>
    <t>Volume 98, Issue 2, May 1983, Pages 333–336, https://doi.org/10.2307/1885629</t>
  </si>
  <si>
    <t>John E. Elliott</t>
  </si>
  <si>
    <t>An Alternative Theory of Exchange Rate Dynamics</t>
  </si>
  <si>
    <t>Volume 98, Issue 2, May 1983, Pages 337–348, https://doi.org/10.2307/1885630</t>
  </si>
  <si>
    <t>Jagdeep S. Bhandari</t>
  </si>
  <si>
    <t>Transport Costs in International Trade Theory: A Comparison with the Analysis of Nontraded Goods—A Note</t>
  </si>
  <si>
    <t>Volume 98, Issue 2, May 1983, Pages 349–351, https://doi.org/10.2307/1885631</t>
  </si>
  <si>
    <t>Chao-cheng Mai, Jeong-wen Chiang</t>
  </si>
  <si>
    <t>The Importance of Being First: Learning Price and Strategy</t>
  </si>
  <si>
    <t>Volume 98, Issue 2, May 1983, Pages 353–362, https://doi.org/10.2307/1885632</t>
  </si>
  <si>
    <t>Robert H. Smiley, S. Abraham Ravid</t>
  </si>
  <si>
    <t>Homotheticity and the Aggregation of Consumer Demands</t>
  </si>
  <si>
    <t>Volume 98, Issue 2, May 1983, Pages 363–369, https://doi.org/10.2307/1885633</t>
  </si>
  <si>
    <t>Heraklis M. Polemarchakis</t>
  </si>
  <si>
    <t>International Liquidity: A Welfare Analysis</t>
  </si>
  <si>
    <t>Volume 98, Issue 1, February 1983, Pages 1–23, https://doi.org/10.2307/1885564</t>
  </si>
  <si>
    <t>The paper addresses the effects of international liquidity conventions on the conduct and success of short-run income stabilization. Two interdependent and noncooperative nations attempt to minimize output variance subject to the international convention that adequate international reserve stocks be maintained. We demonstrate that the Nash outcome of nations which are bound by international reserve constraints is Pareto superior to the Nash outcome of unconstrained nations. With a formal model, we derive the set of Pareto-optimal liquidity conventions and explore the sensitivity of this set to the macroeconomic structural and stochastic characteristics of the nations and to the stabilization instruments that are employed.</t>
  </si>
  <si>
    <t>Michael Jones</t>
  </si>
  <si>
    <t>The Black Market for Dollars in Brazil</t>
  </si>
  <si>
    <t>Volume 98, Issue 1, February 1983, Pages 25–40, https://doi.org/10.2307/1885565</t>
  </si>
  <si>
    <t>The model of the black market for dollars focuses on the interaction of portfolio decisions relevant to the holding of asset stocks and the determinants of net flows of dollars associated with tourism and smuggling. A partial-equilibrium model of the black market shows that the level of the premium is determined by the official real exchange rate and the official, depreciation-adjusted interest differential, as well as seasonal factors associated with tourism. Expectations of future exchange rate changes, under rational expectations, are shown to affect the current level of the black market premium. The empirical evidence provides ample support for the role of the key determinants of the premium as well as for an important seasonal pattern. The magnitude of the seasonal variation is evidence of the imperfect substitutability between black dollars and cruzeiro assets in portfolios.</t>
  </si>
  <si>
    <t>Rudiger Dornbusch, Daniel Valente Dantas, Clarice Pechman, Roberto de Rezende Rocha, Demetrio Simōes</t>
  </si>
  <si>
    <t>Optimal Financial and Foreign-Exchange Liberalization of Less Developed Economies</t>
  </si>
  <si>
    <t>Volume 98, Issue 1, February 1983, Pages 41–62, https://doi.org/10.2307/1885566</t>
  </si>
  <si>
    <t>This paper models a typical highly inflationary less developed economy, in which monetary forces are the result of three policy determinants: the rate of monetary expansion (µ), the interest rate on bank deposits (d), and the rate of depreciation of the real exchange rate (υ). The task confronting policy-makers is to reduce the equilibrium inflation rate without undue transitional sacrifice of the growth objective. We demonstrate that this optimally requires the precise coordination of all three instruments, with high but declining values of d and µ being adopted initially, and with υ being modulated so as to forestall excessive capital inflows and to influence favorably the evolution of relative input prices.</t>
  </si>
  <si>
    <t>Basant K. Kapur</t>
  </si>
  <si>
    <t>Product Diversity, Economies of Scale, and International Trade</t>
  </si>
  <si>
    <t>Volume 98, Issue 1, February 1983, Pages 63–83, https://doi.org/10.2307/1885567</t>
  </si>
  <si>
    <t>The paper develops new testable implications for monopolistic competition in the open economy. Within a two-sector model we explore how international trade affects plant size, the degree of product diversity, and excess capacity. The analysis then focuses on how trade affects the degree of domestic and international concentration, intersectoral capital mobility, and output in the competitive sector. Finally, we compare the model to the traditional Hecksher-Ohlin model and find that many of the central propositions still hold.</t>
  </si>
  <si>
    <t>Colin Lawrence, Pablo T. Spiller</t>
  </si>
  <si>
    <t>Irreversibility, Uncertainty, and Cyclical Investment</t>
  </si>
  <si>
    <t>Volume 98, Issue 1, February 1983, Pages 85–106, https://doi.org/10.2307/1885568</t>
  </si>
  <si>
    <t>This paper builds on the theory of irreversible choice under uncertainty to give an explanation of cyclical investment fluctuations. The key observation is that, when individual projects are irreversible, agents must make investment timing decisions that trade off the extra returns from early commitment against the benefits of increased information gained by waiting. In an environment in which the underlying stochastic structure is itself subject to random change, events whose long-run implications are uncertain can create an investment cycle by temporarily increasing the returns to waiting for information.</t>
  </si>
  <si>
    <t>Transition Losses of Partially Mobile Industry-Specific Capital</t>
  </si>
  <si>
    <t>Volume 98, Issue 1, February 1983, Pages 107–125, https://doi.org/10.2307/1885569</t>
  </si>
  <si>
    <t>In estimating the economic effects of public policy, comparative static models typically assume homogenous factors that are either mobile or immobile. For changes designed to improve factor allocations, the former assumption would overstate welfare gains, while the latter would understate them. The model in this paper restricts each industry's capital reduction to its rate of depreciation. The stock of depreciated capital represents an industry-specific type of capital that may earn a lower equilibrium return. This model suggests that previous estimates of efficiency gains from integration of U. S. personal and corporate income taxes are overstated by $5 billion.</t>
  </si>
  <si>
    <t>Don Fullerton</t>
  </si>
  <si>
    <t>Heterogeneous Users and the Peak Load Pricing Model</t>
  </si>
  <si>
    <t>Volume 98, Issue 1, February 1983, Pages 127–138, https://doi.org/10.2307/1885570</t>
  </si>
  <si>
    <t>The principal finding of this paper is that the conventional pricing solution for the peak load pricing problem must be modified to be applicable to a joint facility that is utilized by heterogeneous groups of users. The paper indicates how extending the conventional model through a multidimensional approach to capacity, accounting for its physical dimensions as well as its time dimension, will require specific capacity charges to users independent of the time of consumption. Any additional congestion charges levied will not perform the conventional role of covering replacement capacity costs, but will be used to reduce current congestion costs.</t>
  </si>
  <si>
    <t>Annual Inequality and Lifetime Inequality</t>
  </si>
  <si>
    <t>Volume 98, Issue 1, February 1983, Pages 139–155, https://doi.org/10.2307/1885571</t>
  </si>
  <si>
    <t>An estimator of inequality in lifetime incomes is derived. It can be computed for a population from the distribution of incomes in one year. As a result, the estimates are as easily calculated as measurements of annual inequality, but can be used as measurements of lifetime inequality. Estimates from this measure and two others have been computed for selected years since 1947. The results are compared by their implications for the level and trend of inequality in the United States.</t>
  </si>
  <si>
    <t>Peter H. Friesen, Danny Miller</t>
  </si>
  <si>
    <t>Ann Dryden Witte</t>
  </si>
  <si>
    <t>Currency Substitution and Foreign Inflation</t>
  </si>
  <si>
    <t>Volume 98, Issue 1, February 1983, Pages 177–184, https://doi.org/10.2307/1885574</t>
  </si>
  <si>
    <t>Chau-nan Chen, Tien-wang Tsaur</t>
  </si>
  <si>
    <t>Labor Contracts as Partial Gift Exchange</t>
  </si>
  <si>
    <t>Volume 97, Issue 4, November 1982, Pages 543–569, https://doi.org/10.2307/1885099</t>
  </si>
  <si>
    <t>This paper explains involuntary unemployment in terms of the response of firms to workers' group behavior. Workers' effort depends upon the norms determining a fair day's work. In order to affect those norms, firms may pay more than the market-clearing wage. Industries that pay consistently more than the market-clearing wage are primary, and those that pay only the market-clearing wage are secondary. Thus, this paper also gives a theory for division of labor markets between primary and secondary.</t>
  </si>
  <si>
    <t>George A. Akerlof</t>
  </si>
  <si>
    <t>Union Contracts and Money Wage Changes in U. S. Manufacturing Industries</t>
  </si>
  <si>
    <t>Volume 97, Issue 4, November 1982, Pages 571–594, https://doi.org/10.2307/1885100</t>
  </si>
  <si>
    <t>This paper analyzes the relationship between wage changes negotiated in selected large collective bargaining agreements and industry-wide changes in average hourly earnings. Multiple regressions are used to examine the relationship in two-digit manufacturing industries for the period 1958II to 1978IL Negotiated wage changes are found to have a major impact on overall movements in hourly earnings. The estimated equations have potential applications for short-run wage forecasting and for policy analyses.</t>
  </si>
  <si>
    <t>Wayne Vroman</t>
  </si>
  <si>
    <t>Job Search and the Duration of Layoff Unemployment</t>
  </si>
  <si>
    <t>Volume 97, Issue 4, November 1982, Pages 595–612, https://doi.org/10.2307/1885101</t>
  </si>
  <si>
    <t>This paper derives an optimal job-searching strategy for workers on layoff, and an optimal recall policy for firms, when each side anticipates the other side's actions correctly. It shows that workers search for an alternative job only if the probability of recall falls below a critical level, and that firms may recall before the recovery of demand, depending on the costs of laying off and hiring workers, and the probability of losing workers on layoff. Through the use of optimal job searching and recall policies, the paper derives expressions for the duration of layoff unemployment and discusses briefly their comparative-static properties.</t>
  </si>
  <si>
    <t>Permanent versus Transitory Tax Effects and the Realization of Capital Gains</t>
  </si>
  <si>
    <t>Volume 97, Issue 4, November 1982, Pages 613–632, https://doi.org/10.2307/1885102</t>
  </si>
  <si>
    <t>Recent empirical work on captial gains implies that realizations are highly sensitive to marginal tax rates. Because they are based on cross-section data, however, these estimates cannot distinguish between permanent responses to tax rate changes and the timing of realizations to take advantage of the normal fluctuations in any individual's tax rates over time. The purpose of this paper is to distinguish transitory from permanent tax effects by analyzing panel data for taxpayers. Controlling for permanent and transitory income and other variables, the estimates suggest both transitory and permanent effects, although the permanent tax rate effect is not significant in all cases.</t>
  </si>
  <si>
    <t>Gerald E. Auten, Charles T. Clotfelter</t>
  </si>
  <si>
    <t>Spatial Pricing, Spatial Rents, and Spatial Welfare</t>
  </si>
  <si>
    <t>Volume 97, Issue 4, November 1982, Pages 633–644, https://doi.org/10.2307/1885103</t>
  </si>
  <si>
    <t>This paper presents a model of spatial equilibrium that integrates elements of spatial pricing and Thünen location models. Properties of equilibrium under mill, uniform, and discriminatory pricing regimes are explored. Three comparative propositions concerning firm, consumer, and landowner welfare that obtain under the alternative pricing schemes are presented. The welfare findings contrast with those found in the extant spatial pricing literature. In particular, the superiority of mill pricing from a consumer welfare perspective is questioned.</t>
  </si>
  <si>
    <t>Timothy J. Gronberg, Jack Meyer</t>
  </si>
  <si>
    <t>The Effect of Federal Debt-Management Policy on Corporate Bond and Equity Yields</t>
  </si>
  <si>
    <t>Volume 97, Issue 4, November 1982, Pages 645–668, https://doi.org/10.2307/1885104</t>
  </si>
  <si>
    <t>In theory, Federal debt-management policy potentially plays an important role in determining Treasury and private security yields. However, empirical studies have been unable to detect any significant effects from Federal debt-management. In large part the insignificance of relative asset supply effects associated with Federal debt-management policy may result from the use of unrestricted reduced-form models of interest rate determination. Using a disaggregated structural model of the markets for corporate bonds, equities, and four distinct maturity classes of Treasury securities, Federal debt-management policy is found to affect Treasury and private security yields significantly. Furthermore, the yields on corporate bonds and equities are influenced disproportionately.</t>
  </si>
  <si>
    <t>V. Vance Roley</t>
  </si>
  <si>
    <t>The Existence of Marginal Cost Pricing Equilibria with Increasing Returns</t>
  </si>
  <si>
    <t>Volume 97, Issue 4, November 1982, Pages 669–688, https://doi.org/10.2307/1885105</t>
  </si>
  <si>
    <t>The competitive mechanism fails in economies with nonconvex technologies. Competitive equilibria do not exist in general, and Pareto optima are no longer equilibria. The search for alternative mechanisms in economies with increasing returns was developed and resulted in the principle of marginal cost pricing. Modern economic theory has returned to the foundations of marginal cost pricing theory in a general equilibrium framework. The existence of equilibria with marginal cost pricing in economies with increasing returns and a more general type of nonconvexities is analyzed in this paper. The case of differentiable economies where all production sets are limited by smooth surfaces is developed. The principles of the proof are also extended to the nondifferentiable case.</t>
  </si>
  <si>
    <t>Paulina Beato</t>
  </si>
  <si>
    <t>Price Regulation Under Uncertainty in an Asymmetric Decision Environment</t>
  </si>
  <si>
    <t>Volume 97, Issue 4, November 1982, Pages 689–698, https://doi.org/10.2307/1885106</t>
  </si>
  <si>
    <t>A regulated firm that can make decisions both before and after uncertainty is resolved with respect to input use cannot be led to competitive solutions by regulatory price ceilings. Whether those ceilings are imposed before or after the resolution of uncertainty, they present incentives for undercapitalized production, contrary to usual AJ assertions. Under these conditions the Fair Return objective is neither a sufficient nor an unambiguous regulatory target.</t>
  </si>
  <si>
    <t>Stavros B. Thomadakis</t>
  </si>
  <si>
    <t>Externalities as a Necessary Condition for Cyclical Social Preferences</t>
  </si>
  <si>
    <t>Volume 97, Issue 4, November 1982, Pages 699–705, https://doi.org/10.2307/1885107</t>
  </si>
  <si>
    <t>Peter Bernholz</t>
  </si>
  <si>
    <t>Joint Products and Multijurisdictional Spillovers</t>
  </si>
  <si>
    <t>Volume 97, Issue 4, November 1982, Pages 707–716, https://doi.org/10.2307/1885108</t>
  </si>
  <si>
    <t>Todd Sandler, A. J. Culyer</t>
  </si>
  <si>
    <t>Incentive Compatibility in Bargaining Under Uncertainty</t>
  </si>
  <si>
    <t>Volume 97, Issue 4, November 1982, Pages 717–726, https://doi.org/10.2307/1885109</t>
  </si>
  <si>
    <t>Kalyan Chatterjee</t>
  </si>
  <si>
    <t>The Harvard Department of Economics from the Beginning to World War II</t>
  </si>
  <si>
    <t>Volume 97, Issue 3, August 1982, Pages 383–433, https://doi.org/10.2307/1885870</t>
  </si>
  <si>
    <t>Edward S. Mason</t>
  </si>
  <si>
    <t>What are Corporate Pension Liabilities?</t>
  </si>
  <si>
    <t>Volume 97, Issue 3, August 1982, Pages 435–452, https://doi.org/10.2307/1885871</t>
  </si>
  <si>
    <t>Analyses of corporate pension plans often make unstated assumptions about an implicit labor contract. An example of the effect of such an assumption is that many mistakenly believe that if a worker's benefits are tied to final salary, he is protected against inflation until retirement. Also, the value of a worker's claims is often considered to be independent of the status of the firm's pension fund. These “implicit contract” assumptions are examined and questioned. The implications of analyzed pension liabilities in a manner consistent with the analysis of other corporate liabilities are explored.</t>
  </si>
  <si>
    <t>Jeremy I. Bulow</t>
  </si>
  <si>
    <t>The Role of Knowledge in R&amp;D Efficiency</t>
  </si>
  <si>
    <t>Volume 97, Issue 3, August 1982, Pages 453–470, https://doi.org/10.2307/1885872</t>
  </si>
  <si>
    <t>Past research has recognized that both demand and capability influence the allocation of R&amp;D resources. Scholars have had an easier time getting a grip on demand than on capability. While it has been recognized that knowledge is an important part of capability, to date, formalization of knowledge and its role in R&amp;D activity has been unsatisfactory. This paper models the role of knowledge in R&amp;D. Various sources of such knowledge are considered. The model throws a different light on analyses that employ a “knowledge capital stock,” and also illuminates the dual private and public nature of technological knowledge.</t>
  </si>
  <si>
    <t>Richard R. Nelson</t>
  </si>
  <si>
    <t>The Relative Impact of Inheritance and Other Factors on Economic Inequality</t>
  </si>
  <si>
    <t>Volume 97, Issue 3, August 1982, Pages 471–498, https://doi.org/10.2307/1885873</t>
  </si>
  <si>
    <t>An empirically grounded micro-simulation of saving, with bequests related negatively either in total to average children's income or separately to individual children's incomes, is constructed for a single generation in a steady growth economy. Behavioral parameters are set so that predicted bequests to the next generation are consistent with both the scale and assignment of inheritances (taken from a real-world source) for the simulation generation. The relative impact of inheritance and other factors on different aspects of economic inequality is assessed. While inheritance is a major cause of wealth inequality, its influence on annual income and lifetime resources is small, and in the latter case ambiguous.</t>
  </si>
  <si>
    <t>James B. Davies</t>
  </si>
  <si>
    <t>Competitive Price Adjustment to Changes in the Money Supply</t>
  </si>
  <si>
    <t>Volume 97, Issue 3, August 1982, Pages 499–517, https://doi.org/10.2307/1885874</t>
  </si>
  <si>
    <t>In a competitive environment in which (ex ante) identical sellers set prices, the market price cannot always be based on updated information, since otherwise there will be no incentive to gather information about changes in demand. This result is applied to the case in which changes in the money supply are the only source of uncertainty. It is shown that, if the possible changes in the money supply are not large, the economy will exhibit a positive relationship between money and output but no involuntary unemployment. If the possible changes in the money supply are large, the economy will exhibit a positive relationship between money and employment, allowing for involuntary unemployment.</t>
  </si>
  <si>
    <t>Benjamin Eden</t>
  </si>
  <si>
    <t>Work and Welfare as Determinants of Female Poverty and Household Headship</t>
  </si>
  <si>
    <t>Volume 97, Issue 3, August 1982, Pages 519–534, https://doi.org/10.2307/1885875</t>
  </si>
  <si>
    <t>This paper formulates and estimates a model of the determinants of female household headship. Headship responds to variations in the levels of well-being a woman can expect if she marries or if she heads her own household. We measure the opportunity cost of female headship and the effects of welfare benefits and women's work in the market on female headship and poverty. We find that if welfare benefits were reduced, there would be small reductions in the proportion of women heading households for whites and nonwhites, but a substantial increase in poverty for nonwhites. We also find that wives' work in the market reduces poverty and female headship for nonwhites, and reduces poverty, but increases headship for whites.</t>
  </si>
  <si>
    <t>Sheldon Danziger, George Jakubson, Saul Schwartz, Eugene Smolensky</t>
  </si>
  <si>
    <t>Favorable Selection with Asymmetric Information</t>
  </si>
  <si>
    <t>Volume 97, Issue 3, August 1982, Pages 535–539, https://doi.org/10.2307/1885876</t>
  </si>
  <si>
    <t>Volume 97, Issue 3, August 1982, Pages 541–542, https://doi.org/10.2307/1885877</t>
  </si>
  <si>
    <t>Conway L. Lackman</t>
  </si>
  <si>
    <t>Charitable Giving and “Excessive” Fundraising</t>
  </si>
  <si>
    <t>Volume 97, Issue 2, May 1982, Pages 193–212, https://doi.org/10.2307/1880754</t>
  </si>
  <si>
    <t>Recently, some charities have been attacked for spending an “excessive” portion of their resources on fundraising. This paper shows how competition for donations can push fundraising shares to high levels even when donors dislike charities that spend a large portion of receipts on fundraising. It also considers a case in which donors take account of the productivity of fundraising in generating gifts from others. In the light of the models developed in the paper, a variety of regulatory strategies are assessed from the dissemination of information to the establishment of a federated fund drive.</t>
  </si>
  <si>
    <t>Susan Rose-Ackerman</t>
  </si>
  <si>
    <t>Layoff Unemployment, Risk Shifting, and Productivity</t>
  </si>
  <si>
    <t>Volume 97, Issue 2, May 1982, Pages 213–229, https://doi.org/10.2307/1880755</t>
  </si>
  <si>
    <t>This paper is concerned with the theory of implicit labor contracts. The implications of introducing hours worked or effort as an argument both in workers' utility functions (in addition to the wage rate) and in firms' production functions (in addition to the number of workers) are considered. It is shown that layoffs can occur at equilibrium in the absence of unemployment compensation and value of leisure, but only because of the inclusion of this additional variable.</t>
  </si>
  <si>
    <t>Kenneth S. Chan, Yannis M. Ioannides</t>
  </si>
  <si>
    <t>The Interaction of Taxes and Inflation in a Macroeconomic Model</t>
  </si>
  <si>
    <t>Volume 97, Issue 2, May 1982, Pages 231–250, https://doi.org/10.2307/1880756</t>
  </si>
  <si>
    <t>This paper presents a closed economy macroeconomic model in which the nominal income of some assets is taxed, whereas that of others is not. The short-run and long-run implications of a change in expected inflation are examined. An increase in the expected rate of inflation shifts the composition of aggregate demand, since asset holders shift their portfolios from the taxed asset (corporate capital) to the untaxed asset (consumer durables). In the long run, this shift implies a stock adjustment decline in capital with a consequent decrease in the rate of growth of productivity over the transition period.</t>
  </si>
  <si>
    <t>Liam P. Ebrill, Uri M. Possen</t>
  </si>
  <si>
    <t>Aggregate Spending and the Terms of Trade: Is There a Laursen-Metzler Effect?</t>
  </si>
  <si>
    <t>Volume 97, Issue 2, May 1982, Pages 251–270, https://doi.org/10.2307/1880757</t>
  </si>
  <si>
    <t>This paper investigates the spending and current-account effects of terms-of-trade shifts in a model where households maximize utility over an infinite planning period. In the framework developed here, an economy specialized in production must experience a fall in aggregate spending and a current surplus as a result of an unanticipated, permanent worsening in its terms of trade. The paper's model thus provides a setting in which the current-account deficit predicted by Laursen and Metzier, Harberger, and others fails to materialize.</t>
  </si>
  <si>
    <t>Maurice Obstfeld</t>
  </si>
  <si>
    <t>A General Equilibrium Model of Congressional Voting</t>
  </si>
  <si>
    <t>Volume 97, Issue 2, May 1982, Pages 271–293, https://doi.org/10.2307/1880758</t>
  </si>
  <si>
    <t>In this paper we specify a model in which Congressmen, constituents, and campaign contributors simultaneously decide on behavior. Constituents and contributors desire to influence the voting behavior of Congressmen; Congressmen, on the other hand, want to be elected and vote accordingly. We empirically test this model using roll call voting on eight bills dealing with economic regulation and find support for the model. Our results indicate that part of the voting behavior of Congressmen may be explained by noneconomic factors. We also find that unions and businesses as campaign contributors are sometimes influential; unions are more often influential than is business. Ideological factors are also important in explaining voting.</t>
  </si>
  <si>
    <t>James B. Kau, Donald Keenan, Paul H. Rubin</t>
  </si>
  <si>
    <t>Tariffs, Quotas, and Market Structure</t>
  </si>
  <si>
    <t>Volume 97, Issue 2, May 1982, Pages 295–305, https://doi.org/10.2307/1880759</t>
  </si>
  <si>
    <t>This paper examines the effects of tariffs and quotas on the pricing pattern of producers in the case of duopoly by a domestic monopolist and a foreign monopolist. It is pointed out that tariffs and quotas may induce completely different pricing patterns in the two producers. Under a quota, it is always profitable for the home producer to be a price leader and for the foreign producer to be a follower, whereas under a tariff either producer may become a leader. It is also proved that, whatever leader-follower relation is chosen under a tariff, a quota always bring about a higher domestic price than the tariff as long as both permit the same amount of imports.</t>
  </si>
  <si>
    <t>Motoshige Itoh, Yoshiyasu Ono</t>
  </si>
  <si>
    <t>Discrimination, Nepotism, and Long-Run Wage Differentials</t>
  </si>
  <si>
    <t>Volume 97, Issue 2, May 1982, Pages 307–319, https://doi.org/10.2307/1880760</t>
  </si>
  <si>
    <t>The wage discrimination model developed by Becker has been criticized for predicting that competitive forces will lead to the disappearance of racial discrimination in the long run. We have reformulated the model in terms of nepotism toward white workers rather than discrimination against black workers. In this new framework, both nepotistic and taste-neutral firms are expected to survive the competitive struggle in the long run. Therefore, the new framework is consistent with long-run as well as short-run racial wage differentials.</t>
  </si>
  <si>
    <t>Matthew S. Goldberg</t>
  </si>
  <si>
    <t>Categorizing Risks in the Insurance Industry</t>
  </si>
  <si>
    <t>Volume 97, Issue 2, May 1982, Pages 321–336, https://doi.org/10.2307/1880761</t>
  </si>
  <si>
    <t>This paper analyzes the welfare implications of imperfectly categorizing risks in the insurance industry under conditions of asymmetric information. Firms, initially unable to distinguish the risk type of individuals, are provided with imperfect information concerning risk membership. The paper then compares various Wilson-type equilibria to determine the welfare implications of firms imperfectly categorizing risks. It is shown that only in the case where the initial equilibrium is of the Nash no-subsidy type is there a Pareto-type improvement in welfare.</t>
  </si>
  <si>
    <t>Michael Hoy</t>
  </si>
  <si>
    <t>Social Aggregation Rules and Continuity</t>
  </si>
  <si>
    <t>Volume 97, Issue 2, May 1982, Pages 337–352, https://doi.org/10.2307/1880762</t>
  </si>
  <si>
    <t>It is shown that any continuous social aggregation rule for smooth preferences cannot simultaneously satisfy the properties of anonymity and respect of unanimity. This is true even when all individual preferences are linear. The relationship between the conditions on the social rule studied here and those of Arrow's paradox is discussed. The first result requires that the normalized gradient of the social choice rule be definable in the interior of the choice space, thus indicating a direction of increase of social preference. A second impossibility result extends the first to cases where the gradient of the social preference may vanish in the interior of the choice space.</t>
  </si>
  <si>
    <t>Social Opportunity Costs and Immiserizing Growth: Some Observations on the Long Run Versus the Short</t>
  </si>
  <si>
    <t>Volume 97, Issue 2, May 1982, Pages 353–362, https://doi.org/10.2307/1880763</t>
  </si>
  <si>
    <t>M. Ali Khan</t>
  </si>
  <si>
    <t>Consumption Versus Wage Taxation</t>
  </si>
  <si>
    <t>Volume 97, Issue 2, May 1982, Pages 363–372, https://doi.org/10.2307/1880764</t>
  </si>
  <si>
    <t>Elhanan Helpman, Efraim Sadka</t>
  </si>
  <si>
    <t>Thomas Horst</t>
  </si>
  <si>
    <t>Risk Aversion, Supply Response, and the Optimality of Random Prices: A Diagrammatic Analysis</t>
  </si>
  <si>
    <t>Volume 97, Issue 1, February 1982, Pages 1–26, https://doi.org/10.2307/1882624</t>
  </si>
  <si>
    <t>This paper analyzes the effect of commodity price stabilization on producers and consumers, both in the short run, and in the long run, when producers have adjusted their production decisions to take account of the change in the price distribution. We derive conditions under which (a) both producers and consumers may be better off; and (b) both producers and consumers may be worse off. Moreover, we show that the long-run effects may differ not only quantitatively but also qualitatively from the short-run effects. The anomalous results may occur even with reasonable assumptions concerning production functions and utility functions of producers and consumers.</t>
  </si>
  <si>
    <t>David M. G. Newbery, Joseph E. Stiglitz</t>
  </si>
  <si>
    <t>Rate-of-Return Regulation and Two-Part Tariffs</t>
  </si>
  <si>
    <t>Volume 97, Issue 1, February 1982, Pages 27–42, https://doi.org/10.2307/1882625</t>
  </si>
  <si>
    <t>In choosing a two-part tariff, a monopoly subject to rate-of-return regulation will rely more on demand elasticities and less on marginal costs than would a welfare-maximizing firm. The rate-of-return regulated firm also will reduce its access fee or its marginal usage fee more, depending on whether adding consumers or increasing output requires marginally the most capital. In the typical case these effects will favor declining-block rate structures, which helps to explain their widespread use by rate-of-return regulated firms.</t>
  </si>
  <si>
    <t>Roger Sherman, Michael Visscher</t>
  </si>
  <si>
    <t>The Transmission of Disturbances under Alternative Exchange-Rate Regimes with Optimal Indexing</t>
  </si>
  <si>
    <t>Volume 97, Issue 1, February 1982, Pages 43–66, https://doi.org/10.2307/1882626</t>
  </si>
  <si>
    <t>The paper develops a general stochastic macroeconomic model that can be used to study the international transmission of disturbances under four alternative exchange-rate systems: uniform flexible exchange rates, uniform fixed exchange rates, and two versions of two-tier exchange rates. The analysis makes two general points. First, one cannot assume stability of structure when assessing the consequences of alternative exchange-rate regimes. For example, the slope of the aggregate supply curve and the rationally formed expectations in the asset markets can respond dramatically to the government's choice of exchange-rate regime. Second, exchange-rate regimes that provide full insulation from foreign disturbances may nevertheless be inferior to other regimes in terms of their ability to maximize social welfare.</t>
  </si>
  <si>
    <t>Robert P. Flood, Nancy Peregrim Marion</t>
  </si>
  <si>
    <t>Educational Subsidy, Agricultural Development, and Fertility Change</t>
  </si>
  <si>
    <t>Volume 97, Issue 1, February 1982, Pages 67–88, https://doi.org/10.2307/1882627</t>
  </si>
  <si>
    <t>In this paper, the effects of continuing agricultural technical change on the allocation of resources by households between increments to family size and to schooling are examined within the context of a model of household decision-making in which education facilitates innovation. An empirical application of the model to data from India indicates, consistent with the theory, that in farm households more intensively exposed to the new technologies associated with the “green revolution,” fertility was significantly reduced, while the level of schooling investment was significantly increased. In contrast, and also consistent with the model, proximity of schools, in the absence of technical change, had only marginal effects on schooling and little impact on family size.</t>
  </si>
  <si>
    <t>Mark R. Rosenzweig</t>
  </si>
  <si>
    <t>Underemployment Equilibrium with Rational Expectations</t>
  </si>
  <si>
    <t>Volume 97, Issue 1, February 1982, Pages 89–107, https://doi.org/10.2307/1882628</t>
  </si>
  <si>
    <t>In this paper I use some recent work in the microeconomics of imperfect information to construct a macro model. The microeconomic theory suggests that atomistically competitive firms face kinked demand curves. In this model there is a range of aggregate equilibria consistent with correct information. I then show that individual firms can face a free-rider problem in trying to move from one equilibrium to another by changing the price level. Monetary policy is not subject to this problem, even if the policy is fully anticipated.</t>
  </si>
  <si>
    <t>Geoffrey Woglom</t>
  </si>
  <si>
    <t>A Model of Imperfect Competition with Keynesian Features</t>
  </si>
  <si>
    <t>Volume 97, Issue 1, February 1982, Pages 109–138, https://doi.org/10.2307/1882629</t>
  </si>
  <si>
    <t>The recent literature on “the reappraisal of Keynes” has viewed Keynesian equilibria as arising when prices are fixed and effective demands and supplies are equilibrated through the adjustment of quantities. One problem with this approach is that it lacks a theory of price determination—in particular, of why prices are fixed. In the present paper, we show that a number of Keynesian features arise in a model in which prices are fully flexible, but where agents have some monopoly power. One advantage of this approach is that it provides a theory of the determination of both prices and quantities.</t>
  </si>
  <si>
    <t>Prosperity and Depression—and Beyond</t>
  </si>
  <si>
    <t>Volume 97, Issue 1, February 1982, Pages 149–159, https://doi.org/10.2307/1882632</t>
  </si>
  <si>
    <t>Lawrence H. Officer</t>
  </si>
  <si>
    <t>Pecuniary Externalities Do Matter When Contingent Claims Markets are Incomplete</t>
  </si>
  <si>
    <t>Volume 97, Issue 1, February 1982, Pages 171–179, https://doi.org/10.2307/1882634</t>
  </si>
  <si>
    <t>Lee Hsien Loong, Richard Zeckhauser</t>
  </si>
  <si>
    <t>Immiserizing Investment from Abroad: The Singer-Prebisch Thesis Reconsidered</t>
  </si>
  <si>
    <t>Volume 97, Issue 1, February 1982, Pages 181–189, https://doi.org/10.2307/1882635</t>
  </si>
  <si>
    <t>Richard A. Brecher, Ehsan U. Choudhri</t>
  </si>
  <si>
    <t>Vincent P. Crawford, David M. Lilien</t>
  </si>
  <si>
    <t>Economic Performance in Regulated and Unregulated Environments: A Comparison of U. S. and Canadian Railroads</t>
  </si>
  <si>
    <t>Volume 96, Issue 4, November 1981, Pages 559–581, https://doi.org/10.2307/1880741</t>
  </si>
  <si>
    <t>An opportunity to compare economic performance under substantially different levels of regulation is afforded by the differences in the regulatory environments of U. S. and Canadian railroads. We find that the less regulated Canadian railroads have achieved far higher productivity growth than have U. S. railroads. Furthermore, in spite of natural conditions favoring U. S. railroads, Canadian railroads have achieved a higher level of productivity. These findings for the typical U. S. and Canadian railroad are borne out by similar results for specific railroads. Had U. S. railroad productivity grown at the Canadian rate, U. S. railroad costs would be several billion dollars less each year.</t>
  </si>
  <si>
    <t>Douglas W. Caves, Laurits R. Christensen, Joseph A. Swanson</t>
  </si>
  <si>
    <t>The Theory of Domestic Content Protection and Content Preference</t>
  </si>
  <si>
    <t>Volume 96, Issue 4, November 1981, Pages 583–603, https://doi.org/10.2307/1880742</t>
  </si>
  <si>
    <t>This paper investigates the resource reallocation effected by content protection and content preference schemes under alternative assumptions regarding the definition of domestic content, the number of intermediate goods, and the market structure of the domestic intermediate good industry. Content protection is shown to be equivalent to a combination of more familiar commercial policies. However, the extent of application of these policies is determined endogenously by parameters of the production functions for intermediate and final goods. A number of anomalous and undesirable outcomes that may result from content protection and content preference are discussed.</t>
  </si>
  <si>
    <t>Gene M. Grossman</t>
  </si>
  <si>
    <t>Cheap Labor and Southern Textiles, 1880–1930</t>
  </si>
  <si>
    <t>Volume 96, Issue 4, November 1981, Pages 605–629, https://doi.org/10.2307/1880743</t>
  </si>
  <si>
    <t>An interpretation of the Southern capture of the American cotton textile market is presented, emphasizing capital accumulation and a process of “maturation” of the labor force. The market was divided along lines of product quality, and the precise rate of convergence was governed by the pace of demand. Simulations of the system uncover the surprising fact that the Great Textile Depression, which began in the 1920s, is not attributable to trends in demand, imports, or a chronic tendency to overproduce, but to the increase in real wages that occurred in the South as well as in the North. Possible interpretations of this development are discussed.</t>
  </si>
  <si>
    <t>Gavin Wright</t>
  </si>
  <si>
    <t>Some Additional Results on Investment, Risk Taking, and Full Loss Offset Corporate Taxation with Interest Deductibility</t>
  </si>
  <si>
    <t>Volume 96, Issue 4, November 1981, Pages 631–642, https://doi.org/10.2307/1880744</t>
  </si>
  <si>
    <t>It is argued that a full loss offset corporate tax with interest deductibility may reduce risk taking in that entrepreneurs might decrease the amount of investment made in risky projects with higher corporate tax rates. Unlike previous results in the literature, production functions with decreasing returns to scale and the possibility of equity financing of capital investment are allowed. A corporate tax that falls in part on the returns of equity owners or entrepreneurs can, under certain conditions, reduce risk taking. If the government taxes only risk, then a corporate tax with a full loss offset can encourage investment in risky projects.</t>
  </si>
  <si>
    <t>Price and Entry Regulations with Large Fixed Costs</t>
  </si>
  <si>
    <t>Volume 96, Issue 4, November 1981, Pages 643–655, https://doi.org/10.2307/1880745</t>
  </si>
  <si>
    <t>Consider an industry with many potential firms, each firm characterized by a cost structure with large fixed costs. In determining the socially optimal resource allocation, the number of firms is a crucial variable. In this paper a relationship is established between pure profits with a fixed number of firms and the desirability of increasing or diminishing the number of firms in the industry. Both first-best and nonnegative profit-constrained, second-best cases are considered. The results are related to price and entry regulation in such an industry.</t>
  </si>
  <si>
    <t>Richard Harris</t>
  </si>
  <si>
    <t>Option Value: Empirical Evidence from a Case Study of Recreation and Water Quality</t>
  </si>
  <si>
    <t>Volume 96, Issue 4, November 1981, Pages 657–673, https://doi.org/10.2307/1880746</t>
  </si>
  <si>
    <t>A procedure for measuring option value and other preservation values of water quality is developed and applied to a case study area in the South Platte River Basin, Colorado. Benefits from water-based recreation activities are the focus of the study. The results provide an empirical test and confirmation of Weisbrod's proposal that option value and other preservation values represent important social benefits, and should be added to the aggregate consumer surplus of recreation activities to determine the total benefit of environmental amenities to society. In the absence of such an estimate, insufficient resources would be allocated by society to preservation of unique environments such as pristine mountain streams where mineral and energy development may irreversibly degrade water quality.</t>
  </si>
  <si>
    <t>Productivity and City Size: A Critique of the Evidence</t>
  </si>
  <si>
    <t>Volume 96, Issue 4, November 1981, Pages 675–688, https://doi.org/10.2307/1880747</t>
  </si>
  <si>
    <t>A critique of two leading articles in the productivity and city-size literature results in revised estimates of the productivity advantages of large cities. In particular, extant estimates of the elasticity of productivity with city size are revised downward by over 100 percent for the manufacturing sector and about 25 percent for the entire urban economy. After revision, productivity advantages of larger cities are found to be much larger for the nonmanufacturing sector than for the manufacturing sector. Hence, revitalization policies for large cities should be focused on nonmanufacturing sectors.</t>
  </si>
  <si>
    <t>Ronald L. Moomaw</t>
  </si>
  <si>
    <t>Free Riding and Collective Action: An Experiment in Public Microeconomics</t>
  </si>
  <si>
    <t>Volume 96, Issue 4, November 1981, Pages 689–704, https://doi.org/10.2307/1880748</t>
  </si>
  <si>
    <t>The well-known free-rider hypothesis is examined experimentally to see (i) whether individuals behave systematically as free riders when systematic incentives to do so are created, and (ii) the extent to which free riding actually occurs. Though the experiment's participants behaved in accordance with the hypothesis, the quantitative extent to which such behavior occurred was rather modest. From this it may be concluded that the free-rider hypothesis as presently stated indicates an incompleteness in standard public microeconomics rather than providing a description of the real world.</t>
  </si>
  <si>
    <t>Friedrich Schneider, Werner W. Pommerehne</t>
  </si>
  <si>
    <t>A Note on Dynamic Tax Incidence</t>
  </si>
  <si>
    <t>Volume 96, Issue 4, November 1981, Pages 705–723, https://doi.org/10.2307/1880749</t>
  </si>
  <si>
    <t>Under certain reasonable conditions for a growth model, the path of adjustment between steady states generated by a change in an exogenous policy variable is solved for explicitly. The overall welfare effect is then shown to be a weighted average of the short- and long-run effects for a large class of social welfare functions. These results are applied to a simple neoclassical growth model for the purpose of investigating the dynamic incidence of a labor income tax. Contrary to the claims of previous investigators, the long-run effect is shown to be more important for a wide range of parameter values.</t>
  </si>
  <si>
    <t>B. Douglas Bernheim</t>
  </si>
  <si>
    <t>The Pricing of Durable Exhaustible Resources</t>
  </si>
  <si>
    <t>Volume 96, Issue 3, August 1981, Pages 365–377, https://doi.org/10.2307/1882678</t>
  </si>
  <si>
    <t>Partial or total durability characterizes a large class of exhaustible resources. We show that Hotelling's r-percent rule will apply to a durable resource produced in a competitive market, but will not apply if the resource is produced in a monopolistic market. However, the r-percent rule does not mean that price is steadily rising. We show that in general the competitive market price will fall initially as the stock in circulation increases, and later will rise as the stock decreases and eventually depreciates toward zero after production ceases. Accounting for durability may thus help explain the U-shaped long-term price profiles observed for many resources.</t>
  </si>
  <si>
    <t>David Levhari, Robert S. Pindyck</t>
  </si>
  <si>
    <t>A Dynamic Model of Investment and Capacity Utilization</t>
  </si>
  <si>
    <t>Volume 96, Issue 3, August 1981, Pages 379–403, https://doi.org/10.2307/1882679</t>
  </si>
  <si>
    <t>This paper develops a dynamic optimizing model of a firm with quasi-fixed factors subject to adjustment costs. The utilization rates of the quasi-fixed factors are chosen optimally by the firm, and the rates of investment in the quasi-fixed factors are based on the shadow prices of these factors, in the spirit of Tobin's q theory of investment. Capital investment is shown to be negatively related to capital utilization along the path to the steady state; however, in response to unanticipated demand shocks, capital utilization and investment are positively related.</t>
  </si>
  <si>
    <t>Fixed Costs, Sunk Costs, Entry Barriers, and Sustainability of Monopoly</t>
  </si>
  <si>
    <t>Volume 96, Issue 3, August 1981, Pages 405–431, https://doi.org/10.2307/1882680</t>
  </si>
  <si>
    <t>This paper shows that (i) fixed costs of sufficient magnitude assure the existence of a vector of sustainable prices for the products of a natural monopolist—prices making him invulnerable against entry; (ii) nevertheless, fixed costs do not constitute barriers to entry; that is, they need not have undesirable welfare consequences; (iii) indeed, in market forms that we call perfectly contestable large fixed costs are completely compatible with many desirable attributes of competitive equilibrium; (iv) sunk costs do, however, constitute barriers to entry; and (v) finally, the profit and welfare consequences of entry barriers are described formally.</t>
  </si>
  <si>
    <t>William J. Baumol, Robert D. Willig</t>
  </si>
  <si>
    <t>Ingredients of Famine Analysis: Availability and Entitlements</t>
  </si>
  <si>
    <t>Volume 96, Issue 3, August 1981, Pages 433–464, https://doi.org/10.2307/1882681</t>
  </si>
  <si>
    <t>Famines often take place in situations of moderate to good food availability, without any significant decline of food supply per head. The paper presents an alternative approach to famines, which does not concentrate on availability, but on people's ability to command food through legal means available in the society (including the use of production possibilities, trade opportunities, entitlements vis-à-vis the state, etc.). The approach is explained, focusing on exchange entitlement mappings, fluctuations in which can lead to big shifts in the intergroup distribution of food command. The approach is then applied to the Bengal famine of 1943, the Ethiopian famine in Wollo in 1973, and the Bangladesh famine in 1974, and some general conclusions are drawn about the nature and classes of famines.</t>
  </si>
  <si>
    <t>Amartya Sen</t>
  </si>
  <si>
    <t>The Valuation of Legal Rights</t>
  </si>
  <si>
    <t>Volume 96, Issue 3, August 1981, Pages 465–476, https://doi.org/10.2307/1882682</t>
  </si>
  <si>
    <t>Such issues as the freedom of speech or the right to vote are usually discussed as matters of principle or public policy, without concern for the preferences of the potential users of these rights. Yet it is interesting to see how strongly valued they are. This paper develops a method to derive the demand for legal and constitutional rights and rules, the values attached to them, and their sensitivity to income and education. The model is based on referendum data and on the interpretation of nonvoting behavior.</t>
  </si>
  <si>
    <t>Eli M. Noam</t>
  </si>
  <si>
    <t>The Measurement of Productive Efficiency: A Reconsideration</t>
  </si>
  <si>
    <t>Volume 96, Issue 3, August 1981, Pages 477–503, https://doi.org/10.2307/1882683</t>
  </si>
  <si>
    <t>The purpose of this paper is to generalize the Farrell indexes of productive efficiency to nonhomothetic production technologies, and at the same time maintain the cost interpretation of the Farrell measures. Since the generalized indexes rely heavily on recent developments in the estimation of frontier cost and production functions, several frontier models are reviewed. In addition to generalized indexes of technical, allocative, and overall productive efficiency, a variety of single-factor efficiency measures are discussed. The applicability of the proposed efficiency measures is illustrated with a numerical example of electric power generation.</t>
  </si>
  <si>
    <t>Raymond J. Kopp</t>
  </si>
  <si>
    <t>Social Security and the Retirement Decision</t>
  </si>
  <si>
    <t>Volume 96, Issue 3, August 1981, Pages 505–529, https://doi.org/10.2307/1882684</t>
  </si>
  <si>
    <t>The effect of Social Security and private pensions on individual retirement decisions is modeled, relaxing in turn three commonly maintained assumptions—perfect capital markets, actuarial fairness, and certain lifetimes—which together imply that there is no effect. In each case, raising the contribution level can cause systematic changes (of either sign in general) in individual retirement decisions. For Social Security, the effects associated with forced saving and deviations from actuarial fairness probably tend to advance retirement. But those effects that arise solely from the insurance aspect of Social Security and private pensions are ambiguous in sign, owing to the presence of a substitution effect that tends to delay retirement because the insurance benefits can be fully realized only by working longer.</t>
  </si>
  <si>
    <t>Effects of Changes in the Discount Rate on the Foreign Exchange Value of the Dollar: 1973 to 1978</t>
  </si>
  <si>
    <t>Volume 96, Issue 3, August 1981, Pages 551–558, https://doi.org/10.2307/1882687</t>
  </si>
  <si>
    <t>Kathleen Hope Brown</t>
  </si>
  <si>
    <t>Uncertainty and Optimal Social Security Systems</t>
  </si>
  <si>
    <t>Volume 96, Issue 2, May 1981, Pages 189–206, https://doi.org/10.2307/1882387</t>
  </si>
  <si>
    <t>Eytan Sheshinski, Yoram Weiss</t>
  </si>
  <si>
    <t>On the Indeterminacy of Equilibrium Exchange Rates</t>
  </si>
  <si>
    <t>Volume 96, Issue 2, May 1981, Pages 207–222, https://doi.org/10.2307/1882388</t>
  </si>
  <si>
    <t>John Kareken, Neil Wallace</t>
  </si>
  <si>
    <t>The Effect of Intertemporal Speculation on the Outcomes in Seller Posted Offer Auction Markets</t>
  </si>
  <si>
    <t>Volume 96, Issue 2, May 1981, Pages 223–241, https://doi.org/10.2307/1882389</t>
  </si>
  <si>
    <t>Elizabeth Hoffman, Charles R. Plott</t>
  </si>
  <si>
    <t>A Transactions Theory of Trade Credit Use</t>
  </si>
  <si>
    <t>Volume 96, Issue 2, May 1981, Pages 243–270, https://doi.org/10.2307/1882390</t>
  </si>
  <si>
    <t>J. Stephen Ferris</t>
  </si>
  <si>
    <t>The Duality of a Dynamic Model of Equilibrium and an Optimal Growth Model: The Heterogeneous Capital Goods Case</t>
  </si>
  <si>
    <t>Volume 96, Issue 2, May 1981, Pages 271–300, https://doi.org/10.2307/1882391</t>
  </si>
  <si>
    <t>The Use of Cross-Section Microdata in Life Cycle Models: An Application to Inequality Theory in Nonstationary Economies</t>
  </si>
  <si>
    <t>Volume 96, Issue 2, May 1981, Pages 301–316, https://doi.org/10.2307/1882392</t>
  </si>
  <si>
    <t>I. J. Irvine</t>
  </si>
  <si>
    <t>The Systematic Specification of a Full Prior Covariance Matrix for Asset Demand Equations</t>
  </si>
  <si>
    <t>Volume 96, Issue 2, May 1981, Pages 317–339, https://doi.org/10.2307/1882393</t>
  </si>
  <si>
    <t>Gary Smith</t>
  </si>
  <si>
    <t>A Test of the Friedman-Savage Gambling Model</t>
  </si>
  <si>
    <t>Volume 96, Issue 2, May 1981, Pages 341–348, https://doi.org/10.2307/1882394</t>
  </si>
  <si>
    <t>Gregory G. Brunk</t>
  </si>
  <si>
    <t>Ronald A. Ratti</t>
  </si>
  <si>
    <t>Demand Curves for Animal Consumers</t>
  </si>
  <si>
    <t>Volume 96, Issue 1, February 1981, Pages 1–15, https://doi.org/10.2307/2936137</t>
  </si>
  <si>
    <t>Results are reported from experiments showing that both income-compensated and ordinary (uncompensated) demand curves for nonhuman consumers are negatively sloped. Essential commodities are determined to be gross complements, while nonessential goods are independent or gross substitutes. The experiments extend the concepts underlying value theory to nonhumans and provide a basis for intensive experimental investigations of additional aspects of the theory.</t>
  </si>
  <si>
    <t>John H. Kagel, Raymond C. Battalio, Howard Rachlin, Leonard Green</t>
  </si>
  <si>
    <t>Domestic Policies and Foreign Resource Requirements</t>
  </si>
  <si>
    <t>Volume 96, Issue 1, February 1981, Pages 17–26, https://doi.org/10.2307/2936138</t>
  </si>
  <si>
    <t>The paper argues that appropriate domestic policies — more particularly, the real wage policy that is stressed here — can reduce the extent of foreign dependence of a country. It shows that foreign aid sufficient to achieve a given level of per capita domestic income is positively related to the real wages in an LDC with unemployment. The paper also links the level of real wages and the rate of technical change to the possibilities for self-sufficiency (from foreign aid) in the long run.</t>
  </si>
  <si>
    <t>Taxes and Subsidies in the Input-Output Model</t>
  </si>
  <si>
    <t>Volume 96, Issue 1, February 1981, Pages 27–45, https://doi.org/10.2307/2936139</t>
  </si>
  <si>
    <t>This paper reexamines Metzler's analysis of the effects of taxes and subsidies on the competitive supply prices of output in Leontiefs system. It will be shown that Metzler's conclusions are valid even if one removes the assumptions made by Metzler, and that Allen's conclusion concerning the ad valorem tax is false. We present some interesting properties of Leontiefs system, and also provide a theorem on Metzler's matrix, proving it and deriving some useful properties on the inverse matrix of the input-output model</t>
  </si>
  <si>
    <t>Hiroshi Atsumi</t>
  </si>
  <si>
    <t>Two-Sector Growth with Endogenous Technical Change: A Marxian Simulation Model</t>
  </si>
  <si>
    <t>Volume 96, Issue 1, February 1981, Pages 47–75, https://doi.org/10.2307/2936140</t>
  </si>
  <si>
    <t>Conventional growth literature fails to incorporate technical change and investment as endogenous variables; Marxian growth literature is bedeviled by indeterminacies surrounding technical change and the rate of profit. Both sets of problems are addressed using a two-sector (capital good, consumer good) model, in which capitalists accumulate coexisting vintages of techniques. The parameters of the latest technique are determined by maximizing the innovator's profit, constrained by diminishing returns to mechanization. The model describes the differential impact of goods-, capital-, and labor-market equilibrium on the sectors, as the economy converges to a proportional-growth path. Conditions are identified under which prices approach labor values over time; and under which Marx's “rising composition” and “falling profit rate” tendencies are realized.</t>
  </si>
  <si>
    <t>David Laibman</t>
  </si>
  <si>
    <t>Structural Stability in Models of American Trade Union Growth</t>
  </si>
  <si>
    <t>Volume 96, Issue 1, February 1981, Pages 77–88, https://doi.org/10.2307/2936141</t>
  </si>
  <si>
    <t>Recent interest in trade union activity has led to the development of econometric models of union membership growth. This paper examines the structural stability of two of the leading models—Ashenfelter-Pencavel's and Bain-Elsheikh's—each of which claimed to have captured the primary determinants of union growth in the twentieth century. The models were reestimated using revised, corrected, and extended membership data, and a nonlinear, maximum-likelihood procedure was employed to estimate the shift-point for each model. Contrary to previous studies, we found evidence of a break in the structure of each model. And unlike earlier work that hypothesized a World War II break-point, our estimated point was 1937–1938, most likely reflecting the impact of the Wagner Act.</t>
  </si>
  <si>
    <t>Neil Sheflin, Leo Troy, C. Timothy Koeller</t>
  </si>
  <si>
    <t>Factor Costs and the Diffusion of Ring Spinning in Britain Prior to World War I</t>
  </si>
  <si>
    <t>Volume 96, Issue 1, February 1981, Pages 89–109, https://doi.org/10.2307/2936142</t>
  </si>
  <si>
    <t>A key contribution to the attempt by “new” economic historians to absolve the British economy of the charge of technological conservatism in the late nineteenth century is Lars Sandberg's analysis of the choice of technique between ring spinning and mule spinning. In this article I demonstrate that Sandberg's analysis has serious problems and that a careful reexamination of the rings versus mules question is in order. While I point out some of the methodological problems of the neoclassical approach to choice of technique, the major focus of this paper is on the empirical shortcomings of Sandberg's analysis. My primary empirical conclusions are that the extent of the diffusion of ring spinning prior to World War I was much less than Sandberg's analysis would indicate and that it was the vertically specialized structure of the industry which imposed the major factor-cost constraint on its more rapid introduction.</t>
  </si>
  <si>
    <t>Reward Structures in a Planned Economy: The Problem of Incentives and Efficient Allocation of Resources</t>
  </si>
  <si>
    <t>Volume 96, Issue 1, February 1981, Pages 111–128, https://doi.org/10.2307/2936143</t>
  </si>
  <si>
    <t>This paper considers a reward mechanism for inducing the choice of a socially optimal level of output by a socialist price-setting manager. Under this mechanism the planner is assumed to have no information other than the observed output and price level. It thus has informational advantages over other schemes thus far discussed in the literature. The other schemes require the additional knowledge of demand elasticities of all the products produced in the economy. Besides this informational advantage the reward structure suggested here also eliminates other basic weaknesses of those schemes suggested previously.</t>
  </si>
  <si>
    <t>The Isolation Paradox and the Discount Rate for Benefit-Cost Analysis</t>
  </si>
  <si>
    <t>Volume 96, Issue 1, February 1981, Pages 129–145, https://doi.org/10.2307/2936144</t>
  </si>
  <si>
    <t>One argument used to justify a rate of discount for benefit-cost analysis below the market rate is based on a divergence of private and collective behavior known as the “isolation paradox.” In this paper we reexamine this argument using a three-period general equilibrium model incorporating the intergenerational structure of benevolence assumed by earlier writers. We show that in this model the appropriate rate of discount is the market rate, regardless of the existence of the isolation paradox. In the absence of other market distortions, no shadow pricing of capital inputs is necessary in the calculation of net present value.</t>
  </si>
  <si>
    <t>Peter G. Warr, Brian D. Wright</t>
  </si>
  <si>
    <t>Summing up on the Australian Case for Protection</t>
  </si>
  <si>
    <t>Volume 96, Issue 1, February 1981, Pages 147–160, https://doi.org/10.2307/2936145</t>
  </si>
  <si>
    <t>Paul A. Samuelson</t>
  </si>
  <si>
    <t>Justice to the Australians</t>
  </si>
  <si>
    <t>Volume 96, Issue 1, February 1981, Pages 169–170, https://doi.org/10.2307/2936147</t>
  </si>
  <si>
    <t>Statistical Cost Analysis Re-Revisited</t>
  </si>
  <si>
    <t>Volume 96, Issue 1, February 1981, Pages 177–181, https://doi.org/10.2307/2936149</t>
  </si>
  <si>
    <t>G. S. Maddala, R. Blaine Roberts</t>
  </si>
  <si>
    <t>James M. Griffin</t>
  </si>
  <si>
    <t>Generalized Findlay-Grubert Theorem</t>
  </si>
  <si>
    <t>Volume 95, Issue 4, December 1980, Pages 587–611, https://doi.org/10.2307/1885483</t>
  </si>
  <si>
    <t>This generalization allows the relative price to vary and explicitly considers Hicks-, Harrod-, and Solow-neutrality. Under certain conditions, the Harrod-neutral and the Solow-neutral shifts are equivalent to the Hicks factor-saving shift. If Hicks-Harrod-Solow neutral or the Hicks factor-saving improvement occurs in one of the two sectors, then the relative price of that good falls, and the level of output of that good increases. However, the level of output of the other good remains constant if Hicks-Harrod-Solow-neutral progress occurs, and decreases or increases according to whether the Hicks x-saving or x-using technological progress occurs in the x-intensive sector.</t>
  </si>
  <si>
    <t>Jitendralal Borkakoti</t>
  </si>
  <si>
    <t>Unionization and Productivity: Micro-Econometric Evidence</t>
  </si>
  <si>
    <t>Volume 95, Issue 4, December 1980, Pages 613–639, https://doi.org/10.2307/1885484</t>
  </si>
  <si>
    <t>It is widely agreed that unionization affects the rules and procedures governing the employment relation in organized establishments. The effect of these changes on establishment productivity, however, is unclear. This issue is examined using establishment level data from the U. S. cement industry. A positive union effect on the order of 6–8 percent is found in both cross-section and time series data. Although some caution is in order in interpreting the results, the evidence suggests that unionization can lead to productive changes in the operation of the enterprise.</t>
  </si>
  <si>
    <t>Kim B. Clark</t>
  </si>
  <si>
    <t>“Rational” Duopoly Equilibria</t>
  </si>
  <si>
    <t>Volume 95, Issue 4, December 1980, Pages 641–662, https://doi.org/10.2307/1885485</t>
  </si>
  <si>
    <t>This paper examines duopoly models in which each firm tries to guess the reaction of its rival to a change in its output. We seek equilibria in which the guesses are accurate, or “rational.” For static models we discover that many output combinations (X, Y) can fit into such equilibria and that our concept of “rationality” must necessarily be one-sided: if a firm has accurate expectations at (X, Y) about its rival's reactions, the competitor's reactions cannot themselves be based on “rational” calculations. Turning to a dynamic model, we find that an oversupply of solution pairs continues to be a problem.</t>
  </si>
  <si>
    <t>John Laitner</t>
  </si>
  <si>
    <t>Technology, Entrepreneurs, and Firm Size</t>
  </si>
  <si>
    <t>Volume 95, Issue 4, December 1980, Pages 663–677, https://doi.org/10.2307/1885486</t>
  </si>
  <si>
    <t>We analyze Schumpeterian entrepreneurship within a general equilibrium model of a competitive economy patterned after Lucas. All individuals have access to exogenously growing knowledge. Those who acquire sufficient knowledge become entrepreneurs. If learning is only a function of ability, the faster the progress, the fewer the entrepreneurs, and the higher their pay relative to workers' wages. If knowledge is only a function of lifetime, the faster the progress is, the earlier the entry will be into the entrepreneurial group. When age and ability are considered together, the individuals (if any) who become entrepreneurs with faster progress are younger and more able than those (if any) who drop out of the group.</t>
  </si>
  <si>
    <t>Guillermo A. Calvo, Stanislaw Wellisz</t>
  </si>
  <si>
    <t>Public-Private Consumption Tradeoffs and the Balanced Budget Multiplier</t>
  </si>
  <si>
    <t>Volume 95, Issue 4, December 1980, Pages 679–702, https://doi.org/10.2307/1885487</t>
  </si>
  <si>
    <t>This paper considers consumers who have multiperiod utility functions that have private and public goods as arguments. The paper analyzes the effect on private demands of various exogenous balanced budget changes in the path of public expenditure: temporary, permanent, and countercyclical. The effects of temporary and countercyclical changes depend upon whether public and private goods are complements or substitutes and whether public goods are over- or undersupplied. The largest impact comes from countercyclical changes in undersupplied complementary public goods. Permanent changes tend to have a smaller impact but are harder to specify, since the results crucially depend upon the third derivatives of utility functions.</t>
  </si>
  <si>
    <t>Uri Possen, Steven Slutsky</t>
  </si>
  <si>
    <t>Experience, Performance, and Earnings</t>
  </si>
  <si>
    <t>Volume 95, Issue 4, December 1980, Pages 703–736, https://doi.org/10.2307/1885488</t>
  </si>
  <si>
    <t>This study provides direct evidence concerning the relationship between experience and performance among managerial and professional employees doing similar work in two major U. S. corporations. The facts presented indicate that while, within grade levels, there is a strong positive association between experience and relative earnings, there is either no association or a negative association between experience and relative rated performance. If we are correct that the performance ratings given to managerial and professional employees in any grade level adequately reflect those employees' relative productivity in the year of assessment, the results imply that the human capital on-the-job training model cannot explain a substantial part of the observed return to labor market experience.</t>
  </si>
  <si>
    <t>James L. Medoff, Katharine G. Abraham</t>
  </si>
  <si>
    <t>Technology Transfer to Overseas Subsidiaries by U. S.-Based Firms</t>
  </si>
  <si>
    <t>Volume 95, Issue 4, December 1980, Pages 737–750, https://doi.org/10.2307/1885489</t>
  </si>
  <si>
    <t>Although economists and policy makers have devoted considerable attention to the transfer of technology by U. S.-based multinational firms to their overseas subsidiaries, very little is known about the nature of the technology that is being transferred overseas in this way, the extent to which it leaks out to non-U. S. competitors, the size of the benefits it confers on the host (and other non-U. S.) countries, and the sorts of non-U. S. firms that receive the largest benefits of this sort. This paper presents findings that shed new light on each of these topics.</t>
  </si>
  <si>
    <t>Edwin Mansfield, Anthony Romeo</t>
  </si>
  <si>
    <t>Factor Market Dynamics and the Incidence of Taxes and Subsidies</t>
  </si>
  <si>
    <t>Volume 95, Issue 4, December 1980, Pages 751–764, https://doi.org/10.2307/1885490</t>
  </si>
  <si>
    <t>We extend work on payroll tax incidence by recognizing that labor markets adjust slowly because of the slow adjustment of both labor demand and supply to their equilibrium values. We modify the basic model of the incidence of payroll taxes with variable factor supply to include dynamic adjustments. We find that, under reasonable assumptions about the magnitudes of the lags in adjustment, it takes several years before half of the distance to a new equilibrium in wages and employment is reached. Thus, even if payroll taxes are borne by labor in the long run, a large part of any increase in the tax will be borne by capital for some time. For purposes of policy, the effects of payroll tax increases must be analyzed as if part of their effect is on profits, regardless of the long-run distribution of the burden.</t>
  </si>
  <si>
    <t>The Cost of Capital in Nonmarketed Firms</t>
  </si>
  <si>
    <t>Volume 95, Issue 4, December 1980, Pages 765–773, https://doi.org/10.2307/1885491</t>
  </si>
  <si>
    <t>Bengt Holmstrom</t>
  </si>
  <si>
    <t>Dual Markets, Rationing, and Queues</t>
  </si>
  <si>
    <t>Volume 95, Issue 4, December 1980, Pages 775–779, https://doi.org/10.2307/1885492</t>
  </si>
  <si>
    <t>Jagdish N. Bhagwati, Balbir S. Sihag</t>
  </si>
  <si>
    <t>Dividend Policy and Tax Incidence in a Growing Economy</t>
  </si>
  <si>
    <t>Volume 95, Issue 4, December 1980, Pages 781–787, https://doi.org/10.2307/1885493</t>
  </si>
  <si>
    <t>J. Gregory Ballentine</t>
  </si>
  <si>
    <t>A Growth Model for a Tenured-Labor-Managed Firm</t>
  </si>
  <si>
    <t>Volume 95, Issue 3, November 1980, Pages 387–402, https://doi.org/10.2307/1885085</t>
  </si>
  <si>
    <t>The theory of the labor-managed firm is a recent addition to the economic literature on organization. Analyses of the behavior of workers' self-managed firms have produced two versions of the theory. The present paper is primarily concerned with the employment decisions of labor-managed firms, which are analyzed within the framework of a new model drawing upon both versions of the existing theory. We present a growth model for a firm characterized by the division of labor between tenured and nontenured workers, whose aim is the intertemporal maximization of the net income per tenured worker. Using Pontryagin's Maximum Principle, we obtain the optimality conditions, the transition path, and the steady state for the model. We also analyze a series of policy alternatives. Some references are made to the Yugoslav economy.</t>
  </si>
  <si>
    <t>Nontraded Goods and the Balance of Trade in a Neo-Keynesian Temporary Equilibrium</t>
  </si>
  <si>
    <t>Volume 95, Issue 3, November 1980, Pages 403–429, https://doi.org/10.2307/1885086</t>
  </si>
  <si>
    <t>This paper explores the implications for international monetary economics of recent work on macroeconomic models of temporary equilibrium with rationing. A model of a small open economy is presented, which, though fully consistent in the long run with the monetary approach to the balance of payments, behaves very differently in the short run when the wage and the price of nontradeables are sticky. Among the comparative statics properties of the model are the following: a devaluation may not improve the trade balance; a wage cut may not increase employment; and technological progress has different effects, depending on the sector in which it occurs.</t>
  </si>
  <si>
    <t>Job Differentiation and Wages</t>
  </si>
  <si>
    <t>Volume 95, Issue 3, November 1980, Pages 431–449, https://doi.org/10.2307/1885087</t>
  </si>
  <si>
    <t>The determination of wage rates and skill requirements for jobs is studied in a model where workers, who vary in ability, acquire skill through (costly) training. If firms' skill requirements are fixed, there exists a unique Nash equilibrium in wage rates, but the resulting allocation of labor is inefficient. The Nash equilibrium wage rates and allocation of labor approach the competitive equilibrium if and only if the number of job types increases on every skill range and no firm remains a monopsonist on any skill range. If firms choose both skill requirements and wage rates, no Nash equilibrium in pure strategies exists.</t>
  </si>
  <si>
    <t>The Distribution of Income by Factor Components</t>
  </si>
  <si>
    <t>Volume 95, Issue 3, November 1980, Pages 451–473, https://doi.org/10.2307/1885088</t>
  </si>
  <si>
    <t>The paper provides a rigorous and exact formulation of the relationship between the Gini measure of inequality in total income across families, and corresponding measures of inequality in such components of total income as wages, transfer income, etc. It is shown that serious problems of bias arise when individual family data are not available and when data on averages for families grouped by the size of total income are used instead. These problems are illustrated with reference to data for Taiwan, 1964 to 1976.</t>
  </si>
  <si>
    <t>Graham Pyatt, Chau-nan Chen, John Fei</t>
  </si>
  <si>
    <t>On Oligopolistic Markets for Nonrenewable Natural Resources</t>
  </si>
  <si>
    <t>Volume 95, Issue 3, November 1980, Pages 475–491, https://doi.org/10.2307/1885089</t>
  </si>
  <si>
    <t>Noncooperative oligopoly behavior in nonrenewable resource markets is analyzed under stationary conditions assuming perfect information. The existence of Cournot-Nash equilibria in output paths is established under standard cost and demand assumptions, and a number of comparative dynamic results are obtained. If all suppliers have the same costs, for instance, and total reserves are fixed, either increasing the number of suppliers or equalizing their reserve holdings causes more rapid resource use. If suppliers' costs differ, it is shown that equilibrium involves inefficient production; high-cost reserves may even be exhausted before low-cost reserves.</t>
  </si>
  <si>
    <t>Tracy R. Lewis, Richard Schmalensee</t>
  </si>
  <si>
    <t>Notes on Advertising, Economies of Scale, and Entry Barriers</t>
  </si>
  <si>
    <t>Volume 95, Issue 3, November 1980, Pages 493–507, https://doi.org/10.2307/1885090</t>
  </si>
  <si>
    <t>The paper discusses how advertising and economies of scale in production interact to produce economies of scale. The latter are defined to occur when costs per dollar of revenues decline with revenues. It is argued that, in an industry with differentiated products and advertising, it is the declining costs per collar of revenues rather than declining production costs per unit of output that directly affects entry barriers and the profitability of established firms.</t>
  </si>
  <si>
    <t>A. Michael Spence</t>
  </si>
  <si>
    <t>Wealth and Wealth Proxies in a Permanent Income Model</t>
  </si>
  <si>
    <t>Volume 95, Issue 3, November 1980, Pages 509–535, https://doi.org/10.2307/1885091</t>
  </si>
  <si>
    <t>This paper formulates a permanent income model of consumer expenditures. Through use of this model, measures of permanent income are examined that are alternatively based on (a) measured income patterns, (b) stocks of consumer liquid assets, (c) stocks of consumer financial assets, and (d) stocks of consumer real and financial assets. Using assets in permanent income measures is found to improve upon using measured income patterns in explaining consumer expenditure. Consumer assets are further found not to be treated as one homogeneous stock by consumers. Money and risky financial assets contribute significantly to explaining consumer spending, while savings and real assets are of no value. Finally, asset effects on consumption are found to be inelastic but statistically significant.</t>
  </si>
  <si>
    <t>J. Walter Elliott</t>
  </si>
  <si>
    <t>Bayes Rule as a Descriptive Model: The Representativeness Heuristic</t>
  </si>
  <si>
    <t>Volume 95, Issue 3, November 1980, Pages 537–557, https://doi.org/10.2307/1885092</t>
  </si>
  <si>
    <t>Results of experiments designed to test the claim of psychologists that expected utility theory does not provide a good descriptive model are reported. The deviation from tested theory is that, in revising beliefs, individuals ignore prior or base-rate information contrary to Bayes rule. Flaws in the evidence in the psychological literature are noted, an experiment avoiding these difficulties is designed and carried out, and the psychologists' predictions are stated in terms of a more general model. The psychologists' predictions are confirmed for inexperienced or financially unmotivated subjects, but for others the evidence is less clear.</t>
  </si>
  <si>
    <t>David M. Grether</t>
  </si>
  <si>
    <t>The Limitations of Pigouvian Taxes as a Long-Run Remedy for Externalities</t>
  </si>
  <si>
    <t>Volume 95, Issue 3, November 1980, Pages 559–566, https://doi.org/10.2307/1885093</t>
  </si>
  <si>
    <t>Exchange-Rate Variability, Real and Monetary Shocks, and the Degree of Capital Mobility Under Rational Expectations</t>
  </si>
  <si>
    <t>Volume 95, Issue 3, November 1980, Pages 577–586, https://doi.org/10.2307/1885096</t>
  </si>
  <si>
    <t>Robert Driskill, Stephen McCafferty</t>
  </si>
  <si>
    <t>Heckscher-Ohlin Trade Theory with a Continuum of Goods</t>
  </si>
  <si>
    <t>Volume 95, Issue 2, September 1980, Pages 203–224, https://doi.org/10.2307/1885496</t>
  </si>
  <si>
    <t>This paper studies trade theory for the case of a continuum of goods, two factors, two countries, and Cobb-Douglas demand functions. If factor endowments are similar, factor price equalization obtains and geographic patterns of production are indeterminate; nonetheless the effects of changes in factor endowments on prices and welfare in each country are well defined. Factor price equalization does not obtain if factor endowments are far apart, and the geographic pattern of specialization is then determinate. The effects of changes in endowments on the range of goods produced in each country and on prices of goods and factors are analyzed for this case, and the elasticity of substitution in production is shown to play an important role in determining comparative static outcomes.</t>
  </si>
  <si>
    <t>Rudiger Dornbusch, Stanley Fischer, Paul A. Samuelson</t>
  </si>
  <si>
    <t>A Compensation Measure of the Cost of Unemployment to the Unemployed</t>
  </si>
  <si>
    <t>Volume 95, Issue 2, September 1980, Pages 225–243, https://doi.org/10.2307/1885497</t>
  </si>
  <si>
    <t>Under the assumption that unemployment is the result of job rationing, Hicks's compensating variation measures the payment that would make a worker indifferent between employment at his desired annual hours and rationed employment. This theory is applied at the individual level to find the compensation for the rationing. It varies according to the position of the compensated labor supply function, the wage rate, and the duration of unemployment. The individual measures are aggregated for each year from 1967 through 1975. The aggregate measure varies sharply with the level of unemployment; but it is small when compared with more conventional measures such as the difference between actual GNP and potential GNP.</t>
  </si>
  <si>
    <t>Michael Hurd</t>
  </si>
  <si>
    <t>The Effects of Supply Contracts on the Output and Price of an Exhaustible Resource</t>
  </si>
  <si>
    <t>Volume 95, Issue 2, September 1980, Pages 245–260, https://doi.org/10.2307/1885498</t>
  </si>
  <si>
    <t>This paper analyzes the effects of contracts for exhaustible resources. The conclusions are as follows: (1) for a single mine, with increased risk production for the spot market falls, long-term contracting increases, total output falls, contract length generally decreases, equilibrium spot prices increase, and contract prices may rise or fall; (2) with changing economies because of past production, output (spot prices) rises (fall) and then falls (rise), and this scalloped pattern remains with entry and storage included; and (3) contracting permits pairwise gains, may create losses for others, and prices are “fuzzy” signals as they may change for several different reasons.</t>
  </si>
  <si>
    <t>Blaine Roberts</t>
  </si>
  <si>
    <t>A Method for Determining the Appropriateness of National Planning in a Market Economy</t>
  </si>
  <si>
    <t>Volume 95, Issue 2, September 1980, Pages 261–276, https://doi.org/10.2307/1885499</t>
  </si>
  <si>
    <t>Meade demonstrates how, in the absence of futures markets for many commodities, indicative planning can supply economic agents with the requisite information about future market conditions. An incentive scheme designed to encourage agents to relay accurate information to central planners is introduced into Meade's model. It is then shown how the Groves and Loeb voting procedure can be used to determine whether an indicative planning program would be beneficial.</t>
  </si>
  <si>
    <t>Jeffrey B. Miller</t>
  </si>
  <si>
    <t>A Model of International Trade and Finance</t>
  </si>
  <si>
    <t>Volume 95, Issue 2, September 1980, Pages 277–292, https://doi.org/10.2307/1885500</t>
  </si>
  <si>
    <t>An equilibrium model of international trade, payments, and financial asset flows is developed with implications for the relationship between asset returns and changes in the relative prices of consumption goods of different countries. The model focuses on international trade as enlarging the opportunity for intertemporal exchange. The main source of uncertainty in the model is revisions of investors' expectations of the profitability of country-specific capital. The model is extended to include money to demonstrate how international monetary agreements may affect individual portfolio decisions.</t>
  </si>
  <si>
    <t>Laurence Weiss</t>
  </si>
  <si>
    <t>The Regional Distribution of Population, Migration, and Climate</t>
  </si>
  <si>
    <t>Volume 95, Issue 2, September 1980, Pages 293–308, https://doi.org/10.2307/1885501</t>
  </si>
  <si>
    <t>Regional migration is analyzed utilizing a model that develops a system of urban areas. The areas differ in their endowment of a site-specific factor—climate is used as the example. The effects of differences in tax rates and technology are determined in a model where the price of housing is endogenous. Compensation for an inferior climate occurs through regional differences in income levels or the price of housing, dependent on the manner in which climate affects production or consumption. The market distribution of households is found to be suboptimal in cases where utility is derived directly from the consumption of climate.</t>
  </si>
  <si>
    <t>Donald R. Haurin</t>
  </si>
  <si>
    <t>Bank Attitude Toward Risk, Implicit Rates of Interest, and the Behavior of an Index of Risk Aversion for Commercial Banks</t>
  </si>
  <si>
    <t>Volume 95, Issue 2, September 1980, Pages 309–331, https://doi.org/10.2307/1885502</t>
  </si>
  <si>
    <t>This paper presents an analysis of a quasi-risk-averse bank facing uncertainty with respect to demand deposit flows and default risk on loans. On the basis of a formal model, testable hypotheses of bank attitude toward risk and the qualitative behavior of the index of relative risk aversion for commercial banks are developed. Through the use of data on the member banks of the Tenth Federal Reserve District, the empirical tests that were conducted indicated that banks are strongly risk-averse and that their index of relative risk aversion is increasing in profits. These results suggest that favorable (unfavorable) environmental changes will generate income effects that will result in proportionately less (more) risk taking by banks.</t>
  </si>
  <si>
    <t>The Optimum Monetary Aggregate for Stabilization Policy</t>
  </si>
  <si>
    <t>Volume 95, Issue 2, September 1980, Pages 333–355, https://doi.org/10.2307/1885503</t>
  </si>
  <si>
    <t>This paper presents a procedure for determining the optimal monetary aggregate for stabilization policy. To illustrate the procedure, a simple stochastic IS-LM model is used, and how, in general, stabilizing an aggregate consisting of both money and interest bearing government debt will provide superior stabilization for output is shown. The relative weight given to the two components in the aggregate may vary widely, depending upon the source of random disturbances in the economy. Also, for a specific weight, stabilizing the aggregate is equivalent to stabilizing the interest rate. Finally, we show how stabilizing the aggregate is equivalent to other forms of optimal monetary policy proposed by Poole, and Kareken, Muench, and Wallace.</t>
  </si>
  <si>
    <t>Don E. Roper, Stephen J. Turnovsky</t>
  </si>
  <si>
    <t>Optimal Redistributive Taxation and Uncertainty</t>
  </si>
  <si>
    <t>Volume 95, Issue 2, September 1980, Pages 357–364, https://doi.org/10.2307/1885504</t>
  </si>
  <si>
    <t>Jonathan Eaton, Harvey S. Rosen</t>
  </si>
  <si>
    <t>Role of Education in Production: A Slightly New Approach</t>
  </si>
  <si>
    <t>Volume 95, Issue 2, September 1980, Pages 365–373, https://doi.org/10.2307/1885505</t>
  </si>
  <si>
    <t>Rati Ram</t>
  </si>
  <si>
    <t>On the Long-Run Steady State in a Simple Dynamic Model of Equilibrium with Heterogeneous Households</t>
  </si>
  <si>
    <t>Volume 95, Issue 2, September 1980, Pages 375–382, https://doi.org/10.2307/1885506</t>
  </si>
  <si>
    <t>A Comment on Measuring Horizontal Equity</t>
  </si>
  <si>
    <t>Volume 95, Issue 2, September 1980, Pages 383–385, https://doi.org/10.2307/1885507</t>
  </si>
  <si>
    <t>Robert Plotnick</t>
  </si>
  <si>
    <t>Nondissipative Signaling Structures and Dividend Policy</t>
  </si>
  <si>
    <t>Volume 95, Issue 1, August 1980, Pages 1–24, https://doi.org/10.2307/1885346</t>
  </si>
  <si>
    <t>Existence conditions for signaling equilibria in which the signal is not exogenously costly are derived for the continuum of classes case. Applications to labor market models based on productivity quotas and time-profiles of wages, and an exploratory model of the “information content” of corporate dividends are discussed. The last application focuses on intertemporal consistency requirements and the role of insider trading observations.</t>
  </si>
  <si>
    <t>Sudipto Bhattacharya</t>
  </si>
  <si>
    <t>On Transactions and Precautionary Demand for Money</t>
  </si>
  <si>
    <t>Volume 95, Issue 1, August 1980, Pages 25–43, https://doi.org/10.2307/1885347</t>
  </si>
  <si>
    <t>This paper develops a stochastic framework for determining transactions and precautionary demand for money. Through application of the principles of inventory management, the analysis integrates and extends the work of Baumol, Tobin, and Miller and Orr. Optimal money holdings are shown to depend on the rate of interest, on the mean and the variance of net disbursements and on the cost of portfolio adjustment. The properties of the distribution of the payment period are analyzed. The optimal solution is obtained by minimizing net present value of cost. This solution is compared with the one obtained by the conventional method of minimizing the steady-state cost.</t>
  </si>
  <si>
    <t>Jacob A. Frenkel, Boyan Jovanovic</t>
  </si>
  <si>
    <t>Marx and Schumpeter on Capitalism's Creative Destruction: A Comparative Restatement</t>
  </si>
  <si>
    <t>Volume 95, Issue 1, August 1980, Pages 45–68, https://doi.org/10.2307/1885348</t>
  </si>
  <si>
    <t>Despite well-known differences, the respective visions of capitalism's future by Marx and Schumpeter show striking and neglected similarities. This is illustrated, first, by their strong focus upon capitalism's progressive and creative properties; second, by their analyses of capitalism's dysfunctional properties; and third, by their respective analyses of the creatively destructive character of institutional and attitudinal change in advanced capitalism.</t>
  </si>
  <si>
    <t>Job Search and the Labor Dropout Problem Reconsidered</t>
  </si>
  <si>
    <t>Volume 95, Issue 1, August 1980, Pages 69–87, https://doi.org/10.2307/1885349</t>
  </si>
  <si>
    <t>This paper establishes the existence of an equilibrium wage distribution for a labor market in which job seekers search sequentially. The search model shows why some workers will drop out of the market. Previous analysis of policies designed to reduce the number of dropouts was partial because wage distributions were exogenously given. Through the use of the equilibrium wage distribution implied by each policy, the analysis here shows that subsidizing search or imposing a minimum wage will reduce the number of dropouts, while a job training program or a reduction in unemployment compensation may either increase or decrease the number of dropouts.</t>
  </si>
  <si>
    <t>Richard D. MacMinn</t>
  </si>
  <si>
    <t>David Hume and Monetarism</t>
  </si>
  <si>
    <t>Volume 95, Issue 1, August 1980, Pages 89–101, https://doi.org/10.2307/1885350</t>
  </si>
  <si>
    <t>Of the twelve characteristics of modern monetarism, five are explicit in Hume's writings: the quantity theory, the Chicago transmission process, private sector stability, the vertical Phillips curve, which Hume originated, and preference for free markets. Two others, irrelevance of allocative detail and focus on the price level as a unit, are implicit. Preference for reduced-form models fits Hume's theory of causation. Preference for stable money growth fits the whole tenor of Hume's discussion. Two propositions on targets and indicators were irrelevant in Hume's day, but Hume rejected the monetarists' strong opposition to inflation.</t>
  </si>
  <si>
    <t>Thomas Mayer</t>
  </si>
  <si>
    <t>Choosing New Industrial Capacity: On-Site EXpansion, Branching, and Relocation</t>
  </si>
  <si>
    <t>Volume 95, Issue 1, August 1980, Pages 103–119, https://doi.org/10.2307/1885351</t>
  </si>
  <si>
    <t>A manufacturing firm can increase its capacity through expansion at existing sites, opening new plants, or relocating to new, larger space. These options are in fact not very good substitutes for one another. This paper argues why one might be preferred to the others and supports its view of the capacity choice with detailed evidence from over 400 plants in New England.</t>
  </si>
  <si>
    <t>Roger W. Schmenner</t>
  </si>
  <si>
    <t>Soviet Household Saving: A Cross-Section Study of Soviet Emigrant Families</t>
  </si>
  <si>
    <t>Volume 95, Issue 1, August 1980, Pages 121–144, https://doi.org/10.2307/1885352</t>
  </si>
  <si>
    <t>This study examines the saving patterns of Soviet households by developing a saving function based on cross-section data derived from a family budget survey of Soviet emigrants. The results are very similar to those of Western studies. While saving is a positive function of current income, the average rate of saving rises only relatively mildly with income, indicating that current income from the public sector is much more “permanent” than in market economies. The proportion of income earned from the private sector that is saved is much higher—indicating that it is highly transitory and risky. The long-run saving rate is, by international comparison, rather low.</t>
  </si>
  <si>
    <t>Gur Ofer, Joyce Pickersgill</t>
  </si>
  <si>
    <t>Irving Fisher on His Head II: The Consequences of the Timing of Payments for the Demand for Money</t>
  </si>
  <si>
    <t>Volume 95, Issue 1, August 1980, Pages 145–157, https://doi.org/10.2307/1885353</t>
  </si>
  <si>
    <t>This paper explores the consequences of the timing of payments for the demand for money. It is found that if payments are the minimum of the money in the bank account or bills due, the demand for money will respond slowly to changes in income. This prediction disagrees with some formulations of the short-run demand for money (e.g., Irving Fisher's) but agrees with empirical estimates. The demand for money is adjusted to supply by changes in quantities (i.e., payments flows) rather than by changes in prices or interest rates.</t>
  </si>
  <si>
    <t>George A. Akerlof, Ross D. Milbourne</t>
  </si>
  <si>
    <t>Personal Wealth Transfers</t>
  </si>
  <si>
    <t>Volume 95, Issue 1, August 1980, Pages 159–179, https://doi.org/10.2307/1885354</t>
  </si>
  <si>
    <t>A theory of personal wealth transfers is developed which implies that components given to a recipient, such as education and bequests, are perfect substitutes. Therefore, components whose marginal cost rises more rapidly than average reveal wealth elasticities that are smaller than average. For related reasons, time series elasticities are expected to fall short of cross-sectional elasticities. An empirical investigation estimates cross-sectional wealth elasticities of gifts and bequests and time series wealth elasticities of bequest. The estimates are ranked in the order that is anticipated from the theory.</t>
  </si>
  <si>
    <t>A Model of Forced Saving Based Upon Differential Expectations</t>
  </si>
  <si>
    <t>Volume 95, Issue 1, August 1980, Pages 181–185, https://doi.org/10.2307/1885355</t>
  </si>
  <si>
    <t>Michael Hicks</t>
  </si>
  <si>
    <t>Optimal Policies in Dual Economies</t>
  </si>
  <si>
    <t>Volume 95, Issue 1, August 1980, Pages 187–196, https://doi.org/10.2307/1885356</t>
  </si>
  <si>
    <t>Kaushik C. Basu</t>
  </si>
  <si>
    <t>Efficiency and Decentralization in the Pure Theory of Public Goods</t>
  </si>
  <si>
    <t>Volume 94, Issue 4, June 1980, Pages 625–641, https://doi.org/10.2307/1885661</t>
  </si>
  <si>
    <t>Some basic facts of public goods theory are presented in the primitive set-up of a collection of projects devoid of any linear structure. There is a single private good. Characterizations of Pareto optimal and core states in terms of valuation functions (i.e. supporting “prices”) are obtained. Voluntary financing schemes are discussed.</t>
  </si>
  <si>
    <t>Andreu Mas-Colell</t>
  </si>
  <si>
    <t>The Exit-Voice Tradeoff in the Labor Market: Unionism, Job Tenure, Quits, and Separations</t>
  </si>
  <si>
    <t>Volume 94, Issue 4, June 1980, Pages 643–673, https://doi.org/10.2307/1885662</t>
  </si>
  <si>
    <t>This paper examines the effect of trade unionism on the exit behavior of workers in the context of Hirschman's exit-voice dichotomy. Unionism is expected to reduce quits and permanent separations and raise job tenure by providing a “voice” alternative to exit when workers are dissatisfied with conditions. Empirical evidence supports this contention, showing significantly lower exit for unionists in several large data tapes. It is argued that the grievance system plays a major role in the reduction in exit and that the reduction lowers cost and raises productivity.</t>
  </si>
  <si>
    <t>Richard B. Freeman</t>
  </si>
  <si>
    <t>Schumpeterian Competition</t>
  </si>
  <si>
    <t>Volume 94, Issue 4, June 1980, Pages 675–695, https://doi.org/10.2307/1885663</t>
  </si>
  <si>
    <t>This paper describes a stochastic model of the process of competition via technological innovation as it might occur within a single industry. Individual firms undertake R&amp;D projects in the hope of acquiring a decisive competitive advantage over their rivals. But such advantages and the economic rents arising from this are only temporary; they eventually disappear in the face of imitation, entry, and innovation by other firms. At the industry's long-run equilibrium, concentration and the pace of technological innovation are jointly determined by the conditions of entry and the extent of innovative opportunity. The model implies relationships among these variables that have in fact been detected in the empirical R&amp;D literature.</t>
  </si>
  <si>
    <t>Carl A. Futia</t>
  </si>
  <si>
    <t>The Product Cycle and New England Textiles</t>
  </si>
  <si>
    <t>Volume 94, Issue 4, June 1980, Pages 697–717, https://doi.org/10.2307/1885664</t>
  </si>
  <si>
    <t>Technological change and product life cycle concepts can be used to explain the concentration of cotton textile production in Southeastern New England during the industry's period of rapid innovation in machinery and machine tool design. Boston was the center for an agglomeration of high technology industries that were attracted by each other and the local resource pool of skilled mechanics and entrepreneurs. The movement of the textile industry to the Southeast, which took place after 1880, is linked to technological change in the product cycle that substituted unskilled labor for skilled labor and high technology inputs.</t>
  </si>
  <si>
    <t>John S. Hekman</t>
  </si>
  <si>
    <t>Efficient Incentive Contracts</t>
  </si>
  <si>
    <t>Volume 94, Issue 4, June 1980, Pages 719–730, https://doi.org/10.2307/1885665</t>
  </si>
  <si>
    <t>A so-called “incentive contract” is a linear payment schedule, where the buyer pays a fixed fee plus some proportion of audited project cost. That remaining proportion of project cost borne by the seller is called the “sharing ratio.” A higher sharing ratio creates more incentive to reduce costs. But it also makes the agent bear more cost uncertainty, requiring as compensation a greater fixed fee. The tradeoff between incentives and risk in determining the sharing ratio of an efficient contract is the central theme of the present paper. A formula is derived that shows how the optimal sharing ratio depends on such features as uncertainty, risk aversion, and the contractor's ability to control costs. Some numerical examples are calculated from the area of defense contracting.</t>
  </si>
  <si>
    <t>Wages, Flexible Exchange Rates, and Macroeconomic Policy</t>
  </si>
  <si>
    <t>Volume 94, Issue 4, June 1980, Pages 731–747, https://doi.org/10.2307/1885666</t>
  </si>
  <si>
    <t>In an open economy with a floating exchange rate, the efficacy of fiscal and monetary policy depends fundamentally on the wage-setting process. In the canonical models of Mundell and Fleming, monetary expansion raises output via an exchange rate depreciation, while fiscal expansion has no output effect. These results hold only when real wages can be altered by exchange rate movements; if the real wage is fixed, the Mundell-Fleming ranking of policy is reversed. This paper explores the interaction of wages and policy in short- and long-run models, under the assumptions of perfect foresight and world capital mobility.</t>
  </si>
  <si>
    <t>Jeffrey Sachs</t>
  </si>
  <si>
    <t>A Theory of Social Custom, of which Unemployment may be One Consequence</t>
  </si>
  <si>
    <t>Volume 94, Issue 4, June 1980, Pages 749–775, https://doi.org/10.2307/1885667</t>
  </si>
  <si>
    <t>This paper examines adherence to social customs. Models of social customs are found to be inherently multi-equilibrial. It is found that social customs which are disadvantageous to the individual may nevertheless persist without erosion, if individuals are sanctioned by loss of reputation for disobedience of the custom. One example of such a social custom is the persistence of a fair (rather than a market-clearing) wage. In this fashion, involuntary unemployment is explained.</t>
  </si>
  <si>
    <t>The Effects of Taxation on the Selling of Corporate Stock and the Realization of Capital Gains</t>
  </si>
  <si>
    <t>Volume 94, Issue 4, June 1980, Pages 777–791, https://doi.org/10.2307/1885668</t>
  </si>
  <si>
    <t>This study provides the first econometric analysis of the effect of taxation on the realization of capital gains. The analysis thus extends and complements the earlier study by Feldstein and Yitzhaki [1978] of the effect of taxation on the selling of corporate stock. The present analysis, using a large, new body of data obtained from individual tax returns, supports the earlier finding that corporate stock sales are quite sensitive to tax rates and then shows that the effect on the realization of capital gains is even stronger.</t>
  </si>
  <si>
    <t>A Note on the Optimal Taxation of International Investment Income</t>
  </si>
  <si>
    <t>Volume 94, Issue 4, June 1980, Pages 793–798, https://doi.org/10.2307/1885669</t>
  </si>
  <si>
    <t>Anomaly and Stability in the Theory of Externalities</t>
  </si>
  <si>
    <t>Volume 94, Issue 4, June 1980, Pages 799–807, https://doi.org/10.2307/1885670</t>
  </si>
  <si>
    <t>Agnar Sandmo</t>
  </si>
  <si>
    <t>Bowley's Analysis of Bilateral Monopoly and Sen's Liberal Paradox in Collective Choice Theory: A Note</t>
  </si>
  <si>
    <t>Volume 94, Issue 4, June 1980, Pages 809–812, https://doi.org/10.2307/1885671</t>
  </si>
  <si>
    <t>Quasi-Option Value and the Expected Value of Information</t>
  </si>
  <si>
    <t>Volume 94, Issue 4, June 1980, Pages 813–820, https://doi.org/10.2307/1885672</t>
  </si>
  <si>
    <t>Jon M. Conrad</t>
  </si>
  <si>
    <t>Systematic Risk and the Theory of the Firm</t>
  </si>
  <si>
    <t>Volume 94, Issue 3, May 1980, Pages 437–451, https://doi.org/10.2307/1884578</t>
  </si>
  <si>
    <t>The mean-variance capital-asset-pricing model forms the basis for much of the theoretical and empirical work in modern financial economics. While this model defines the relevant measure of the risk of a security β in a general equilibrium context, the relationship between this measure and the microeconomic variables of a firm has not been studied in the literature. This paper develops a model of the firm under uncertainty and derives the relationship between systematic risk and such firm variables as monopoly power, demand elasticity, and the labor-capital ratio. The general conclusions are surprisingly robust and point to several interesting empirically testable hypotheses.</t>
  </si>
  <si>
    <t>Marti G. Subrahmanyam, Stavros B. Thomadakis</t>
  </si>
  <si>
    <t>Adverse Selection by Markets and the Advantage of Being Late</t>
  </si>
  <si>
    <t>Volume 94, Issue 3, May 1980, Pages 453–466, https://doi.org/10.2307/1884579</t>
  </si>
  <si>
    <t>Among firms entering a market sequentially, operating under imperfect information and hiring workers with the same observable characteristics, it is shown that in the presence of transaction costs or “lock-in” effects each new firm offers a wage above the one previously offered and obtains higher profits than previous entrants. On average, each new firm gets more able workers than the previous firms, and at any point in time those workers employed by firms are less able than those self-employed. Also, it is shown that a Nash equilibrium entry ordering for firms exits.</t>
  </si>
  <si>
    <t>J. Luis Guasch, Andrew Weiss</t>
  </si>
  <si>
    <t>Keynes's “Finance” Demand for Liquidity, Robertson's Loanable Funds Theory, and Friedman's Monetarism</t>
  </si>
  <si>
    <t>Volume 94, Issue 3, May 1980, Pages 467–491, https://doi.org/10.2307/1884580</t>
  </si>
  <si>
    <t>This paper argues that Keynes's concession on the finance demand for liquidity provides the key for the reconciliations of the liquidity preference theory to the loanable funds theory and of the stock approach with the flow approach. On many practical issues, Robertson is shown to be right, and Keynes wrong.</t>
  </si>
  <si>
    <t>S. C. Tsiang</t>
  </si>
  <si>
    <t>A Rehabilitation of the Principle of Insufficient Reason</t>
  </si>
  <si>
    <t>Volume 94, Issue 3, May 1980, Pages 493–506, https://doi.org/10.2307/1884581</t>
  </si>
  <si>
    <t>It is shown that two of the axioms necessary for the expected utility rule imply the Principle of Insufficient Reason. Whenever a decision maker knows the possible states of the world, but completely lacks information about the plausibility of each single state, he has to behave as if all states occurred with the same objective probability, known with certainty. The result is applied to decision trees and used to solve a problem formulated by Savage in order to discredit the classical version of the Principle of Insufficient Reason.</t>
  </si>
  <si>
    <t>Hans-Werner Sinn</t>
  </si>
  <si>
    <t>Exports in an Imperfect Competition Framework: An Analysis of 1,446 Exporters</t>
  </si>
  <si>
    <t>Volume 94, Issue 3, May 1980, Pages 507–524, https://doi.org/10.2307/1884582</t>
  </si>
  <si>
    <t>This paper explores empirically how export-competing performance is related to domestic and foreign market structure. Recent theoretical propositions that link elements of international and industrial economics are successfully tested on a vast sample of micro data. By means of nonparametric statistics as well as of regression analysis, firm size, industrial concentration, product differentiation, location, information, and foreign subsidiaries are shown to be important elements in explaining Belgian exports behavior. Among the suggestions for economic policy that emerge, it appears that fostering large domestic sales of a firm and domestic concentration or discouraging direct investment abroad will put a brake on export rates.</t>
  </si>
  <si>
    <t>Herbert Glejser, Alexis Jacquemin, Jean Petit</t>
  </si>
  <si>
    <t>Intertemporal Price Discrimination and Sticky Prices</t>
  </si>
  <si>
    <t>Volume 94, Issue 3, May 1980, Pages 525–542, https://doi.org/10.2307/1884583</t>
  </si>
  <si>
    <t>It is shown that potential entry leads to a marginal-revenue-below-marginal-cost rule, while the possibility of building up inventories (voluntarily!) leads to the intertemporal price discrimination rule, which provides a formal rationalization for normal costing. Equilibrium conditions for a group of firms are derived, using the intertemporal discrimination rule. These conditions can be written as linear estimating equations, with regression coefficients explicitly linked with parameters representing market structure. They imply that, in more concentrated industries, cost increases are less fully transmitted and changes in demand are more fully transmitted into prices than in less concentrated industries.</t>
  </si>
  <si>
    <t>Louis Phlips</t>
  </si>
  <si>
    <t>Stockholder Unanimity in Making Production and Financial Decisions</t>
  </si>
  <si>
    <t>Volume 94, Issue 3, May 1980, Pages 543–566, https://doi.org/10.2307/1884584</t>
  </si>
  <si>
    <t>We show that “spanning” does not imply stockholder unanimity if there is trading in the shares of firms. Each basis vector of the space spanned by all firms' output vectors can be treated like a composite commodity. If, in addition to spanning, firms act as price takers with respect to prices of composite commodities, then there is unanimity. We analyze the spanning assumption for the vector space of contingent claims generated by firms' choices of debt-equity ratios. We show that there is a strong relationship between the Modigliani-Miller theorem, spanning, and the existence of a complete set of markets.</t>
  </si>
  <si>
    <t>Sanford J. Grossman, Joseph E. Stiglitz</t>
  </si>
  <si>
    <t>The Effect of Shifting Wealth Ownership on the Term Structure of Interest Rates: The Case of Pensions</t>
  </si>
  <si>
    <t>Volume 94, Issue 3, May 1980, Pages 567–590, https://doi.org/10.2307/1884585</t>
  </si>
  <si>
    <t>Substantial shifts in wealth ownership from individuals to pension funds are currently taking place in the United States and also are in prospect for the foreseeable future. Moreover, pension funds typically exhibit portfolio preferences that are markedly different from those of individuals. In a world of heterogeneous investors, redistributions among wealth holders with different portfolio preferences will in general alter the structure of asset yields. Partial-equilibrium simulation experiments based on a model of the U. S. long-term bond market indicate that redistributions of saving flows from individuals to pension funds, in plausible magnitudes, can have major effects on the term structure of interest rates.</t>
  </si>
  <si>
    <t>Benjamin M. Friedman</t>
  </si>
  <si>
    <t>The Term Structure of Interest Rates and the Demand for Investment</t>
  </si>
  <si>
    <t>Volume 94, Issue 3, May 1980, Pages 591–607, https://doi.org/10.2307/1884586</t>
  </si>
  <si>
    <t>This paper examines the question of whether long-term or short-term interest rates should appear in investment demand functions. Three basic models are examined. The first involves a distribution of time lags required to complete investment projects; the second is based on a simple adjustment-costs model; and the third incorporates uncertainty and risk aversion. The major conclusion is that, except for some special cases which are probably quite unrealistic, both long-term and short-term interest rates affect investment demand.</t>
  </si>
  <si>
    <t>Richard C. Hartman</t>
  </si>
  <si>
    <t>A Theory of Job Shopping: A Bayesian Perspective</t>
  </si>
  <si>
    <t>Volume 94, Issue 3, May 1980, Pages 609–614, https://doi.org/10.2307/1884587</t>
  </si>
  <si>
    <t>W. Kip Viscusi</t>
  </si>
  <si>
    <t>Employer-Employee Interaction and the Duration of Unemployment</t>
  </si>
  <si>
    <t>Volume 94, Issue 2, March 1980, Pages 211–233, https://doi.org/10.2307/1884538</t>
  </si>
  <si>
    <t>This paper identifies three alternative approaches to the duration of unemployment—the screening, the formal search theory, and the intensity of search approaches. From these approaches, a unified model of the weekly probability of leaving unemployment (WPOLU) is developed. In this model, WPOLU is the product of the weekly probability of job vacancy location, the probability of offer extension, and the probability of offer acceptance. The determinants of these probabilities are analyzed. The model is tested with data from the 1970 Census Employment Survey. Evidence supporting all three approaches is found. An eclectic view of unemployment is called for.</t>
  </si>
  <si>
    <t>John T. Warner, J. Carl Poindexter, Jr., Robert M. Fearn</t>
  </si>
  <si>
    <t>Takeovers, Shareholder Returns, and the Theory of the Firm</t>
  </si>
  <si>
    <t>Volume 94, Issue 2, March 1980, Pages 235–260, https://doi.org/10.2307/1884539</t>
  </si>
  <si>
    <t>The paper examines recent merger and takeover activity in the United Kingdom. Specifically, the impact of takeovers on shareholder returns and management benefits is analyzed, and some implications for the theory of the firm are drawn from the results. The research showed that mergers and takeovers resulted in benefits to the acquired firms' shareholders and to the acquiring companies' managers, but that losses were suffered by the acquiring companies' shareholders. The results are consistent with takeovers being motivated more by maximization of management utility reasons, than by the maximization of shareholder wealth.</t>
  </si>
  <si>
    <t>Michael Firth</t>
  </si>
  <si>
    <t>A Theory of Legislative Organization: Making the Most of Your Majority</t>
  </si>
  <si>
    <t>Volume 94, Issue 2, March 1980, Pages 261–277, https://doi.org/10.2307/1884540</t>
  </si>
  <si>
    <t>In this paper we seek to explain why legislative committees exist and what is the optimal number and size of committees in a legislature. Our theory is based on the idea that committees are a “sample” taken from the full house and on the assumption that the majority party seeks to maximize the proportion of its favored bills which are reviewed and passed in voting trials. We show that for a given size of majority fewer and larger committees lead to larger passage rates, if majority members do not always vote the party-line.</t>
  </si>
  <si>
    <t>Arleen Leibowitz, Robert Tollison</t>
  </si>
  <si>
    <t>Cooperative Farming in North China</t>
  </si>
  <si>
    <t>Volume 94, Issue 2, March 1980, Pages 279–297, https://doi.org/10.2307/1884541</t>
  </si>
  <si>
    <t>A simple linear programming framework is used to simulate various forms of cooperation between representative farms of two villages in prewar China. The results suggest that even though the two farms individually were quite efficient revenue maximizers, significant mutual benefit would result from the formation of an elementary agricultural producers' cooperative. A move to an advanced cooperative in which dividend payments for land brought into the cooperative initially would be eliminated and income distributed solely according to labor contribution, however, would meet with strong resistance because a sizeable income loss would be involved for the farm with the larger initial land endowment.</t>
  </si>
  <si>
    <t>Dennis L. Chinn</t>
  </si>
  <si>
    <t>Primogeniture, Equal Sharing, and the U.S. Distribution of Wealth</t>
  </si>
  <si>
    <t>Volume 94, Issue 2, March 1980, Pages 299–316, https://doi.org/10.2307/1884542</t>
  </si>
  <si>
    <t>Bequest patterns to children are important in intergenerational models of the distribution of income and wealth. Economies that feature primogeniture will have a greater degree of inequality than those featuring equal division. This paper presents evidence on estate division among children by sex, birth order, family size, estate size, and asset composition. The results presented here are preference-generated not tax-induced due to the tax characteristics within the sampling region. It is shown that equal sharing among children is the rule, a result that casts doubt upon the “altruist” model of inheritance as advanced by Becker and Tomes.</t>
  </si>
  <si>
    <t>Paul L. Menchik</t>
  </si>
  <si>
    <t>Futures Markets and the Theory of the Firm under Price Uncertainty</t>
  </si>
  <si>
    <t>Volume 94, Issue 2, March 1980, Pages 317–328, https://doi.org/10.2307/1884543</t>
  </si>
  <si>
    <t>This paper examines the behavior of a competitive firm under price uncertainty where a futures market exists for the commodity produced by the firm. Working with the Sandmo approach, we found that production decisions depend only on the futures market price and input costs; the subjective distribution of future spot price affects only the firm's involvement in futures trading. Conditions are then determined under which a firm will either hedge, speculate by buying futures contracts, or speculate by selling futures contracts. The results indicate that an important social benefit derived from the existence of a futures market is to eliminate output fluctuations due to variation in producers' subjective distributions of future spot price.</t>
  </si>
  <si>
    <t>Gershon Feder, Richard E. Just, Andrew Schmitz</t>
  </si>
  <si>
    <t>Spatial Pricing Patterns in the United States</t>
  </si>
  <si>
    <t>Volume 94, Issue 2, March 1980, Pages 329–350, https://doi.org/10.2307/1884544</t>
  </si>
  <si>
    <t>This paper is an empirical extension of spatial price theory with results being established by selected statistical approaches, namely multiple linear regression and Chow's test. The locational pattern of competitors as well as varying intensities of competition at different spatial market points are found to play dominant roles in determining the pricing patterns of American firms. Differences in the price practices of firms of different states are identified, and price discrimination over geographic space is found to be the most prevalent pricing technique.</t>
  </si>
  <si>
    <t>John Greenhut, M. L. Greenhut, Sheng-yung Li</t>
  </si>
  <si>
    <t>Taxation and Corporate Financial Policy</t>
  </si>
  <si>
    <t>Volume 94, Issue 2, March 1980, Pages 351–372, https://doi.org/10.2307/1884545</t>
  </si>
  <si>
    <t>A model of corporate financial policy (debt-equity ratios and dividend payout rates) is included in the Harberger general equilibrium model of incidence of the corporate income tax. Illustrative calculations of the distortions of financial policy and increases in risk premiums induced by the corporate tax are provided. Because risk premiums on corporate securities would be reduced, eliminating the corporate tax or integrating it into the personal tax would increase the income of noncorporate investors relatively more than that of investors in corporate securities, and is therefore less regressive than is commonly thought.</t>
  </si>
  <si>
    <t>J. Gregory Ballentine, Charles E. McLure, Jr.</t>
  </si>
  <si>
    <t>The Economic Value of Changing Mortality Probabilities: A Decision-Theoretic Approach</t>
  </si>
  <si>
    <t>Volume 94, Issue 2, March 1980, Pages 373–396, https://doi.org/10.2307/1884546</t>
  </si>
  <si>
    <t>Properties of individual willingness to pay for changes in mortality probabilities are examined using a decision-theoretic model. There is no unique value per life saved. The willingness to pay for a mortality reduction depends not only on the amount of reduction but also on the initial probability level and on whether the valuation is ex ante (e.g., decisions regarding health insurance, preventive medicine, or environmental health) or ex post (e.g., acute medical care). Several inequalities relating the imputed willingness to pay in various paradigm decision contexts are derived from the model with the addition of few additional behavioral assumptions.</t>
  </si>
  <si>
    <t>Milton C. Weinstein, Donald S. Shepard, Joseph S. Pliskin</t>
  </si>
  <si>
    <t>Demand Growth, Profitability, and Entry</t>
  </si>
  <si>
    <t>Volume 94, Issue 2, March 1980, Pages 397–411, https://doi.org/10.2307/1884547</t>
  </si>
  <si>
    <t>The purpose of this paper is to elucidate on the effect of demand growth on the competitive structure of an industry. We describe the effects of growth of market demand on concentration, barriers to entry, and the rate of return on capital. To illustrate these effects, we examine the behavior of an established firm in a fast growing industry, formulating an entry decision model of a potential firm. Our model lends support to the view that the increase in the growth rate of demand increases the dominant firm's profit rate, but decreases its market share.</t>
  </si>
  <si>
    <t>Takeo Nakao</t>
  </si>
  <si>
    <t>A Model of the London Coal Trade in the Eighteenth Century</t>
  </si>
  <si>
    <t>Volume 94, Issue 1, February 1980, Pages 1–14, https://doi.org/10.2307/1884601</t>
  </si>
  <si>
    <t>By the eighteenth century Newcastle coal was the primary source of fuel for London. Two major characteristics of the trade were periodic attempts at cartelization by producers and the existence of a substantial per unit tax on the commodity. In order to measure the relative quantitative impact of market structure and tax policy, a linear supply and demand model is estimated using two-stage least squares. The major arguments of the paper are that the cartels were ineffective in restricting supply, that the tax on coal raised its price significantly, and that final consumers bore the greatest share of the tax burden.</t>
  </si>
  <si>
    <t>William J. Hausman</t>
  </si>
  <si>
    <t>Trade Hedging and the Dynamic Stability of the Foreign Exchange Market</t>
  </si>
  <si>
    <t>Volume 94, Issue 1, February 1980, Pages 15–30, https://doi.org/10.2307/1884602</t>
  </si>
  <si>
    <t>This paper uses a simple difference equation model to investigate the dynamic characteristics of the foreign exchange market under a regime of flexible exchange rates. It is shown that unhedged trade transactions can produce a dynamically unstable market, particularly if contracts are denominated in the seller's currency. We then examine the influence of trade hedging, using either the forward market or an artificial currency unit, and find that it considerably enhances the overall likelihood of stability.</t>
  </si>
  <si>
    <t>Willard E. Witte</t>
  </si>
  <si>
    <t>Neoclassical Theory and the Optimizing Peasant: An Econometric Analysis of Market Family Labor Supply in a Developing Country</t>
  </si>
  <si>
    <t>Volume 94, Issue 1, February 1980, Pages 31–55, https://doi.org/10.2307/1884603</t>
  </si>
  <si>
    <t>Few attempts have been made to test empirically the multitude of models formulated to describe household labor supply behavior in the context of rural labor markets in developing countries. In this paper refutable predictions are derived from a neoclassical multi-person household model based on competitive assumptions modified to take into account differences in landholding status. A national sample survey of rural households from India is used to estimate the parameters of the model for male and female agricultural workers from farm and nonfarm households. The estimates generally conform to the implications of the neoclassical-competitive framework.</t>
  </si>
  <si>
    <t>Estimating the Economic Model of Crime With Individual Data</t>
  </si>
  <si>
    <t>Volume 94, Issue 1, February 1980, Pages 57–84, https://doi.org/10.2307/1884604</t>
  </si>
  <si>
    <t>The paper develops a variant of the economic model of crime. The model developed is estimated using information on the post-release activities of a sample of men released from the North Carolina prison system. Both the expected certainty and severity of punishment are found to deter criminal activity in a number of instances and a 1 percent increase in certainty is generally found to have a greater effect than a similar increase in severity. Certainty of punishment is found to have a greater effect for relatively minor offenders and severity for persons offenders. While higher legal wages are found to deter, their effect is quite weak.</t>
  </si>
  <si>
    <t>The Object Distribution Problem Revisited</t>
  </si>
  <si>
    <t>Volume 94, Issue 1, February 1980, Pages 85–98, https://doi.org/10.2307/1884605</t>
  </si>
  <si>
    <t>The object distribution problem calls for a number of indivisible objects to be assigned to a set of individuals (e.g., the division of estate properties among heirs). Some thirty years ago Knaster and Steinhaus presented a distribution scheme based upon object values reported by individuals. The properties of this scheme are examined, and it is shown that the K-S procedure is the only scheme that satisfies a number of plausible equity requirements.</t>
  </si>
  <si>
    <t>William Samuelson</t>
  </si>
  <si>
    <t>Monopoly and the Intertemporal Production of a Durable Extractable Resource</t>
  </si>
  <si>
    <t>Volume 94, Issue 1, February 1980, Pages 99–111, https://doi.org/10.2307/1884606</t>
  </si>
  <si>
    <t>In extractive industries producing a resource that does not quickly wear out, monopoly power has an important effect on the rate of production, and hence on the pattern of prices, over time. In many cases, a monopoly producer of a durable resource will rationally choose a high initial price, and lower that price over time; this contrasts dramatically with the strategy of a competitive extractive industry, which optimally increases price over time at the industry's discount rate, regardless of the durability of the resource. In the cases we study, it is found that a monopoly producer of a durable resource will be more conservation-minded than will a competitive industry, initially producing at a slower rate in order to keep early-period prices high.</t>
  </si>
  <si>
    <t>Equalizing Differences in the Labor Market</t>
  </si>
  <si>
    <t>Volume 94, Issue 1, February 1980, Pages 113–134, https://doi.org/10.2307/1884607</t>
  </si>
  <si>
    <t>The theory of equalizing differences asserts that workers receive compensating wage premiums when they accept jobs with undesirable nonwage characteristics, holding the worker's characteristics constant. Previous research provides only inconsistent support for the theory, with wrong-signed or insignificant estimates of these wage premiums fairly common. An oft-cited reason for these anomalies is that important characteristics of the worker remain unmeasured, biasing the estimates.</t>
  </si>
  <si>
    <t>Price-Cost Margins and Successive Market Power</t>
  </si>
  <si>
    <t>Volume 94, Issue 1, February 1980, Pages 135–150, https://doi.org/10.2307/1884608</t>
  </si>
  <si>
    <t>The aim of this paper is to investigate the impact on an industry's price-cost margin of firms in downstream industries having seller market power. We develop a detailed theoretical model based upon Cournot's work in this area which predicts that margins are raised by an increase in successive market power of this type. Our prediction contrasts with work by Lustgarten, who found that bilateral market power depressed margins; we explain our result intuitively in terms of two opposing effects. In our regression analysis on U. K. data we test the two hypotheses simultaneously and find both confirmed.</t>
  </si>
  <si>
    <t>Michael Waterson</t>
  </si>
  <si>
    <t>The Determination of Optimum Buffer Stock Intervention Rules</t>
  </si>
  <si>
    <t>Volume 94, Issue 1, February 1980, Pages 151–166, https://doi.org/10.2307/1884609</t>
  </si>
  <si>
    <t>It has been established for some time in the case of linear supply and demand curves that are subject to parallel stochastic shift factors that the joint welfare of trading partners measured as the sum of consumers' and producers' surpluses is increased by a reduction of price instability. This paper seeks to combine this result with information on the costs of buffer stock schemes to establish the optimum degree of price stabilization. The maximization of the partners' joint expected net benefit yields an optimum intervention price range that will vary with demand and supply elasticities, and other market conditions.</t>
  </si>
  <si>
    <t>R. Edwards, C. P. Hallwood</t>
  </si>
  <si>
    <t>Another Look at Liquidity Preference</t>
  </si>
  <si>
    <t>Volume 94, Issue 1, February 1980, Pages 167–177, https://doi.org/10.2307/1884610</t>
  </si>
  <si>
    <t>This paper shows that a “precautionary” demand for money can be derived in models of the state of nature variety with uncertain cash requirements even if sales of assets incur no real costs and investors are risk-neutral. The randomness of asset prices results from uncertainty about the future state of the world that determines cash requirements, hence particular market responses and ultimately equilibrium prices. Positive correlation between the amount of assets to be liquidated and the liquidation price is a sufficient condition for the derivation of an interest-elastic demand for liquidity. The correlation coefficient is a “measure of illiquidity” of a perfectly marketable asset. Interesting comparative static results are also derived.</t>
  </si>
  <si>
    <t>Henri R. Lorie</t>
  </si>
  <si>
    <t>The Capital Market and Income Distribution in Yugoslavia: A Theoretical and Empirical Note</t>
  </si>
  <si>
    <t>Volume 94, Issue 1, February 1980, Pages 179–184, https://doi.org/10.2307/1884611</t>
  </si>
  <si>
    <t>Francisco L. Rivera-Batiz</t>
  </si>
  <si>
    <t>Choosing an Operating Target for Monetary Policy</t>
  </si>
  <si>
    <t>Volume 94, Issue 1, February 1980, Pages 199–203, https://doi.org/10.2307/1884614</t>
  </si>
  <si>
    <t>Charles Sivesind, Kevin Hurley</t>
  </si>
  <si>
    <t>Domestic Resource Costs, Effective Rates of Protection, and Project Analysis in Tariff-Distorted Economies</t>
  </si>
  <si>
    <t>Volume 94, Issue 1, February 1980, Pages 205–209, https://doi.org/10.2307/1884615</t>
  </si>
  <si>
    <t>Jagdish N. Bhagwati, T. N. Srinivasan</t>
  </si>
  <si>
    <t>Aggregate Land Rents, Expenditure on Public Goods, and Optimal City Size</t>
  </si>
  <si>
    <t>Volume 93, Issue 4, November 1979, Pages 471–500, https://doi.org/10.2307/1884466</t>
  </si>
  <si>
    <t>I. An example, 473.—II. The generality of the Henry George Theorem, 477.—III. On using land rents as a measure of the benefits from public goods, 490.—IV. Competitive attainability of a Pareto optimal distribution of economic activity, 496.—V. Concluding comments, 498.</t>
  </si>
  <si>
    <t>Richard J. Arnott, Joseph E. Stiglitz</t>
  </si>
  <si>
    <t>The Economists and the Combination Laws</t>
  </si>
  <si>
    <t>Volume 93, Issue 4, November 1979, Pages 501–522, https://doi.org/10.2307/1884467</t>
  </si>
  <si>
    <t>The laws and the reasons for them, 502.—The economists and repeal, 503.—Why the laws were repealed, 515.</t>
  </si>
  <si>
    <t>William D. Grampp</t>
  </si>
  <si>
    <t>The Costs of Defined Benefit Pension Plans and Firm Adjustments</t>
  </si>
  <si>
    <t>Volume 93, Issue 4, November 1979, Pages 523–540, https://doi.org/10.2307/1884468</t>
  </si>
  <si>
    <t>I. Introduction, 523.—II. A defined benefit plan with level wages, 525.—III. Life cycle wage growth, 530.—IV. Implications for labor market adjustments, 534.—V. Concluding remarks, 538.</t>
  </si>
  <si>
    <t>Burt S. Barnow, Ronald G. Ehrenberg</t>
  </si>
  <si>
    <t>On Moral Hazard and Insurance</t>
  </si>
  <si>
    <t>Volume 93, Issue 4, November 1979, Pages 541–562, https://doi.org/10.2307/1884469</t>
  </si>
  <si>
    <t>I. Introduction, 541.—II. The model, 542.—III. Moral hazard when care is not observed by the insurer, 544.—IV. Moral hazard when care is observed by the insurer, 550.—Appendix, 561.</t>
  </si>
  <si>
    <t>Bureaucrats Versus Voters: On the Political Economy of Resource Allocation by Direct Democracy</t>
  </si>
  <si>
    <t>Volume 93, Issue 4, November 1979, Pages 563–587, https://doi.org/10.2307/1884470</t>
  </si>
  <si>
    <t>I. The setter's problem under certainty and the importance of the reversion point, 565.—II. Budget-maximizing with uncertain turnout, 571.—III. Exploiting a sequence of elections, 579.—IV. Implications for empirical research, 581.—Appendix, 585.</t>
  </si>
  <si>
    <t>Thomas Romer, Howard Rosenthal</t>
  </si>
  <si>
    <t>The Optimal Taxation of Heterogeneous Capital</t>
  </si>
  <si>
    <t>Volume 93, Issue 4, November 1979, Pages 589–612, https://doi.org/10.2307/1884471</t>
  </si>
  <si>
    <t>I. Introduction, 589.—II. The model, 590.—III. The controlled economy, 592.—IV. Competitive behavior, 593.—V. Optimal factor taxation, 596.—VI. The nature of optimal taxes, 602.—VII. Optimal capital taxation, 605.—VIII. Bequests and the discount rate, 609.—IX. Conclusion, 610.</t>
  </si>
  <si>
    <t>Alan J. Auerbach</t>
  </si>
  <si>
    <t>The Optimal Taxation of Foreign Source Investment Income</t>
  </si>
  <si>
    <t>Volume 93, Issue 4, November 1979, Pages 613–629, https://doi.org/10.2307/1884472</t>
  </si>
  <si>
    <t>I. The basic model, 615.—II. Tax rate interdependence, 620.—III. Foreign borrowing, 626.—IV. Conclusion, 628.</t>
  </si>
  <si>
    <t>Martin Feldstein, David Hartman</t>
  </si>
  <si>
    <t>Choice of Technology in Low-Wage Countries: A Nonneoclassical Approach</t>
  </si>
  <si>
    <t>Volume 93, Issue 4, November 1979, Pages 631–654, https://doi.org/10.2307/1884473</t>
  </si>
  <si>
    <t>Donald J. Lecraw</t>
  </si>
  <si>
    <t>The Humean Origin of the Contemporary Monetary Approach to the Balance of Payments</t>
  </si>
  <si>
    <t>Volume 93, Issue 4, November 1979, Pages 655–673, https://doi.org/10.2307/1884474</t>
  </si>
  <si>
    <t>I. Introduction, 655.—II. The essence of the modern monetary approach, 657.—III. The price-specie-flow mechanism of David Hume, 663.—IV. Concluding observations, 668.</t>
  </si>
  <si>
    <t>Dietrich K. Fausten</t>
  </si>
  <si>
    <t>Auctions of Shares</t>
  </si>
  <si>
    <t>Volume 93, Issue 4, November 1979, Pages 675–689, https://doi.org/10.2307/1884475</t>
  </si>
  <si>
    <t>Unit and share auctions, 675.—Formulation, 676.—No proprietary information, 677.—Proprietary information, 680.—Discriminatory pricing, 686.—Vickrey auctions, 687.—Conclusion, 688.</t>
  </si>
  <si>
    <t>Robert Wilson</t>
  </si>
  <si>
    <t>Capital Intensity, Aggregation, and Consumption Behavior</t>
  </si>
  <si>
    <t>Volume 93, Issue 4, November 1979, Pages 691–704, https://doi.org/10.2307/1884476</t>
  </si>
  <si>
    <t>I. The analytical framework, 691.—II. Capital intensity and aggregation, 695.—III. Regular consumption behavior, 700.—IV. Summary and conclusion, 703.</t>
  </si>
  <si>
    <t>David Bigman</t>
  </si>
  <si>
    <t>Tax Incidence in a Life Cycle Model with Variable Labor Supply</t>
  </si>
  <si>
    <t>Volume 93, Issue 4, November 1979, Pages 705–718, https://doi.org/10.2307/1884477</t>
  </si>
  <si>
    <t>I. Introduction, 705.—II. The model, 707.—III. Tax incidence, 710.—IV. Conclusion, 715.</t>
  </si>
  <si>
    <t>Laurence J. Kotlikoff, Lawrence H. Summers</t>
  </si>
  <si>
    <t>Uncertainty, Market Structure and Performance: The Galbraith-Caves Hypothesis Revisited</t>
  </si>
  <si>
    <t>Volume 93, Issue 4, November 1979, Pages 719–726, https://doi.org/10.2307/1884478</t>
  </si>
  <si>
    <t>Louis N. Christofides, Francis Tapon</t>
  </si>
  <si>
    <t>Comment on “Uncertainty, Market Structure and Performance: The Galbraith-Caves Hypothesis Revisited”</t>
  </si>
  <si>
    <t>Volume 93, Issue 4, November 1979, Pages 727–729, https://doi.org/10.2307/1884479</t>
  </si>
  <si>
    <t>Franklin R. Edwards, A. A. Heggestad</t>
  </si>
  <si>
    <t>Stochastic Stability of Short-Run Market Equilibrium: A Comment</t>
  </si>
  <si>
    <t>Volume 93, Issue 4, November 1979, Pages 731–735, https://doi.org/10.2307/1884480</t>
  </si>
  <si>
    <t>I. Introduction, 731.—II. Main results, 732.</t>
  </si>
  <si>
    <t>Ramesh M. Kulkarni, Gangaram S. Ladde</t>
  </si>
  <si>
    <t>Risk-Efficient Monopoly Pricing for the Multiproduct Firm: Comment</t>
  </si>
  <si>
    <t>Volume 93, Issue 4, November 1979, Pages 737–740, https://doi.org/10.2307/1884481</t>
  </si>
  <si>
    <t>The model, 737.—Solution, 739.—Conclusion, 740.</t>
  </si>
  <si>
    <t>Mark J. Flannery</t>
  </si>
  <si>
    <t>A Welfare Economic Approach to Growth and Distribution in the Dual Economy</t>
  </si>
  <si>
    <t>Volume 93, Issue 3, August 1979, Pages 325–353, https://doi.org/10.2307/1883162</t>
  </si>
  <si>
    <t>I. Introduction, 325.—II. Absolute and relative approaches for evaluating growth and distribution, 326.—III. A general welfare approach for assessing dualistic development, 328.—IV. Welfare economic analysis of dualistic development: the general case, 334.—V. Welfare economic analysis of dualistic development: special cases, 337.—VI. Extensions of the methodology, 346.—VII. Conclusions and implications, 348.—VIII. Empirical significance, 351.</t>
  </si>
  <si>
    <t>Gary S. Fields</t>
  </si>
  <si>
    <t>Intertemporal Price Discrimination</t>
  </si>
  <si>
    <t>Volume 93, Issue 3, August 1979, Pages 355–371, https://doi.org/10.2307/1883163</t>
  </si>
  <si>
    <t>I. Introduction, 355.—II. No production costs: “pure” discrimination, 357.—III. Positive production costs, 363.—IV. Conclusion, 367.</t>
  </si>
  <si>
    <t>Measurement of Internal Income-Leisure Tradeoffs</t>
  </si>
  <si>
    <t>Volume 93, Issue 3, August 1979, Pages 373–393, https://doi.org/10.2307/1883164</t>
  </si>
  <si>
    <t>I. Introduction, 373.—II. Internal income-leisure tradeoffs, 375.—III. General features of the results, 378.—IV. The case chosen for study: The southern textile industry, 381.—V. Empirical results, 383.—VI. Conclusion, 387.—Appendix A, 387.—Appendix B, 389.—Appendix C, 391.</t>
  </si>
  <si>
    <t>L. F. Dunn</t>
  </si>
  <si>
    <t>Market Structure and Innovation</t>
  </si>
  <si>
    <t>Volume 93, Issue 3, August 1979, Pages 395–410, https://doi.org/10.2307/1883165</t>
  </si>
  <si>
    <t>I. Introduction, 395.—II. The model, 397.—III. Competitive entry and long-run equilibrium, 402.—IV. Welfare analysis of industry equilibria, 405.—V. Conclusion, 408.</t>
  </si>
  <si>
    <t>Glenn C. Loury</t>
  </si>
  <si>
    <t>Corporate Financial Policy and Taxation in a Growing Economy</t>
  </si>
  <si>
    <t>Volume 93, Issue 3, August 1979, Pages 411–432, https://doi.org/10.2307/1883166</t>
  </si>
  <si>
    <t>I. A model of financial equilibrium, 412.—IL Effects of changes in the profit tax rate, 418.—III. Effects of changes in the taxation of retained earnings, 423.—IV. The nonneutrality of the corporate income tax, 427.—V. Conclusion, 430.</t>
  </si>
  <si>
    <t>Martin Feldstein, Jerry Green, Eytan Sheshinski</t>
  </si>
  <si>
    <t>Wealth Maximization and the Cost of Capital</t>
  </si>
  <si>
    <t>Volume 93, Issue 3, August 1979, Pages 433–446, https://doi.org/10.2307/1883167</t>
  </si>
  <si>
    <t>I. Introduction, 433.—II. The model, 434.—III. The problem, 435.—IV. Wealth maximization: no personal taxes, 436.—V. Wealth maximization with personal taxes, 438.—VI. Firm value and the cost of capital, 440.—VII. Financial policy and the cost of capital, 442.—VIII. Conclusion, 445.</t>
  </si>
  <si>
    <t>A Comment on Location and Industrial Efficiency with Free Entry</t>
  </si>
  <si>
    <t>Volume 93, Issue 3, August 1979, Pages 447–450, https://doi.org/10.2307/1883168</t>
  </si>
  <si>
    <t>B. Curtis Eaton, Richard G. Lipsey</t>
  </si>
  <si>
    <t>Location and Industrial Efficiency with Free Entry: A Reply</t>
  </si>
  <si>
    <t>Volume 93, Issue 3, August 1979, Pages 451–454, https://doi.org/10.2307/1883169</t>
  </si>
  <si>
    <t>I. Price behavior, 451.—II. Profit, price behavior, and cost efficiency, 452.—III. Mobility and long-run equilibrium, 453.—Conclusion, 454.</t>
  </si>
  <si>
    <t>J. M. A. Gee</t>
  </si>
  <si>
    <t>Capital Market Imperfection, the Consumption Function, and the Effectiveness of Fiscal Policy</t>
  </si>
  <si>
    <t>Volume 93, Issue 3, August 1979, Pages 455–463, https://doi.org/10.2307/1883170</t>
  </si>
  <si>
    <t>I. Income and consumption, 455.—II. Optimal consumption plans subject to borrowing constraint, 457.—III. Dependence of consumption on income in the short run: a consumption function, 460.—IV. Summary, 462.</t>
  </si>
  <si>
    <t>Walter Perrin Heller, Ross M. Starr</t>
  </si>
  <si>
    <t>Equity, Efficiency, and Advantageous Randomness</t>
  </si>
  <si>
    <t>Volume 93, Issue 3, August 1979, Pages 465–470, https://doi.org/10.2307/1883171</t>
  </si>
  <si>
    <t>I. Introduction, 465.—II. The model and results, 466.—III. Conclusion, 469.</t>
  </si>
  <si>
    <t>Irving Fisher on his Head: The Consequences of Constant Threshold-Target Monitoring of Money Holdings</t>
  </si>
  <si>
    <t>Volume 93, Issue 2, May 1979, Pages 169–187, https://doi.org/10.2307/1883190</t>
  </si>
  <si>
    <t>I. Introduction, 169. — II. Relation between payments flows and money demand with threshold-target monitoring, 173. — III. Comments on the model, 178. — IV. Agreement with empirical evidence, 180. — V. Summary and conclusion, 182. — Appendix, 182.</t>
  </si>
  <si>
    <t>Price Differences in almost Competitive Markets</t>
  </si>
  <si>
    <t>Volume 93, Issue 2, May 1979, Pages 189–211, https://doi.org/10.2307/1883191</t>
  </si>
  <si>
    <t>I. Introduction, 189.—II. Equilibria in models without learning—the case of knowledge, 191.—III. Equilibrium in models with learning, 196.—IV. Empirically observed distributions of prices quoted by different sellers, 204.—V. Qualifications, implications, and conclusions, 205.</t>
  </si>
  <si>
    <t>John W. Pratt, David A. Wise, Richard Zeckhauser</t>
  </si>
  <si>
    <t>Foreign Investment and Finance with Risk</t>
  </si>
  <si>
    <t>Volume 93, Issue 2, May 1979, Pages 213–232, https://doi.org/10.2307/1883192</t>
  </si>
  <si>
    <t>I. The literature on investment in risky foreign projects, 213.—II. A portfolio model of foreign investment, 216.—III. The financing of foreign investment, 219.—IV. The effect of no foreign borrowing, 222.—V. The effect of taxation: debt transfer, 223.—VI. The effect of taxation: equity transfer, 226.—VII. Policy implications, 229.—VIII. The behavior of individual firms, 230.—IX. Conclusions, 230.</t>
  </si>
  <si>
    <t>David G. Hartman</t>
  </si>
  <si>
    <t>Social Security and Equilibrium Capital Intensity</t>
  </si>
  <si>
    <t>Volume 93, Issue 2, May 1979, Pages 233–253, https://doi.org/10.2307/1883193</t>
  </si>
  <si>
    <t>I. The theory of social security and life cycle savings, 234.—II. Social security and the steady state capital stock in a life cycle economy, 237.—III. Partial equilibrium effect, 239.—IV. General equilibrium changes in capital intensity, 241.—V. Alternative specifications and some macro issues, 247.—VI. Summary and conclusion, 248.—Appendix A, 249.—Appendix B, 251.</t>
  </si>
  <si>
    <t>Laurence J. Kotlikoff</t>
  </si>
  <si>
    <t>Personal and Job Characteristics as Determinants of Employee-Firm Contract Structure</t>
  </si>
  <si>
    <t>Volume 93, Issue 2, May 1979, Pages 255–279, https://doi.org/10.2307/1883194</t>
  </si>
  <si>
    <t>I. Contract structure and risk bearing, 257.—II. Asymmetrical information, 263.—III. Unemployment compensation, labor-leisure preferences, and seniority, 266.—IV. Profit sharing as a cooperative game, 271.—V. Summary and conclusions, 273.—Technical appendix, 276.</t>
  </si>
  <si>
    <t>James R. Markusen</t>
  </si>
  <si>
    <t>The Distributional Effects of Uniform Air Pollution Policy in the United States</t>
  </si>
  <si>
    <t>Volume 93, Issue 2, May 1979, Pages 281–301, https://doi.org/10.2307/1883195</t>
  </si>
  <si>
    <t>Introduction, 281.—Methods of analysis, 282.—Results, 287.—The distribution of net benefits, 293.—Policy implications and conclusions, 298.</t>
  </si>
  <si>
    <t>Leonard P. Gianessi, Henry M. Peskin, Edward Wolff</t>
  </si>
  <si>
    <t>Discretionary Expenditures and Profit Risk Management: The Galbraith-Caves Hypothesis</t>
  </si>
  <si>
    <t>Volume 93, Issue 2, May 1979, Pages 303–319, https://doi.org/10.2307/1883196</t>
  </si>
  <si>
    <t>I. Introduction, 303.—II. Model and comparative static properties, 306.—III. The influence of market power on equilibrium per unit discretionary expenditures, 312.—IV. Concluding remarks, 314.—Mathematical appendix, 315.</t>
  </si>
  <si>
    <t>Relative Deprivation and the Gini Coefficient</t>
  </si>
  <si>
    <t>Volume 93, Issue 2, May 1979, Pages 321–324, https://doi.org/10.2307/1883197</t>
  </si>
  <si>
    <t>Relative deprivation, 321.—Relative deprivation in a society, 323.</t>
  </si>
  <si>
    <t>Product Quality in Markets Where Consumers are Imperfectly Informed</t>
  </si>
  <si>
    <t>Volume 93, Issue 1, February 1979, Pages 1–23, https://doi.org/10.2307/1882595</t>
  </si>
  <si>
    <t>I. Introduction, 1.—II. Context of the model, 3.—III. Consumer specifications and market equilibrium in the case of fixed breakdown probabilities, 5.—IV. Breakdown probabilities set by profit considerations, 11.—V. Conclusion, 19.—Appendix, 20.</t>
  </si>
  <si>
    <t>Dennis E. Smallwood, John Conlisk</t>
  </si>
  <si>
    <t>The Response to Economic Challenge: A Comparative Economic History of China and India, 1870–1952</t>
  </si>
  <si>
    <t>Volume 93, Issue 1, February 1979, Pages 25–46, https://doi.org/10.2307/1882596</t>
  </si>
  <si>
    <t>Subramanian Swamy</t>
  </si>
  <si>
    <t>Rational Expectations and Learning from Experience*</t>
  </si>
  <si>
    <t>Volume 93, Issue 1, February 1979, Pages 47–57, https://doi.org/10.2307/1882597</t>
  </si>
  <si>
    <t>I. Introduction, 47.—II. The model, 49.—III. Conclusions, 54.</t>
  </si>
  <si>
    <t>Reduced Forms of Rational Expectations Models*</t>
  </si>
  <si>
    <t>Volume 93, Issue 1, February 1979, Pages 59–71, https://doi.org/10.2307/1882598</t>
  </si>
  <si>
    <t>I. A general class of models, 60.—II. Extending the class of model, 64.—Appendix, 67.</t>
  </si>
  <si>
    <t>Masanao Aoki, Matthew Canzoneri</t>
  </si>
  <si>
    <t>Bergson-Samuelson Social Welfare Functions and the Theory of Social Choice</t>
  </si>
  <si>
    <t>Volume 93, Issue 1, February 1979, Pages 73–90, https://doi.org/10.2307/1882599</t>
  </si>
  <si>
    <t>I. Introduction, 73.—II. A difficulty in the single profile social preference ordering approach, 75.—III. Pareto-extension rules, 81.—IV. A set of necessary and sufficient conditions for simple majority decision, 83.—V. Conclusion, 85.</t>
  </si>
  <si>
    <t>Robert A. Pollak</t>
  </si>
  <si>
    <t>Rational Expectations and Monetary Policy in a Simple Macroeconomic Model</t>
  </si>
  <si>
    <t>Volume 93, Issue 1, February 1979, Pages 91–105, https://doi.org/10.2307/1882600</t>
  </si>
  <si>
    <t>I. Rational expectations and the optimal monetary instrument, 92.—II. The Fed's advantage in stabilizing the economy when the private sector has the same information, 96.—III. Information differences between the Fed and the private sector, 98.—IV. Conclusions, 101.</t>
  </si>
  <si>
    <t>Statistical Cost Analysis Revisited</t>
  </si>
  <si>
    <t>Volume 93, Issue 1, February 1979, Pages 107–129, https://doi.org/10.2307/1882601</t>
  </si>
  <si>
    <t>I. Introduction, 107.—II. Pseudo-data generation from a process model, 109.—III. A comparison of time series and pseudo data, 112.—IV. The translog cost function, 114.—V. Statistical cost function estimation, 116.—VI. Substitution and price elasticities: Tests for an energy aggregate, 119.—VII. Applications for long-range analysis, 122.—VIII. Summary, 126.</t>
  </si>
  <si>
    <t>Steady-State Growth of the Long-Run Sales-Maximizing Firm</t>
  </si>
  <si>
    <t>Volume 93, Issue 1, February 1979, Pages 131–138, https://doi.org/10.2307/1882602</t>
  </si>
  <si>
    <t>Introduction, 131.—Basic assumptions, 131.—Long-run sales maximization, 132.—The “orthodox firm,” 134.—Comparison of results, 135.</t>
  </si>
  <si>
    <t>Josep Aubareda</t>
  </si>
  <si>
    <t>Asymmetry of Taxes and Subsidies in Regulating Stochastic Mishap</t>
  </si>
  <si>
    <t>Volume 93, Issue 1, February 1979, Pages 139–148, https://doi.org/10.2307/1882603</t>
  </si>
  <si>
    <t>I. The model 140.—II. Marginal effects of taxes and subsidies, 142.—III. The role of risk preferences, 143.—IV. Relative effectiveness of taxes and subsidies, 145.—V. Conclusions, 147.</t>
  </si>
  <si>
    <t>Richard E. Just, David Zilberman</t>
  </si>
  <si>
    <t>The Implications of Price Stabilization for the Short-Term Instability and Long-Term Level of LDCS' Export Earnings</t>
  </si>
  <si>
    <t>Volume 93, Issue 1, February 1979, Pages 149–154, https://doi.org/10.2307/1882604</t>
  </si>
  <si>
    <t>D. T. Nguyen</t>
  </si>
  <si>
    <t>The Elasticity of Demand for Gambling</t>
  </si>
  <si>
    <t>Volume 93, Issue 1, February 1979, Pages 155–162, https://doi.org/10.2307/1882605</t>
  </si>
  <si>
    <t>The demand for gambling, 155.—Elasticity of demand, 156.—Demand for bookmaking in Nevada, 157.—Parimutuel betting, 158.—Price, tax, and state revenue, 160.</t>
  </si>
  <si>
    <t>Daniel B. Suits</t>
  </si>
  <si>
    <t>The Price Adjustment Mechanism for Rental Housing in the United States</t>
  </si>
  <si>
    <t>Volume 93, Issue 1, February 1979, Pages 163–168, https://doi.org/10.2307/1882606</t>
  </si>
  <si>
    <t>I. Introduction, 163—II. The model, 163.—III. Empirical results, 164.</t>
  </si>
  <si>
    <t>Arthur A. Eubank, Jr., C. R. Sirmans</t>
  </si>
  <si>
    <t>Front Cover</t>
  </si>
  <si>
    <t>Any</t>
  </si>
  <si>
    <t>Blank abstract</t>
  </si>
  <si>
    <t>Manual typing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</si>
</sst>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xf numFmtId="0" fontId="2" fillId="0" borderId="0"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899"/>
  <sheetViews>
    <sheetView tabSelected="1" topLeftCell="C1765" workbookViewId="0">
      <selection activeCell="N1776" sqref="N1776"/>
    </sheetView>
  </sheetViews>
  <sheetFormatPr defaultRowHeight="15" x14ac:dyDescent="0.25"/>
  <cols>
    <col min="2" max="2" width="63.140625" customWidth="1"/>
    <col min="3" max="3" width="59" customWidth="1"/>
    <col min="4" max="4" width="60.28515625" customWidth="1"/>
    <col min="6" max="6" width="27.7109375" customWidth="1"/>
    <col min="7" max="7" width="6.85546875" customWidth="1"/>
    <col min="8" max="8" width="7.42578125" customWidth="1"/>
    <col min="9" max="10" width="7" customWidth="1"/>
    <col min="11" max="12" width="7.42578125" customWidth="1"/>
    <col min="13" max="13" width="6.42578125" customWidth="1"/>
    <col min="14" max="14" width="13.7109375" customWidth="1"/>
    <col min="15" max="15" width="13.42578125" customWidth="1"/>
  </cols>
  <sheetData>
    <row r="1" spans="1:15" x14ac:dyDescent="0.25">
      <c r="B1" s="1" t="s">
        <v>0</v>
      </c>
      <c r="C1" s="1" t="s">
        <v>1</v>
      </c>
      <c r="D1" s="1" t="s">
        <v>2</v>
      </c>
      <c r="E1" s="1" t="s">
        <v>3</v>
      </c>
      <c r="F1" s="1" t="s">
        <v>4</v>
      </c>
      <c r="G1" s="2" t="s">
        <v>1632</v>
      </c>
      <c r="H1" s="3" t="s">
        <v>7236</v>
      </c>
      <c r="I1" s="3" t="s">
        <v>824</v>
      </c>
      <c r="J1" s="3" t="s">
        <v>825</v>
      </c>
      <c r="K1" s="3" t="s">
        <v>986</v>
      </c>
      <c r="L1" s="4" t="s">
        <v>3432</v>
      </c>
      <c r="M1" s="4" t="s">
        <v>7237</v>
      </c>
      <c r="N1" s="3" t="s">
        <v>7238</v>
      </c>
      <c r="O1" s="1" t="s">
        <v>7239</v>
      </c>
    </row>
    <row r="2" spans="1:15" x14ac:dyDescent="0.25">
      <c r="A2" s="1">
        <v>0</v>
      </c>
      <c r="B2" t="s">
        <v>5</v>
      </c>
      <c r="C2" t="s">
        <v>6</v>
      </c>
      <c r="D2" t="s">
        <v>7</v>
      </c>
      <c r="E2" t="s">
        <v>8</v>
      </c>
      <c r="G2" t="b">
        <f t="shared" ref="G2:G65" si="0">ISNUMBER(SEARCH("Erratum",B2))</f>
        <v>0</v>
      </c>
      <c r="H2" t="b">
        <f t="shared" ref="H2:H65" si="1">ISNUMBER(SEARCH("Front Cover",B2))</f>
        <v>0</v>
      </c>
      <c r="I2" t="b">
        <f t="shared" ref="I2:I65" si="2">ISNUMBER(SEARCH("Editorial Board",B2))</f>
        <v>0</v>
      </c>
      <c r="J2" t="b">
        <f t="shared" ref="J2:J65" si="3">ISNUMBER(SEARCH("Subscription Page",B2))</f>
        <v>0</v>
      </c>
      <c r="K2" t="b">
        <f t="shared" ref="K2:K65" si="4">ISNUMBER(SEARCH("Table of Content",B2))</f>
        <v>0</v>
      </c>
      <c r="L2" t="b">
        <f t="shared" ref="L2:L65" si="5">("Announcement"=B2)</f>
        <v>0</v>
      </c>
      <c r="M2" t="b">
        <f t="shared" ref="M2:M65" si="6">OR(G2,H2,I2,J2,K2,L2)</f>
        <v>0</v>
      </c>
      <c r="N2">
        <f t="shared" ref="N2:N65" si="7">INT(""=D2)</f>
        <v>0</v>
      </c>
    </row>
    <row r="3" spans="1:15" x14ac:dyDescent="0.25">
      <c r="A3" s="1">
        <v>1</v>
      </c>
      <c r="B3" t="s">
        <v>9</v>
      </c>
      <c r="C3" t="s">
        <v>10</v>
      </c>
      <c r="D3" t="s">
        <v>11</v>
      </c>
      <c r="E3" t="s">
        <v>12</v>
      </c>
      <c r="G3" t="b">
        <f t="shared" si="0"/>
        <v>0</v>
      </c>
      <c r="H3" t="b">
        <f t="shared" si="1"/>
        <v>0</v>
      </c>
      <c r="I3" t="b">
        <f t="shared" si="2"/>
        <v>0</v>
      </c>
      <c r="J3" t="b">
        <f t="shared" si="3"/>
        <v>0</v>
      </c>
      <c r="K3" t="b">
        <f t="shared" si="4"/>
        <v>0</v>
      </c>
      <c r="L3" t="b">
        <f t="shared" si="5"/>
        <v>0</v>
      </c>
      <c r="M3" t="b">
        <f t="shared" si="6"/>
        <v>0</v>
      </c>
      <c r="N3">
        <f t="shared" si="7"/>
        <v>0</v>
      </c>
    </row>
    <row r="4" spans="1:15" x14ac:dyDescent="0.25">
      <c r="A4" s="1">
        <v>2</v>
      </c>
      <c r="B4" t="s">
        <v>13</v>
      </c>
      <c r="C4" t="s">
        <v>14</v>
      </c>
      <c r="D4" t="s">
        <v>15</v>
      </c>
      <c r="E4" t="s">
        <v>16</v>
      </c>
      <c r="G4" t="b">
        <f t="shared" si="0"/>
        <v>0</v>
      </c>
      <c r="H4" t="b">
        <f t="shared" si="1"/>
        <v>0</v>
      </c>
      <c r="I4" t="b">
        <f t="shared" si="2"/>
        <v>0</v>
      </c>
      <c r="J4" t="b">
        <f t="shared" si="3"/>
        <v>0</v>
      </c>
      <c r="K4" t="b">
        <f t="shared" si="4"/>
        <v>0</v>
      </c>
      <c r="L4" t="b">
        <f t="shared" si="5"/>
        <v>0</v>
      </c>
      <c r="M4" t="b">
        <f t="shared" si="6"/>
        <v>0</v>
      </c>
      <c r="N4">
        <f t="shared" si="7"/>
        <v>0</v>
      </c>
    </row>
    <row r="5" spans="1:15" x14ac:dyDescent="0.25">
      <c r="A5" s="1">
        <v>3</v>
      </c>
      <c r="B5" t="s">
        <v>17</v>
      </c>
      <c r="C5" t="s">
        <v>18</v>
      </c>
      <c r="D5" t="s">
        <v>19</v>
      </c>
      <c r="E5" t="s">
        <v>20</v>
      </c>
      <c r="G5" t="b">
        <f t="shared" si="0"/>
        <v>0</v>
      </c>
      <c r="H5" t="b">
        <f t="shared" si="1"/>
        <v>0</v>
      </c>
      <c r="I5" t="b">
        <f t="shared" si="2"/>
        <v>0</v>
      </c>
      <c r="J5" t="b">
        <f t="shared" si="3"/>
        <v>0</v>
      </c>
      <c r="K5" t="b">
        <f t="shared" si="4"/>
        <v>0</v>
      </c>
      <c r="L5" t="b">
        <f t="shared" si="5"/>
        <v>0</v>
      </c>
      <c r="M5" t="b">
        <f t="shared" si="6"/>
        <v>0</v>
      </c>
      <c r="N5">
        <f t="shared" si="7"/>
        <v>0</v>
      </c>
    </row>
    <row r="6" spans="1:15" x14ac:dyDescent="0.25">
      <c r="A6" s="1">
        <v>4</v>
      </c>
      <c r="B6" t="s">
        <v>21</v>
      </c>
      <c r="C6" t="s">
        <v>22</v>
      </c>
      <c r="D6" t="s">
        <v>23</v>
      </c>
      <c r="E6" t="s">
        <v>24</v>
      </c>
      <c r="G6" t="b">
        <f t="shared" si="0"/>
        <v>0</v>
      </c>
      <c r="H6" t="b">
        <f t="shared" si="1"/>
        <v>0</v>
      </c>
      <c r="I6" t="b">
        <f t="shared" si="2"/>
        <v>0</v>
      </c>
      <c r="J6" t="b">
        <f t="shared" si="3"/>
        <v>0</v>
      </c>
      <c r="K6" t="b">
        <f t="shared" si="4"/>
        <v>0</v>
      </c>
      <c r="L6" t="b">
        <f t="shared" si="5"/>
        <v>0</v>
      </c>
      <c r="M6" t="b">
        <f t="shared" si="6"/>
        <v>0</v>
      </c>
      <c r="N6">
        <f t="shared" si="7"/>
        <v>0</v>
      </c>
    </row>
    <row r="7" spans="1:15" x14ac:dyDescent="0.25">
      <c r="A7" s="1">
        <v>5</v>
      </c>
      <c r="B7" t="s">
        <v>25</v>
      </c>
      <c r="C7" t="s">
        <v>26</v>
      </c>
      <c r="D7" t="s">
        <v>27</v>
      </c>
      <c r="E7" t="s">
        <v>28</v>
      </c>
      <c r="G7" t="b">
        <f t="shared" si="0"/>
        <v>0</v>
      </c>
      <c r="H7" t="b">
        <f t="shared" si="1"/>
        <v>0</v>
      </c>
      <c r="I7" t="b">
        <f t="shared" si="2"/>
        <v>0</v>
      </c>
      <c r="J7" t="b">
        <f t="shared" si="3"/>
        <v>0</v>
      </c>
      <c r="K7" t="b">
        <f t="shared" si="4"/>
        <v>0</v>
      </c>
      <c r="L7" t="b">
        <f t="shared" si="5"/>
        <v>0</v>
      </c>
      <c r="M7" t="b">
        <f t="shared" si="6"/>
        <v>0</v>
      </c>
      <c r="N7">
        <f t="shared" si="7"/>
        <v>0</v>
      </c>
    </row>
    <row r="8" spans="1:15" x14ac:dyDescent="0.25">
      <c r="A8" s="1">
        <v>6</v>
      </c>
      <c r="B8" t="s">
        <v>29</v>
      </c>
      <c r="C8" t="s">
        <v>30</v>
      </c>
      <c r="D8" t="s">
        <v>31</v>
      </c>
      <c r="E8" t="s">
        <v>32</v>
      </c>
      <c r="G8" t="b">
        <f t="shared" si="0"/>
        <v>0</v>
      </c>
      <c r="H8" t="b">
        <f t="shared" si="1"/>
        <v>0</v>
      </c>
      <c r="I8" t="b">
        <f t="shared" si="2"/>
        <v>0</v>
      </c>
      <c r="J8" t="b">
        <f t="shared" si="3"/>
        <v>0</v>
      </c>
      <c r="K8" t="b">
        <f t="shared" si="4"/>
        <v>0</v>
      </c>
      <c r="L8" t="b">
        <f t="shared" si="5"/>
        <v>0</v>
      </c>
      <c r="M8" t="b">
        <f t="shared" si="6"/>
        <v>0</v>
      </c>
      <c r="N8">
        <f t="shared" si="7"/>
        <v>0</v>
      </c>
    </row>
    <row r="9" spans="1:15" x14ac:dyDescent="0.25">
      <c r="A9" s="1">
        <v>7</v>
      </c>
      <c r="B9" t="s">
        <v>33</v>
      </c>
      <c r="C9" t="s">
        <v>34</v>
      </c>
      <c r="D9" t="s">
        <v>35</v>
      </c>
      <c r="E9" t="s">
        <v>36</v>
      </c>
      <c r="G9" t="b">
        <f t="shared" si="0"/>
        <v>0</v>
      </c>
      <c r="H9" t="b">
        <f t="shared" si="1"/>
        <v>0</v>
      </c>
      <c r="I9" t="b">
        <f t="shared" si="2"/>
        <v>0</v>
      </c>
      <c r="J9" t="b">
        <f t="shared" si="3"/>
        <v>0</v>
      </c>
      <c r="K9" t="b">
        <f t="shared" si="4"/>
        <v>0</v>
      </c>
      <c r="L9" t="b">
        <f t="shared" si="5"/>
        <v>0</v>
      </c>
      <c r="M9" t="b">
        <f t="shared" si="6"/>
        <v>0</v>
      </c>
      <c r="N9">
        <f t="shared" si="7"/>
        <v>0</v>
      </c>
    </row>
    <row r="10" spans="1:15" x14ac:dyDescent="0.25">
      <c r="A10" s="1">
        <v>8</v>
      </c>
      <c r="B10" t="s">
        <v>37</v>
      </c>
      <c r="C10" t="s">
        <v>38</v>
      </c>
      <c r="D10" t="s">
        <v>39</v>
      </c>
      <c r="E10" t="s">
        <v>40</v>
      </c>
      <c r="G10" t="b">
        <f t="shared" si="0"/>
        <v>0</v>
      </c>
      <c r="H10" t="b">
        <f t="shared" si="1"/>
        <v>0</v>
      </c>
      <c r="I10" t="b">
        <f t="shared" si="2"/>
        <v>0</v>
      </c>
      <c r="J10" t="b">
        <f t="shared" si="3"/>
        <v>0</v>
      </c>
      <c r="K10" t="b">
        <f t="shared" si="4"/>
        <v>0</v>
      </c>
      <c r="L10" t="b">
        <f t="shared" si="5"/>
        <v>0</v>
      </c>
      <c r="M10" t="b">
        <f t="shared" si="6"/>
        <v>0</v>
      </c>
      <c r="N10">
        <f t="shared" si="7"/>
        <v>0</v>
      </c>
    </row>
    <row r="11" spans="1:15" x14ac:dyDescent="0.25">
      <c r="A11" s="1">
        <v>9</v>
      </c>
      <c r="B11" t="s">
        <v>41</v>
      </c>
      <c r="C11" t="s">
        <v>42</v>
      </c>
      <c r="D11" t="s">
        <v>43</v>
      </c>
      <c r="E11" t="s">
        <v>44</v>
      </c>
      <c r="G11" t="b">
        <f t="shared" si="0"/>
        <v>0</v>
      </c>
      <c r="H11" t="b">
        <f t="shared" si="1"/>
        <v>0</v>
      </c>
      <c r="I11" t="b">
        <f t="shared" si="2"/>
        <v>0</v>
      </c>
      <c r="J11" t="b">
        <f t="shared" si="3"/>
        <v>0</v>
      </c>
      <c r="K11" t="b">
        <f t="shared" si="4"/>
        <v>0</v>
      </c>
      <c r="L11" t="b">
        <f t="shared" si="5"/>
        <v>0</v>
      </c>
      <c r="M11" t="b">
        <f t="shared" si="6"/>
        <v>0</v>
      </c>
      <c r="N11">
        <f t="shared" si="7"/>
        <v>0</v>
      </c>
    </row>
    <row r="12" spans="1:15" x14ac:dyDescent="0.25">
      <c r="A12" s="1">
        <v>10</v>
      </c>
      <c r="B12" t="s">
        <v>45</v>
      </c>
      <c r="C12" t="s">
        <v>46</v>
      </c>
      <c r="D12" t="s">
        <v>47</v>
      </c>
      <c r="E12" t="s">
        <v>48</v>
      </c>
      <c r="G12" t="b">
        <f t="shared" si="0"/>
        <v>0</v>
      </c>
      <c r="H12" t="b">
        <f t="shared" si="1"/>
        <v>0</v>
      </c>
      <c r="I12" t="b">
        <f t="shared" si="2"/>
        <v>0</v>
      </c>
      <c r="J12" t="b">
        <f t="shared" si="3"/>
        <v>0</v>
      </c>
      <c r="K12" t="b">
        <f t="shared" si="4"/>
        <v>0</v>
      </c>
      <c r="L12" t="b">
        <f t="shared" si="5"/>
        <v>0</v>
      </c>
      <c r="M12" t="b">
        <f t="shared" si="6"/>
        <v>0</v>
      </c>
      <c r="N12">
        <f t="shared" si="7"/>
        <v>0</v>
      </c>
    </row>
    <row r="13" spans="1:15" x14ac:dyDescent="0.25">
      <c r="A13" s="1">
        <v>11</v>
      </c>
      <c r="B13" t="s">
        <v>49</v>
      </c>
      <c r="C13" t="s">
        <v>50</v>
      </c>
      <c r="D13" t="s">
        <v>51</v>
      </c>
      <c r="E13" t="s">
        <v>52</v>
      </c>
      <c r="G13" t="b">
        <f t="shared" si="0"/>
        <v>0</v>
      </c>
      <c r="H13" t="b">
        <f t="shared" si="1"/>
        <v>0</v>
      </c>
      <c r="I13" t="b">
        <f t="shared" si="2"/>
        <v>0</v>
      </c>
      <c r="J13" t="b">
        <f t="shared" si="3"/>
        <v>0</v>
      </c>
      <c r="K13" t="b">
        <f t="shared" si="4"/>
        <v>0</v>
      </c>
      <c r="L13" t="b">
        <f t="shared" si="5"/>
        <v>0</v>
      </c>
      <c r="M13" t="b">
        <f t="shared" si="6"/>
        <v>0</v>
      </c>
      <c r="N13">
        <f t="shared" si="7"/>
        <v>0</v>
      </c>
    </row>
    <row r="14" spans="1:15" x14ac:dyDescent="0.25">
      <c r="A14" s="1">
        <v>12</v>
      </c>
      <c r="B14" t="s">
        <v>53</v>
      </c>
      <c r="C14" t="s">
        <v>54</v>
      </c>
      <c r="D14" t="s">
        <v>55</v>
      </c>
      <c r="E14" t="s">
        <v>56</v>
      </c>
      <c r="G14" t="b">
        <f t="shared" si="0"/>
        <v>0</v>
      </c>
      <c r="H14" t="b">
        <f t="shared" si="1"/>
        <v>0</v>
      </c>
      <c r="I14" t="b">
        <f t="shared" si="2"/>
        <v>0</v>
      </c>
      <c r="J14" t="b">
        <f t="shared" si="3"/>
        <v>0</v>
      </c>
      <c r="K14" t="b">
        <f t="shared" si="4"/>
        <v>0</v>
      </c>
      <c r="L14" t="b">
        <f t="shared" si="5"/>
        <v>0</v>
      </c>
      <c r="M14" t="b">
        <f t="shared" si="6"/>
        <v>0</v>
      </c>
      <c r="N14">
        <f t="shared" si="7"/>
        <v>0</v>
      </c>
    </row>
    <row r="15" spans="1:15" x14ac:dyDescent="0.25">
      <c r="A15" s="1">
        <v>13</v>
      </c>
      <c r="B15" t="s">
        <v>57</v>
      </c>
      <c r="C15" t="s">
        <v>58</v>
      </c>
      <c r="D15" t="s">
        <v>59</v>
      </c>
      <c r="E15" t="s">
        <v>60</v>
      </c>
      <c r="G15" t="b">
        <f t="shared" si="0"/>
        <v>0</v>
      </c>
      <c r="H15" t="b">
        <f t="shared" si="1"/>
        <v>0</v>
      </c>
      <c r="I15" t="b">
        <f t="shared" si="2"/>
        <v>0</v>
      </c>
      <c r="J15" t="b">
        <f t="shared" si="3"/>
        <v>0</v>
      </c>
      <c r="K15" t="b">
        <f t="shared" si="4"/>
        <v>0</v>
      </c>
      <c r="L15" t="b">
        <f t="shared" si="5"/>
        <v>0</v>
      </c>
      <c r="M15" t="b">
        <f t="shared" si="6"/>
        <v>0</v>
      </c>
      <c r="N15">
        <f t="shared" si="7"/>
        <v>0</v>
      </c>
    </row>
    <row r="16" spans="1:15" x14ac:dyDescent="0.25">
      <c r="A16" s="1">
        <v>14</v>
      </c>
      <c r="B16" t="s">
        <v>61</v>
      </c>
      <c r="C16" t="s">
        <v>62</v>
      </c>
      <c r="E16" t="s">
        <v>63</v>
      </c>
      <c r="G16" t="b">
        <f t="shared" si="0"/>
        <v>0</v>
      </c>
      <c r="H16" t="b">
        <f t="shared" si="1"/>
        <v>0</v>
      </c>
      <c r="I16" t="b">
        <f t="shared" si="2"/>
        <v>0</v>
      </c>
      <c r="J16" t="b">
        <f t="shared" si="3"/>
        <v>0</v>
      </c>
      <c r="K16" t="b">
        <f t="shared" si="4"/>
        <v>0</v>
      </c>
      <c r="L16" t="b">
        <f t="shared" si="5"/>
        <v>0</v>
      </c>
      <c r="M16" t="b">
        <f t="shared" si="6"/>
        <v>0</v>
      </c>
      <c r="N16">
        <f t="shared" si="7"/>
        <v>1</v>
      </c>
      <c r="O16">
        <v>1</v>
      </c>
    </row>
    <row r="17" spans="1:14" x14ac:dyDescent="0.25">
      <c r="A17" s="1">
        <v>15</v>
      </c>
      <c r="B17" t="s">
        <v>64</v>
      </c>
      <c r="C17" t="s">
        <v>65</v>
      </c>
      <c r="D17" t="s">
        <v>66</v>
      </c>
      <c r="E17" t="s">
        <v>67</v>
      </c>
      <c r="G17" t="b">
        <f t="shared" si="0"/>
        <v>0</v>
      </c>
      <c r="H17" t="b">
        <f t="shared" si="1"/>
        <v>0</v>
      </c>
      <c r="I17" t="b">
        <f t="shared" si="2"/>
        <v>0</v>
      </c>
      <c r="J17" t="b">
        <f t="shared" si="3"/>
        <v>0</v>
      </c>
      <c r="K17" t="b">
        <f t="shared" si="4"/>
        <v>0</v>
      </c>
      <c r="L17" t="b">
        <f t="shared" si="5"/>
        <v>0</v>
      </c>
      <c r="M17" t="b">
        <f t="shared" si="6"/>
        <v>0</v>
      </c>
      <c r="N17">
        <f t="shared" si="7"/>
        <v>0</v>
      </c>
    </row>
    <row r="18" spans="1:14" x14ac:dyDescent="0.25">
      <c r="A18" s="1">
        <v>16</v>
      </c>
      <c r="B18" t="s">
        <v>68</v>
      </c>
      <c r="C18" t="s">
        <v>69</v>
      </c>
      <c r="D18" t="s">
        <v>70</v>
      </c>
      <c r="E18" t="s">
        <v>71</v>
      </c>
      <c r="G18" t="b">
        <f t="shared" si="0"/>
        <v>0</v>
      </c>
      <c r="H18" t="b">
        <f t="shared" si="1"/>
        <v>0</v>
      </c>
      <c r="I18" t="b">
        <f t="shared" si="2"/>
        <v>0</v>
      </c>
      <c r="J18" t="b">
        <f t="shared" si="3"/>
        <v>0</v>
      </c>
      <c r="K18" t="b">
        <f t="shared" si="4"/>
        <v>0</v>
      </c>
      <c r="L18" t="b">
        <f t="shared" si="5"/>
        <v>0</v>
      </c>
      <c r="M18" t="b">
        <f t="shared" si="6"/>
        <v>0</v>
      </c>
      <c r="N18">
        <f t="shared" si="7"/>
        <v>0</v>
      </c>
    </row>
    <row r="19" spans="1:14" x14ac:dyDescent="0.25">
      <c r="A19" s="1">
        <v>17</v>
      </c>
      <c r="B19" t="s">
        <v>72</v>
      </c>
      <c r="C19" t="s">
        <v>73</v>
      </c>
      <c r="D19" t="s">
        <v>74</v>
      </c>
      <c r="E19" t="s">
        <v>75</v>
      </c>
      <c r="G19" t="b">
        <f t="shared" si="0"/>
        <v>0</v>
      </c>
      <c r="H19" t="b">
        <f t="shared" si="1"/>
        <v>0</v>
      </c>
      <c r="I19" t="b">
        <f t="shared" si="2"/>
        <v>0</v>
      </c>
      <c r="J19" t="b">
        <f t="shared" si="3"/>
        <v>0</v>
      </c>
      <c r="K19" t="b">
        <f t="shared" si="4"/>
        <v>0</v>
      </c>
      <c r="L19" t="b">
        <f t="shared" si="5"/>
        <v>0</v>
      </c>
      <c r="M19" t="b">
        <f t="shared" si="6"/>
        <v>0</v>
      </c>
      <c r="N19">
        <f t="shared" si="7"/>
        <v>0</v>
      </c>
    </row>
    <row r="20" spans="1:14" x14ac:dyDescent="0.25">
      <c r="A20" s="1">
        <v>18</v>
      </c>
      <c r="B20" t="s">
        <v>76</v>
      </c>
      <c r="C20" t="s">
        <v>77</v>
      </c>
      <c r="D20" t="s">
        <v>78</v>
      </c>
      <c r="E20" t="s">
        <v>79</v>
      </c>
      <c r="G20" t="b">
        <f t="shared" si="0"/>
        <v>0</v>
      </c>
      <c r="H20" t="b">
        <f t="shared" si="1"/>
        <v>0</v>
      </c>
      <c r="I20" t="b">
        <f t="shared" si="2"/>
        <v>0</v>
      </c>
      <c r="J20" t="b">
        <f t="shared" si="3"/>
        <v>0</v>
      </c>
      <c r="K20" t="b">
        <f t="shared" si="4"/>
        <v>0</v>
      </c>
      <c r="L20" t="b">
        <f t="shared" si="5"/>
        <v>0</v>
      </c>
      <c r="M20" t="b">
        <f t="shared" si="6"/>
        <v>0</v>
      </c>
      <c r="N20">
        <f t="shared" si="7"/>
        <v>0</v>
      </c>
    </row>
    <row r="21" spans="1:14" x14ac:dyDescent="0.25">
      <c r="A21" s="1">
        <v>19</v>
      </c>
      <c r="B21" t="s">
        <v>80</v>
      </c>
      <c r="C21" t="s">
        <v>81</v>
      </c>
      <c r="D21" t="s">
        <v>82</v>
      </c>
      <c r="E21" t="s">
        <v>83</v>
      </c>
      <c r="G21" t="b">
        <f t="shared" si="0"/>
        <v>0</v>
      </c>
      <c r="H21" t="b">
        <f t="shared" si="1"/>
        <v>0</v>
      </c>
      <c r="I21" t="b">
        <f t="shared" si="2"/>
        <v>0</v>
      </c>
      <c r="J21" t="b">
        <f t="shared" si="3"/>
        <v>0</v>
      </c>
      <c r="K21" t="b">
        <f t="shared" si="4"/>
        <v>0</v>
      </c>
      <c r="L21" t="b">
        <f t="shared" si="5"/>
        <v>0</v>
      </c>
      <c r="M21" t="b">
        <f t="shared" si="6"/>
        <v>0</v>
      </c>
      <c r="N21">
        <f t="shared" si="7"/>
        <v>0</v>
      </c>
    </row>
    <row r="22" spans="1:14" x14ac:dyDescent="0.25">
      <c r="A22" s="1">
        <v>20</v>
      </c>
      <c r="B22" t="s">
        <v>84</v>
      </c>
      <c r="C22" t="s">
        <v>85</v>
      </c>
      <c r="D22" t="s">
        <v>86</v>
      </c>
      <c r="E22" t="s">
        <v>87</v>
      </c>
      <c r="G22" t="b">
        <f t="shared" si="0"/>
        <v>0</v>
      </c>
      <c r="H22" t="b">
        <f t="shared" si="1"/>
        <v>0</v>
      </c>
      <c r="I22" t="b">
        <f t="shared" si="2"/>
        <v>0</v>
      </c>
      <c r="J22" t="b">
        <f t="shared" si="3"/>
        <v>0</v>
      </c>
      <c r="K22" t="b">
        <f t="shared" si="4"/>
        <v>0</v>
      </c>
      <c r="L22" t="b">
        <f t="shared" si="5"/>
        <v>0</v>
      </c>
      <c r="M22" t="b">
        <f t="shared" si="6"/>
        <v>0</v>
      </c>
      <c r="N22">
        <f t="shared" si="7"/>
        <v>0</v>
      </c>
    </row>
    <row r="23" spans="1:14" x14ac:dyDescent="0.25">
      <c r="A23" s="1">
        <v>21</v>
      </c>
      <c r="B23" t="s">
        <v>88</v>
      </c>
      <c r="C23" t="s">
        <v>89</v>
      </c>
      <c r="D23" t="s">
        <v>90</v>
      </c>
      <c r="E23" t="s">
        <v>91</v>
      </c>
      <c r="G23" t="b">
        <f t="shared" si="0"/>
        <v>0</v>
      </c>
      <c r="H23" t="b">
        <f t="shared" si="1"/>
        <v>0</v>
      </c>
      <c r="I23" t="b">
        <f t="shared" si="2"/>
        <v>0</v>
      </c>
      <c r="J23" t="b">
        <f t="shared" si="3"/>
        <v>0</v>
      </c>
      <c r="K23" t="b">
        <f t="shared" si="4"/>
        <v>0</v>
      </c>
      <c r="L23" t="b">
        <f t="shared" si="5"/>
        <v>0</v>
      </c>
      <c r="M23" t="b">
        <f t="shared" si="6"/>
        <v>0</v>
      </c>
      <c r="N23">
        <f t="shared" si="7"/>
        <v>0</v>
      </c>
    </row>
    <row r="24" spans="1:14" x14ac:dyDescent="0.25">
      <c r="A24" s="1">
        <v>22</v>
      </c>
      <c r="B24" t="s">
        <v>92</v>
      </c>
      <c r="C24" t="s">
        <v>93</v>
      </c>
      <c r="D24" t="s">
        <v>94</v>
      </c>
      <c r="E24" t="s">
        <v>95</v>
      </c>
      <c r="G24" t="b">
        <f t="shared" si="0"/>
        <v>0</v>
      </c>
      <c r="H24" t="b">
        <f t="shared" si="1"/>
        <v>0</v>
      </c>
      <c r="I24" t="b">
        <f t="shared" si="2"/>
        <v>0</v>
      </c>
      <c r="J24" t="b">
        <f t="shared" si="3"/>
        <v>0</v>
      </c>
      <c r="K24" t="b">
        <f t="shared" si="4"/>
        <v>0</v>
      </c>
      <c r="L24" t="b">
        <f t="shared" si="5"/>
        <v>0</v>
      </c>
      <c r="M24" t="b">
        <f t="shared" si="6"/>
        <v>0</v>
      </c>
      <c r="N24">
        <f t="shared" si="7"/>
        <v>0</v>
      </c>
    </row>
    <row r="25" spans="1:14" x14ac:dyDescent="0.25">
      <c r="A25" s="1">
        <v>23</v>
      </c>
      <c r="B25" t="s">
        <v>96</v>
      </c>
      <c r="C25" t="s">
        <v>97</v>
      </c>
      <c r="D25" t="s">
        <v>98</v>
      </c>
      <c r="E25" t="s">
        <v>99</v>
      </c>
      <c r="G25" t="b">
        <f t="shared" si="0"/>
        <v>0</v>
      </c>
      <c r="H25" t="b">
        <f t="shared" si="1"/>
        <v>0</v>
      </c>
      <c r="I25" t="b">
        <f t="shared" si="2"/>
        <v>0</v>
      </c>
      <c r="J25" t="b">
        <f t="shared" si="3"/>
        <v>0</v>
      </c>
      <c r="K25" t="b">
        <f t="shared" si="4"/>
        <v>0</v>
      </c>
      <c r="L25" t="b">
        <f t="shared" si="5"/>
        <v>0</v>
      </c>
      <c r="M25" t="b">
        <f t="shared" si="6"/>
        <v>0</v>
      </c>
      <c r="N25">
        <f t="shared" si="7"/>
        <v>0</v>
      </c>
    </row>
    <row r="26" spans="1:14" x14ac:dyDescent="0.25">
      <c r="A26" s="1">
        <v>25</v>
      </c>
      <c r="B26" t="s">
        <v>100</v>
      </c>
      <c r="C26" t="s">
        <v>101</v>
      </c>
      <c r="D26" t="s">
        <v>102</v>
      </c>
      <c r="E26" t="s">
        <v>103</v>
      </c>
      <c r="G26" t="b">
        <f t="shared" si="0"/>
        <v>0</v>
      </c>
      <c r="H26" t="b">
        <f t="shared" si="1"/>
        <v>0</v>
      </c>
      <c r="I26" t="b">
        <f t="shared" si="2"/>
        <v>0</v>
      </c>
      <c r="J26" t="b">
        <f t="shared" si="3"/>
        <v>0</v>
      </c>
      <c r="K26" t="b">
        <f t="shared" si="4"/>
        <v>0</v>
      </c>
      <c r="L26" t="b">
        <f t="shared" si="5"/>
        <v>0</v>
      </c>
      <c r="M26" t="b">
        <f t="shared" si="6"/>
        <v>0</v>
      </c>
      <c r="N26">
        <f t="shared" si="7"/>
        <v>0</v>
      </c>
    </row>
    <row r="27" spans="1:14" x14ac:dyDescent="0.25">
      <c r="A27" s="1">
        <v>26</v>
      </c>
      <c r="B27" t="s">
        <v>104</v>
      </c>
      <c r="C27" t="s">
        <v>105</v>
      </c>
      <c r="D27" t="s">
        <v>106</v>
      </c>
      <c r="E27" t="s">
        <v>107</v>
      </c>
      <c r="G27" t="b">
        <f t="shared" si="0"/>
        <v>0</v>
      </c>
      <c r="H27" t="b">
        <f t="shared" si="1"/>
        <v>0</v>
      </c>
      <c r="I27" t="b">
        <f t="shared" si="2"/>
        <v>0</v>
      </c>
      <c r="J27" t="b">
        <f t="shared" si="3"/>
        <v>0</v>
      </c>
      <c r="K27" t="b">
        <f t="shared" si="4"/>
        <v>0</v>
      </c>
      <c r="L27" t="b">
        <f t="shared" si="5"/>
        <v>0</v>
      </c>
      <c r="M27" t="b">
        <f t="shared" si="6"/>
        <v>0</v>
      </c>
      <c r="N27">
        <f t="shared" si="7"/>
        <v>0</v>
      </c>
    </row>
    <row r="28" spans="1:14" x14ac:dyDescent="0.25">
      <c r="A28" s="1">
        <v>27</v>
      </c>
      <c r="B28" t="s">
        <v>108</v>
      </c>
      <c r="C28" t="s">
        <v>109</v>
      </c>
      <c r="D28" t="s">
        <v>110</v>
      </c>
      <c r="E28" t="s">
        <v>111</v>
      </c>
      <c r="G28" t="b">
        <f t="shared" si="0"/>
        <v>0</v>
      </c>
      <c r="H28" t="b">
        <f t="shared" si="1"/>
        <v>0</v>
      </c>
      <c r="I28" t="b">
        <f t="shared" si="2"/>
        <v>0</v>
      </c>
      <c r="J28" t="b">
        <f t="shared" si="3"/>
        <v>0</v>
      </c>
      <c r="K28" t="b">
        <f t="shared" si="4"/>
        <v>0</v>
      </c>
      <c r="L28" t="b">
        <f t="shared" si="5"/>
        <v>0</v>
      </c>
      <c r="M28" t="b">
        <f t="shared" si="6"/>
        <v>0</v>
      </c>
      <c r="N28">
        <f t="shared" si="7"/>
        <v>0</v>
      </c>
    </row>
    <row r="29" spans="1:14" x14ac:dyDescent="0.25">
      <c r="A29" s="1">
        <v>28</v>
      </c>
      <c r="B29" t="s">
        <v>112</v>
      </c>
      <c r="C29" t="s">
        <v>113</v>
      </c>
      <c r="D29" t="s">
        <v>114</v>
      </c>
      <c r="E29" t="s">
        <v>115</v>
      </c>
      <c r="G29" t="b">
        <f t="shared" si="0"/>
        <v>0</v>
      </c>
      <c r="H29" t="b">
        <f t="shared" si="1"/>
        <v>0</v>
      </c>
      <c r="I29" t="b">
        <f t="shared" si="2"/>
        <v>0</v>
      </c>
      <c r="J29" t="b">
        <f t="shared" si="3"/>
        <v>0</v>
      </c>
      <c r="K29" t="b">
        <f t="shared" si="4"/>
        <v>0</v>
      </c>
      <c r="L29" t="b">
        <f t="shared" si="5"/>
        <v>0</v>
      </c>
      <c r="M29" t="b">
        <f t="shared" si="6"/>
        <v>0</v>
      </c>
      <c r="N29">
        <f t="shared" si="7"/>
        <v>0</v>
      </c>
    </row>
    <row r="30" spans="1:14" x14ac:dyDescent="0.25">
      <c r="A30" s="1">
        <v>29</v>
      </c>
      <c r="B30" t="s">
        <v>116</v>
      </c>
      <c r="C30" t="s">
        <v>117</v>
      </c>
      <c r="D30" t="s">
        <v>118</v>
      </c>
      <c r="E30" t="s">
        <v>119</v>
      </c>
      <c r="G30" t="b">
        <f t="shared" si="0"/>
        <v>0</v>
      </c>
      <c r="H30" t="b">
        <f t="shared" si="1"/>
        <v>0</v>
      </c>
      <c r="I30" t="b">
        <f t="shared" si="2"/>
        <v>0</v>
      </c>
      <c r="J30" t="b">
        <f t="shared" si="3"/>
        <v>0</v>
      </c>
      <c r="K30" t="b">
        <f t="shared" si="4"/>
        <v>0</v>
      </c>
      <c r="L30" t="b">
        <f t="shared" si="5"/>
        <v>0</v>
      </c>
      <c r="M30" t="b">
        <f t="shared" si="6"/>
        <v>0</v>
      </c>
      <c r="N30">
        <f t="shared" si="7"/>
        <v>0</v>
      </c>
    </row>
    <row r="31" spans="1:14" x14ac:dyDescent="0.25">
      <c r="A31" s="1">
        <v>30</v>
      </c>
      <c r="B31" t="s">
        <v>120</v>
      </c>
      <c r="C31" t="s">
        <v>121</v>
      </c>
      <c r="D31" t="s">
        <v>122</v>
      </c>
      <c r="E31" t="s">
        <v>123</v>
      </c>
      <c r="G31" t="b">
        <f t="shared" si="0"/>
        <v>0</v>
      </c>
      <c r="H31" t="b">
        <f t="shared" si="1"/>
        <v>0</v>
      </c>
      <c r="I31" t="b">
        <f t="shared" si="2"/>
        <v>0</v>
      </c>
      <c r="J31" t="b">
        <f t="shared" si="3"/>
        <v>0</v>
      </c>
      <c r="K31" t="b">
        <f t="shared" si="4"/>
        <v>0</v>
      </c>
      <c r="L31" t="b">
        <f t="shared" si="5"/>
        <v>0</v>
      </c>
      <c r="M31" t="b">
        <f t="shared" si="6"/>
        <v>0</v>
      </c>
      <c r="N31">
        <f t="shared" si="7"/>
        <v>0</v>
      </c>
    </row>
    <row r="32" spans="1:14" x14ac:dyDescent="0.25">
      <c r="A32" s="1">
        <v>31</v>
      </c>
      <c r="B32" t="s">
        <v>124</v>
      </c>
      <c r="C32" t="s">
        <v>125</v>
      </c>
      <c r="D32" t="s">
        <v>126</v>
      </c>
      <c r="E32" t="s">
        <v>127</v>
      </c>
      <c r="G32" t="b">
        <f t="shared" si="0"/>
        <v>0</v>
      </c>
      <c r="H32" t="b">
        <f t="shared" si="1"/>
        <v>0</v>
      </c>
      <c r="I32" t="b">
        <f t="shared" si="2"/>
        <v>0</v>
      </c>
      <c r="J32" t="b">
        <f t="shared" si="3"/>
        <v>0</v>
      </c>
      <c r="K32" t="b">
        <f t="shared" si="4"/>
        <v>0</v>
      </c>
      <c r="L32" t="b">
        <f t="shared" si="5"/>
        <v>0</v>
      </c>
      <c r="M32" t="b">
        <f t="shared" si="6"/>
        <v>0</v>
      </c>
      <c r="N32">
        <f t="shared" si="7"/>
        <v>0</v>
      </c>
    </row>
    <row r="33" spans="1:14" x14ac:dyDescent="0.25">
      <c r="A33" s="1">
        <v>32</v>
      </c>
      <c r="B33" t="s">
        <v>128</v>
      </c>
      <c r="C33" t="s">
        <v>129</v>
      </c>
      <c r="D33" t="s">
        <v>130</v>
      </c>
      <c r="E33" t="s">
        <v>131</v>
      </c>
      <c r="G33" t="b">
        <f t="shared" si="0"/>
        <v>0</v>
      </c>
      <c r="H33" t="b">
        <f t="shared" si="1"/>
        <v>0</v>
      </c>
      <c r="I33" t="b">
        <f t="shared" si="2"/>
        <v>0</v>
      </c>
      <c r="J33" t="b">
        <f t="shared" si="3"/>
        <v>0</v>
      </c>
      <c r="K33" t="b">
        <f t="shared" si="4"/>
        <v>0</v>
      </c>
      <c r="L33" t="b">
        <f t="shared" si="5"/>
        <v>0</v>
      </c>
      <c r="M33" t="b">
        <f t="shared" si="6"/>
        <v>0</v>
      </c>
      <c r="N33">
        <f t="shared" si="7"/>
        <v>0</v>
      </c>
    </row>
    <row r="34" spans="1:14" x14ac:dyDescent="0.25">
      <c r="A34" s="1">
        <v>33</v>
      </c>
      <c r="B34" t="s">
        <v>132</v>
      </c>
      <c r="C34" t="s">
        <v>133</v>
      </c>
      <c r="D34" t="s">
        <v>134</v>
      </c>
      <c r="E34" t="s">
        <v>135</v>
      </c>
      <c r="G34" t="b">
        <f t="shared" si="0"/>
        <v>0</v>
      </c>
      <c r="H34" t="b">
        <f t="shared" si="1"/>
        <v>0</v>
      </c>
      <c r="I34" t="b">
        <f t="shared" si="2"/>
        <v>0</v>
      </c>
      <c r="J34" t="b">
        <f t="shared" si="3"/>
        <v>0</v>
      </c>
      <c r="K34" t="b">
        <f t="shared" si="4"/>
        <v>0</v>
      </c>
      <c r="L34" t="b">
        <f t="shared" si="5"/>
        <v>0</v>
      </c>
      <c r="M34" t="b">
        <f t="shared" si="6"/>
        <v>0</v>
      </c>
      <c r="N34">
        <f t="shared" si="7"/>
        <v>0</v>
      </c>
    </row>
    <row r="35" spans="1:14" x14ac:dyDescent="0.25">
      <c r="A35" s="1">
        <v>34</v>
      </c>
      <c r="B35" t="s">
        <v>136</v>
      </c>
      <c r="C35" t="s">
        <v>137</v>
      </c>
      <c r="D35" t="s">
        <v>138</v>
      </c>
      <c r="E35" t="s">
        <v>139</v>
      </c>
      <c r="G35" t="b">
        <f t="shared" si="0"/>
        <v>0</v>
      </c>
      <c r="H35" t="b">
        <f t="shared" si="1"/>
        <v>0</v>
      </c>
      <c r="I35" t="b">
        <f t="shared" si="2"/>
        <v>0</v>
      </c>
      <c r="J35" t="b">
        <f t="shared" si="3"/>
        <v>0</v>
      </c>
      <c r="K35" t="b">
        <f t="shared" si="4"/>
        <v>0</v>
      </c>
      <c r="L35" t="b">
        <f t="shared" si="5"/>
        <v>0</v>
      </c>
      <c r="M35" t="b">
        <f t="shared" si="6"/>
        <v>0</v>
      </c>
      <c r="N35">
        <f t="shared" si="7"/>
        <v>0</v>
      </c>
    </row>
    <row r="36" spans="1:14" x14ac:dyDescent="0.25">
      <c r="A36" s="1">
        <v>35</v>
      </c>
      <c r="B36" t="s">
        <v>140</v>
      </c>
      <c r="C36" t="s">
        <v>141</v>
      </c>
      <c r="D36" t="s">
        <v>142</v>
      </c>
      <c r="E36" t="s">
        <v>143</v>
      </c>
      <c r="G36" t="b">
        <f t="shared" si="0"/>
        <v>0</v>
      </c>
      <c r="H36" t="b">
        <f t="shared" si="1"/>
        <v>0</v>
      </c>
      <c r="I36" t="b">
        <f t="shared" si="2"/>
        <v>0</v>
      </c>
      <c r="J36" t="b">
        <f t="shared" si="3"/>
        <v>0</v>
      </c>
      <c r="K36" t="b">
        <f t="shared" si="4"/>
        <v>0</v>
      </c>
      <c r="L36" t="b">
        <f t="shared" si="5"/>
        <v>0</v>
      </c>
      <c r="M36" t="b">
        <f t="shared" si="6"/>
        <v>0</v>
      </c>
      <c r="N36">
        <f t="shared" si="7"/>
        <v>0</v>
      </c>
    </row>
    <row r="37" spans="1:14" x14ac:dyDescent="0.25">
      <c r="A37" s="1">
        <v>36</v>
      </c>
      <c r="B37" t="s">
        <v>144</v>
      </c>
      <c r="C37" t="s">
        <v>145</v>
      </c>
      <c r="D37" t="s">
        <v>146</v>
      </c>
      <c r="E37" t="s">
        <v>147</v>
      </c>
      <c r="G37" t="b">
        <f t="shared" si="0"/>
        <v>0</v>
      </c>
      <c r="H37" t="b">
        <f t="shared" si="1"/>
        <v>0</v>
      </c>
      <c r="I37" t="b">
        <f t="shared" si="2"/>
        <v>0</v>
      </c>
      <c r="J37" t="b">
        <f t="shared" si="3"/>
        <v>0</v>
      </c>
      <c r="K37" t="b">
        <f t="shared" si="4"/>
        <v>0</v>
      </c>
      <c r="L37" t="b">
        <f t="shared" si="5"/>
        <v>0</v>
      </c>
      <c r="M37" t="b">
        <f t="shared" si="6"/>
        <v>0</v>
      </c>
      <c r="N37">
        <f t="shared" si="7"/>
        <v>0</v>
      </c>
    </row>
    <row r="38" spans="1:14" x14ac:dyDescent="0.25">
      <c r="A38" s="1">
        <v>37</v>
      </c>
      <c r="B38" t="s">
        <v>148</v>
      </c>
      <c r="C38" t="s">
        <v>149</v>
      </c>
      <c r="D38" t="s">
        <v>150</v>
      </c>
      <c r="E38" t="s">
        <v>151</v>
      </c>
      <c r="G38" t="b">
        <f t="shared" si="0"/>
        <v>0</v>
      </c>
      <c r="H38" t="b">
        <f t="shared" si="1"/>
        <v>0</v>
      </c>
      <c r="I38" t="b">
        <f t="shared" si="2"/>
        <v>0</v>
      </c>
      <c r="J38" t="b">
        <f t="shared" si="3"/>
        <v>0</v>
      </c>
      <c r="K38" t="b">
        <f t="shared" si="4"/>
        <v>0</v>
      </c>
      <c r="L38" t="b">
        <f t="shared" si="5"/>
        <v>0</v>
      </c>
      <c r="M38" t="b">
        <f t="shared" si="6"/>
        <v>0</v>
      </c>
      <c r="N38">
        <f t="shared" si="7"/>
        <v>0</v>
      </c>
    </row>
    <row r="39" spans="1:14" x14ac:dyDescent="0.25">
      <c r="A39" s="1">
        <v>38</v>
      </c>
      <c r="B39" t="s">
        <v>152</v>
      </c>
      <c r="C39" t="s">
        <v>153</v>
      </c>
      <c r="D39" t="s">
        <v>154</v>
      </c>
      <c r="E39" t="s">
        <v>155</v>
      </c>
      <c r="G39" t="b">
        <f t="shared" si="0"/>
        <v>0</v>
      </c>
      <c r="H39" t="b">
        <f t="shared" si="1"/>
        <v>0</v>
      </c>
      <c r="I39" t="b">
        <f t="shared" si="2"/>
        <v>0</v>
      </c>
      <c r="J39" t="b">
        <f t="shared" si="3"/>
        <v>0</v>
      </c>
      <c r="K39" t="b">
        <f t="shared" si="4"/>
        <v>0</v>
      </c>
      <c r="L39" t="b">
        <f t="shared" si="5"/>
        <v>0</v>
      </c>
      <c r="M39" t="b">
        <f t="shared" si="6"/>
        <v>0</v>
      </c>
      <c r="N39">
        <f t="shared" si="7"/>
        <v>0</v>
      </c>
    </row>
    <row r="40" spans="1:14" x14ac:dyDescent="0.25">
      <c r="A40" s="1">
        <v>39</v>
      </c>
      <c r="B40" t="s">
        <v>156</v>
      </c>
      <c r="C40" t="s">
        <v>157</v>
      </c>
      <c r="D40" t="s">
        <v>158</v>
      </c>
      <c r="E40" t="s">
        <v>159</v>
      </c>
      <c r="G40" t="b">
        <f t="shared" si="0"/>
        <v>0</v>
      </c>
      <c r="H40" t="b">
        <f t="shared" si="1"/>
        <v>0</v>
      </c>
      <c r="I40" t="b">
        <f t="shared" si="2"/>
        <v>0</v>
      </c>
      <c r="J40" t="b">
        <f t="shared" si="3"/>
        <v>0</v>
      </c>
      <c r="K40" t="b">
        <f t="shared" si="4"/>
        <v>0</v>
      </c>
      <c r="L40" t="b">
        <f t="shared" si="5"/>
        <v>0</v>
      </c>
      <c r="M40" t="b">
        <f t="shared" si="6"/>
        <v>0</v>
      </c>
      <c r="N40">
        <f t="shared" si="7"/>
        <v>0</v>
      </c>
    </row>
    <row r="41" spans="1:14" x14ac:dyDescent="0.25">
      <c r="A41" s="1">
        <v>40</v>
      </c>
      <c r="B41" t="s">
        <v>160</v>
      </c>
      <c r="C41" t="s">
        <v>161</v>
      </c>
      <c r="D41" t="s">
        <v>162</v>
      </c>
      <c r="E41" t="s">
        <v>163</v>
      </c>
      <c r="G41" t="b">
        <f t="shared" si="0"/>
        <v>0</v>
      </c>
      <c r="H41" t="b">
        <f t="shared" si="1"/>
        <v>0</v>
      </c>
      <c r="I41" t="b">
        <f t="shared" si="2"/>
        <v>0</v>
      </c>
      <c r="J41" t="b">
        <f t="shared" si="3"/>
        <v>0</v>
      </c>
      <c r="K41" t="b">
        <f t="shared" si="4"/>
        <v>0</v>
      </c>
      <c r="L41" t="b">
        <f t="shared" si="5"/>
        <v>0</v>
      </c>
      <c r="M41" t="b">
        <f t="shared" si="6"/>
        <v>0</v>
      </c>
      <c r="N41">
        <f t="shared" si="7"/>
        <v>0</v>
      </c>
    </row>
    <row r="42" spans="1:14" x14ac:dyDescent="0.25">
      <c r="A42" s="1">
        <v>41</v>
      </c>
      <c r="B42" t="s">
        <v>164</v>
      </c>
      <c r="C42" t="s">
        <v>165</v>
      </c>
      <c r="D42" t="s">
        <v>166</v>
      </c>
      <c r="E42" t="s">
        <v>167</v>
      </c>
      <c r="G42" t="b">
        <f t="shared" si="0"/>
        <v>0</v>
      </c>
      <c r="H42" t="b">
        <f t="shared" si="1"/>
        <v>0</v>
      </c>
      <c r="I42" t="b">
        <f t="shared" si="2"/>
        <v>0</v>
      </c>
      <c r="J42" t="b">
        <f t="shared" si="3"/>
        <v>0</v>
      </c>
      <c r="K42" t="b">
        <f t="shared" si="4"/>
        <v>0</v>
      </c>
      <c r="L42" t="b">
        <f t="shared" si="5"/>
        <v>0</v>
      </c>
      <c r="M42" t="b">
        <f t="shared" si="6"/>
        <v>0</v>
      </c>
      <c r="N42">
        <f t="shared" si="7"/>
        <v>0</v>
      </c>
    </row>
    <row r="43" spans="1:14" x14ac:dyDescent="0.25">
      <c r="A43" s="1">
        <v>42</v>
      </c>
      <c r="B43" t="s">
        <v>168</v>
      </c>
      <c r="C43" t="s">
        <v>169</v>
      </c>
      <c r="D43" t="s">
        <v>170</v>
      </c>
      <c r="E43" t="s">
        <v>171</v>
      </c>
      <c r="G43" t="b">
        <f t="shared" si="0"/>
        <v>0</v>
      </c>
      <c r="H43" t="b">
        <f t="shared" si="1"/>
        <v>0</v>
      </c>
      <c r="I43" t="b">
        <f t="shared" si="2"/>
        <v>0</v>
      </c>
      <c r="J43" t="b">
        <f t="shared" si="3"/>
        <v>0</v>
      </c>
      <c r="K43" t="b">
        <f t="shared" si="4"/>
        <v>0</v>
      </c>
      <c r="L43" t="b">
        <f t="shared" si="5"/>
        <v>0</v>
      </c>
      <c r="M43" t="b">
        <f t="shared" si="6"/>
        <v>0</v>
      </c>
      <c r="N43">
        <f t="shared" si="7"/>
        <v>0</v>
      </c>
    </row>
    <row r="44" spans="1:14" x14ac:dyDescent="0.25">
      <c r="A44" s="1">
        <v>43</v>
      </c>
      <c r="B44" t="s">
        <v>172</v>
      </c>
      <c r="C44" t="s">
        <v>173</v>
      </c>
      <c r="D44" t="s">
        <v>174</v>
      </c>
      <c r="E44" t="s">
        <v>175</v>
      </c>
      <c r="G44" t="b">
        <f t="shared" si="0"/>
        <v>0</v>
      </c>
      <c r="H44" t="b">
        <f t="shared" si="1"/>
        <v>0</v>
      </c>
      <c r="I44" t="b">
        <f t="shared" si="2"/>
        <v>0</v>
      </c>
      <c r="J44" t="b">
        <f t="shared" si="3"/>
        <v>0</v>
      </c>
      <c r="K44" t="b">
        <f t="shared" si="4"/>
        <v>0</v>
      </c>
      <c r="L44" t="b">
        <f t="shared" si="5"/>
        <v>0</v>
      </c>
      <c r="M44" t="b">
        <f t="shared" si="6"/>
        <v>0</v>
      </c>
      <c r="N44">
        <f t="shared" si="7"/>
        <v>0</v>
      </c>
    </row>
    <row r="45" spans="1:14" x14ac:dyDescent="0.25">
      <c r="A45" s="1">
        <v>44</v>
      </c>
      <c r="B45" t="s">
        <v>176</v>
      </c>
      <c r="C45" t="s">
        <v>177</v>
      </c>
      <c r="D45" t="s">
        <v>178</v>
      </c>
      <c r="E45" t="s">
        <v>179</v>
      </c>
      <c r="G45" t="b">
        <f t="shared" si="0"/>
        <v>0</v>
      </c>
      <c r="H45" t="b">
        <f t="shared" si="1"/>
        <v>0</v>
      </c>
      <c r="I45" t="b">
        <f t="shared" si="2"/>
        <v>0</v>
      </c>
      <c r="J45" t="b">
        <f t="shared" si="3"/>
        <v>0</v>
      </c>
      <c r="K45" t="b">
        <f t="shared" si="4"/>
        <v>0</v>
      </c>
      <c r="L45" t="b">
        <f t="shared" si="5"/>
        <v>0</v>
      </c>
      <c r="M45" t="b">
        <f t="shared" si="6"/>
        <v>0</v>
      </c>
      <c r="N45">
        <f t="shared" si="7"/>
        <v>0</v>
      </c>
    </row>
    <row r="46" spans="1:14" x14ac:dyDescent="0.25">
      <c r="A46" s="1">
        <v>45</v>
      </c>
      <c r="B46" t="s">
        <v>180</v>
      </c>
      <c r="C46" t="s">
        <v>181</v>
      </c>
      <c r="D46" t="s">
        <v>182</v>
      </c>
      <c r="E46" t="s">
        <v>183</v>
      </c>
      <c r="G46" t="b">
        <f t="shared" si="0"/>
        <v>0</v>
      </c>
      <c r="H46" t="b">
        <f t="shared" si="1"/>
        <v>0</v>
      </c>
      <c r="I46" t="b">
        <f t="shared" si="2"/>
        <v>0</v>
      </c>
      <c r="J46" t="b">
        <f t="shared" si="3"/>
        <v>0</v>
      </c>
      <c r="K46" t="b">
        <f t="shared" si="4"/>
        <v>0</v>
      </c>
      <c r="L46" t="b">
        <f t="shared" si="5"/>
        <v>0</v>
      </c>
      <c r="M46" t="b">
        <f t="shared" si="6"/>
        <v>0</v>
      </c>
      <c r="N46">
        <f t="shared" si="7"/>
        <v>0</v>
      </c>
    </row>
    <row r="47" spans="1:14" x14ac:dyDescent="0.25">
      <c r="A47" s="1">
        <v>46</v>
      </c>
      <c r="B47" t="s">
        <v>184</v>
      </c>
      <c r="C47" t="s">
        <v>185</v>
      </c>
      <c r="D47" t="s">
        <v>186</v>
      </c>
      <c r="E47" t="s">
        <v>187</v>
      </c>
      <c r="G47" t="b">
        <f t="shared" si="0"/>
        <v>0</v>
      </c>
      <c r="H47" t="b">
        <f t="shared" si="1"/>
        <v>0</v>
      </c>
      <c r="I47" t="b">
        <f t="shared" si="2"/>
        <v>0</v>
      </c>
      <c r="J47" t="b">
        <f t="shared" si="3"/>
        <v>0</v>
      </c>
      <c r="K47" t="b">
        <f t="shared" si="4"/>
        <v>0</v>
      </c>
      <c r="L47" t="b">
        <f t="shared" si="5"/>
        <v>0</v>
      </c>
      <c r="M47" t="b">
        <f t="shared" si="6"/>
        <v>0</v>
      </c>
      <c r="N47">
        <f t="shared" si="7"/>
        <v>0</v>
      </c>
    </row>
    <row r="48" spans="1:14" x14ac:dyDescent="0.25">
      <c r="A48" s="1">
        <v>47</v>
      </c>
      <c r="B48" t="s">
        <v>188</v>
      </c>
      <c r="C48" t="s">
        <v>189</v>
      </c>
      <c r="D48" t="s">
        <v>190</v>
      </c>
      <c r="E48" t="s">
        <v>191</v>
      </c>
      <c r="G48" t="b">
        <f t="shared" si="0"/>
        <v>0</v>
      </c>
      <c r="H48" t="b">
        <f t="shared" si="1"/>
        <v>0</v>
      </c>
      <c r="I48" t="b">
        <f t="shared" si="2"/>
        <v>0</v>
      </c>
      <c r="J48" t="b">
        <f t="shared" si="3"/>
        <v>0</v>
      </c>
      <c r="K48" t="b">
        <f t="shared" si="4"/>
        <v>0</v>
      </c>
      <c r="L48" t="b">
        <f t="shared" si="5"/>
        <v>0</v>
      </c>
      <c r="M48" t="b">
        <f t="shared" si="6"/>
        <v>0</v>
      </c>
      <c r="N48">
        <f t="shared" si="7"/>
        <v>0</v>
      </c>
    </row>
    <row r="49" spans="1:14" x14ac:dyDescent="0.25">
      <c r="A49" s="1">
        <v>48</v>
      </c>
      <c r="B49" t="s">
        <v>192</v>
      </c>
      <c r="C49" t="s">
        <v>193</v>
      </c>
      <c r="D49" t="s">
        <v>194</v>
      </c>
      <c r="E49" t="s">
        <v>195</v>
      </c>
      <c r="G49" t="b">
        <f t="shared" si="0"/>
        <v>0</v>
      </c>
      <c r="H49" t="b">
        <f t="shared" si="1"/>
        <v>0</v>
      </c>
      <c r="I49" t="b">
        <f t="shared" si="2"/>
        <v>0</v>
      </c>
      <c r="J49" t="b">
        <f t="shared" si="3"/>
        <v>0</v>
      </c>
      <c r="K49" t="b">
        <f t="shared" si="4"/>
        <v>0</v>
      </c>
      <c r="L49" t="b">
        <f t="shared" si="5"/>
        <v>0</v>
      </c>
      <c r="M49" t="b">
        <f t="shared" si="6"/>
        <v>0</v>
      </c>
      <c r="N49">
        <f t="shared" si="7"/>
        <v>0</v>
      </c>
    </row>
    <row r="50" spans="1:14" x14ac:dyDescent="0.25">
      <c r="A50" s="1">
        <v>49</v>
      </c>
      <c r="B50" t="s">
        <v>196</v>
      </c>
      <c r="C50" t="s">
        <v>197</v>
      </c>
      <c r="D50" t="s">
        <v>198</v>
      </c>
      <c r="E50" t="s">
        <v>199</v>
      </c>
      <c r="G50" t="b">
        <f t="shared" si="0"/>
        <v>0</v>
      </c>
      <c r="H50" t="b">
        <f t="shared" si="1"/>
        <v>0</v>
      </c>
      <c r="I50" t="b">
        <f t="shared" si="2"/>
        <v>0</v>
      </c>
      <c r="J50" t="b">
        <f t="shared" si="3"/>
        <v>0</v>
      </c>
      <c r="K50" t="b">
        <f t="shared" si="4"/>
        <v>0</v>
      </c>
      <c r="L50" t="b">
        <f t="shared" si="5"/>
        <v>0</v>
      </c>
      <c r="M50" t="b">
        <f t="shared" si="6"/>
        <v>0</v>
      </c>
      <c r="N50">
        <f t="shared" si="7"/>
        <v>0</v>
      </c>
    </row>
    <row r="51" spans="1:14" x14ac:dyDescent="0.25">
      <c r="A51" s="1">
        <v>50</v>
      </c>
      <c r="B51" t="s">
        <v>200</v>
      </c>
      <c r="C51" t="s">
        <v>201</v>
      </c>
      <c r="D51" t="s">
        <v>202</v>
      </c>
      <c r="E51" t="s">
        <v>203</v>
      </c>
      <c r="G51" t="b">
        <f t="shared" si="0"/>
        <v>0</v>
      </c>
      <c r="H51" t="b">
        <f t="shared" si="1"/>
        <v>0</v>
      </c>
      <c r="I51" t="b">
        <f t="shared" si="2"/>
        <v>0</v>
      </c>
      <c r="J51" t="b">
        <f t="shared" si="3"/>
        <v>0</v>
      </c>
      <c r="K51" t="b">
        <f t="shared" si="4"/>
        <v>0</v>
      </c>
      <c r="L51" t="b">
        <f t="shared" si="5"/>
        <v>0</v>
      </c>
      <c r="M51" t="b">
        <f t="shared" si="6"/>
        <v>0</v>
      </c>
      <c r="N51">
        <f t="shared" si="7"/>
        <v>0</v>
      </c>
    </row>
    <row r="52" spans="1:14" x14ac:dyDescent="0.25">
      <c r="A52" s="1">
        <v>51</v>
      </c>
      <c r="B52" t="s">
        <v>204</v>
      </c>
      <c r="C52" t="s">
        <v>205</v>
      </c>
      <c r="D52" t="s">
        <v>206</v>
      </c>
      <c r="E52" t="s">
        <v>207</v>
      </c>
      <c r="G52" t="b">
        <f t="shared" si="0"/>
        <v>0</v>
      </c>
      <c r="H52" t="b">
        <f t="shared" si="1"/>
        <v>0</v>
      </c>
      <c r="I52" t="b">
        <f t="shared" si="2"/>
        <v>0</v>
      </c>
      <c r="J52" t="b">
        <f t="shared" si="3"/>
        <v>0</v>
      </c>
      <c r="K52" t="b">
        <f t="shared" si="4"/>
        <v>0</v>
      </c>
      <c r="L52" t="b">
        <f t="shared" si="5"/>
        <v>0</v>
      </c>
      <c r="M52" t="b">
        <f t="shared" si="6"/>
        <v>0</v>
      </c>
      <c r="N52">
        <f t="shared" si="7"/>
        <v>0</v>
      </c>
    </row>
    <row r="53" spans="1:14" x14ac:dyDescent="0.25">
      <c r="A53" s="1">
        <v>52</v>
      </c>
      <c r="B53" t="s">
        <v>208</v>
      </c>
      <c r="C53" t="s">
        <v>209</v>
      </c>
      <c r="D53" t="s">
        <v>210</v>
      </c>
      <c r="E53" t="s">
        <v>211</v>
      </c>
      <c r="G53" t="b">
        <f t="shared" si="0"/>
        <v>0</v>
      </c>
      <c r="H53" t="b">
        <f t="shared" si="1"/>
        <v>0</v>
      </c>
      <c r="I53" t="b">
        <f t="shared" si="2"/>
        <v>0</v>
      </c>
      <c r="J53" t="b">
        <f t="shared" si="3"/>
        <v>0</v>
      </c>
      <c r="K53" t="b">
        <f t="shared" si="4"/>
        <v>0</v>
      </c>
      <c r="L53" t="b">
        <f t="shared" si="5"/>
        <v>0</v>
      </c>
      <c r="M53" t="b">
        <f t="shared" si="6"/>
        <v>0</v>
      </c>
      <c r="N53">
        <f t="shared" si="7"/>
        <v>0</v>
      </c>
    </row>
    <row r="54" spans="1:14" x14ac:dyDescent="0.25">
      <c r="A54" s="1">
        <v>53</v>
      </c>
      <c r="B54" t="s">
        <v>212</v>
      </c>
      <c r="C54" t="s">
        <v>213</v>
      </c>
      <c r="D54" t="s">
        <v>214</v>
      </c>
      <c r="E54" t="s">
        <v>215</v>
      </c>
      <c r="G54" t="b">
        <f t="shared" si="0"/>
        <v>0</v>
      </c>
      <c r="H54" t="b">
        <f t="shared" si="1"/>
        <v>0</v>
      </c>
      <c r="I54" t="b">
        <f t="shared" si="2"/>
        <v>0</v>
      </c>
      <c r="J54" t="b">
        <f t="shared" si="3"/>
        <v>0</v>
      </c>
      <c r="K54" t="b">
        <f t="shared" si="4"/>
        <v>0</v>
      </c>
      <c r="L54" t="b">
        <f t="shared" si="5"/>
        <v>0</v>
      </c>
      <c r="M54" t="b">
        <f t="shared" si="6"/>
        <v>0</v>
      </c>
      <c r="N54">
        <f t="shared" si="7"/>
        <v>0</v>
      </c>
    </row>
    <row r="55" spans="1:14" x14ac:dyDescent="0.25">
      <c r="A55" s="1">
        <v>54</v>
      </c>
      <c r="B55" t="s">
        <v>216</v>
      </c>
      <c r="C55" t="s">
        <v>217</v>
      </c>
      <c r="D55" t="s">
        <v>218</v>
      </c>
      <c r="E55" t="s">
        <v>219</v>
      </c>
      <c r="G55" t="b">
        <f t="shared" si="0"/>
        <v>0</v>
      </c>
      <c r="H55" t="b">
        <f t="shared" si="1"/>
        <v>0</v>
      </c>
      <c r="I55" t="b">
        <f t="shared" si="2"/>
        <v>0</v>
      </c>
      <c r="J55" t="b">
        <f t="shared" si="3"/>
        <v>0</v>
      </c>
      <c r="K55" t="b">
        <f t="shared" si="4"/>
        <v>0</v>
      </c>
      <c r="L55" t="b">
        <f t="shared" si="5"/>
        <v>0</v>
      </c>
      <c r="M55" t="b">
        <f t="shared" si="6"/>
        <v>0</v>
      </c>
      <c r="N55">
        <f t="shared" si="7"/>
        <v>0</v>
      </c>
    </row>
    <row r="56" spans="1:14" x14ac:dyDescent="0.25">
      <c r="A56" s="1">
        <v>55</v>
      </c>
      <c r="B56" t="s">
        <v>220</v>
      </c>
      <c r="C56" t="s">
        <v>221</v>
      </c>
      <c r="D56" t="s">
        <v>222</v>
      </c>
      <c r="E56" t="s">
        <v>223</v>
      </c>
      <c r="G56" t="b">
        <f t="shared" si="0"/>
        <v>0</v>
      </c>
      <c r="H56" t="b">
        <f t="shared" si="1"/>
        <v>0</v>
      </c>
      <c r="I56" t="b">
        <f t="shared" si="2"/>
        <v>0</v>
      </c>
      <c r="J56" t="b">
        <f t="shared" si="3"/>
        <v>0</v>
      </c>
      <c r="K56" t="b">
        <f t="shared" si="4"/>
        <v>0</v>
      </c>
      <c r="L56" t="b">
        <f t="shared" si="5"/>
        <v>0</v>
      </c>
      <c r="M56" t="b">
        <f t="shared" si="6"/>
        <v>0</v>
      </c>
      <c r="N56">
        <f t="shared" si="7"/>
        <v>0</v>
      </c>
    </row>
    <row r="57" spans="1:14" x14ac:dyDescent="0.25">
      <c r="A57" s="1">
        <v>56</v>
      </c>
      <c r="B57" t="s">
        <v>224</v>
      </c>
      <c r="C57" t="s">
        <v>225</v>
      </c>
      <c r="D57" t="s">
        <v>226</v>
      </c>
      <c r="E57" t="s">
        <v>227</v>
      </c>
      <c r="G57" t="b">
        <f t="shared" si="0"/>
        <v>0</v>
      </c>
      <c r="H57" t="b">
        <f t="shared" si="1"/>
        <v>0</v>
      </c>
      <c r="I57" t="b">
        <f t="shared" si="2"/>
        <v>0</v>
      </c>
      <c r="J57" t="b">
        <f t="shared" si="3"/>
        <v>0</v>
      </c>
      <c r="K57" t="b">
        <f t="shared" si="4"/>
        <v>0</v>
      </c>
      <c r="L57" t="b">
        <f t="shared" si="5"/>
        <v>0</v>
      </c>
      <c r="M57" t="b">
        <f t="shared" si="6"/>
        <v>0</v>
      </c>
      <c r="N57">
        <f t="shared" si="7"/>
        <v>0</v>
      </c>
    </row>
    <row r="58" spans="1:14" x14ac:dyDescent="0.25">
      <c r="A58" s="1">
        <v>58</v>
      </c>
      <c r="B58" t="s">
        <v>228</v>
      </c>
      <c r="C58" t="s">
        <v>229</v>
      </c>
      <c r="D58" t="s">
        <v>230</v>
      </c>
      <c r="E58" t="s">
        <v>231</v>
      </c>
      <c r="G58" t="b">
        <f t="shared" si="0"/>
        <v>0</v>
      </c>
      <c r="H58" t="b">
        <f t="shared" si="1"/>
        <v>0</v>
      </c>
      <c r="I58" t="b">
        <f t="shared" si="2"/>
        <v>0</v>
      </c>
      <c r="J58" t="b">
        <f t="shared" si="3"/>
        <v>0</v>
      </c>
      <c r="K58" t="b">
        <f t="shared" si="4"/>
        <v>0</v>
      </c>
      <c r="L58" t="b">
        <f t="shared" si="5"/>
        <v>0</v>
      </c>
      <c r="M58" t="b">
        <f t="shared" si="6"/>
        <v>0</v>
      </c>
      <c r="N58">
        <f t="shared" si="7"/>
        <v>0</v>
      </c>
    </row>
    <row r="59" spans="1:14" x14ac:dyDescent="0.25">
      <c r="A59" s="1">
        <v>59</v>
      </c>
      <c r="B59" t="s">
        <v>232</v>
      </c>
      <c r="C59" t="s">
        <v>233</v>
      </c>
      <c r="D59" t="s">
        <v>234</v>
      </c>
      <c r="E59" t="s">
        <v>235</v>
      </c>
      <c r="G59" t="b">
        <f t="shared" si="0"/>
        <v>0</v>
      </c>
      <c r="H59" t="b">
        <f t="shared" si="1"/>
        <v>0</v>
      </c>
      <c r="I59" t="b">
        <f t="shared" si="2"/>
        <v>0</v>
      </c>
      <c r="J59" t="b">
        <f t="shared" si="3"/>
        <v>0</v>
      </c>
      <c r="K59" t="b">
        <f t="shared" si="4"/>
        <v>0</v>
      </c>
      <c r="L59" t="b">
        <f t="shared" si="5"/>
        <v>0</v>
      </c>
      <c r="M59" t="b">
        <f t="shared" si="6"/>
        <v>0</v>
      </c>
      <c r="N59">
        <f t="shared" si="7"/>
        <v>0</v>
      </c>
    </row>
    <row r="60" spans="1:14" x14ac:dyDescent="0.25">
      <c r="A60" s="1">
        <v>60</v>
      </c>
      <c r="B60" t="s">
        <v>236</v>
      </c>
      <c r="C60" t="s">
        <v>237</v>
      </c>
      <c r="D60" t="s">
        <v>238</v>
      </c>
      <c r="E60" t="s">
        <v>239</v>
      </c>
      <c r="G60" t="b">
        <f t="shared" si="0"/>
        <v>0</v>
      </c>
      <c r="H60" t="b">
        <f t="shared" si="1"/>
        <v>0</v>
      </c>
      <c r="I60" t="b">
        <f t="shared" si="2"/>
        <v>0</v>
      </c>
      <c r="J60" t="b">
        <f t="shared" si="3"/>
        <v>0</v>
      </c>
      <c r="K60" t="b">
        <f t="shared" si="4"/>
        <v>0</v>
      </c>
      <c r="L60" t="b">
        <f t="shared" si="5"/>
        <v>0</v>
      </c>
      <c r="M60" t="b">
        <f t="shared" si="6"/>
        <v>0</v>
      </c>
      <c r="N60">
        <f t="shared" si="7"/>
        <v>0</v>
      </c>
    </row>
    <row r="61" spans="1:14" x14ac:dyDescent="0.25">
      <c r="A61" s="1">
        <v>61</v>
      </c>
      <c r="B61" t="s">
        <v>240</v>
      </c>
      <c r="C61" t="s">
        <v>241</v>
      </c>
      <c r="D61" t="s">
        <v>242</v>
      </c>
      <c r="E61" t="s">
        <v>243</v>
      </c>
      <c r="G61" t="b">
        <f t="shared" si="0"/>
        <v>0</v>
      </c>
      <c r="H61" t="b">
        <f t="shared" si="1"/>
        <v>0</v>
      </c>
      <c r="I61" t="b">
        <f t="shared" si="2"/>
        <v>0</v>
      </c>
      <c r="J61" t="b">
        <f t="shared" si="3"/>
        <v>0</v>
      </c>
      <c r="K61" t="b">
        <f t="shared" si="4"/>
        <v>0</v>
      </c>
      <c r="L61" t="b">
        <f t="shared" si="5"/>
        <v>0</v>
      </c>
      <c r="M61" t="b">
        <f t="shared" si="6"/>
        <v>0</v>
      </c>
      <c r="N61">
        <f t="shared" si="7"/>
        <v>0</v>
      </c>
    </row>
    <row r="62" spans="1:14" x14ac:dyDescent="0.25">
      <c r="A62" s="1">
        <v>62</v>
      </c>
      <c r="B62" t="s">
        <v>244</v>
      </c>
      <c r="C62" t="s">
        <v>245</v>
      </c>
      <c r="D62" t="s">
        <v>246</v>
      </c>
      <c r="E62" t="s">
        <v>247</v>
      </c>
      <c r="G62" t="b">
        <f t="shared" si="0"/>
        <v>0</v>
      </c>
      <c r="H62" t="b">
        <f t="shared" si="1"/>
        <v>0</v>
      </c>
      <c r="I62" t="b">
        <f t="shared" si="2"/>
        <v>0</v>
      </c>
      <c r="J62" t="b">
        <f t="shared" si="3"/>
        <v>0</v>
      </c>
      <c r="K62" t="b">
        <f t="shared" si="4"/>
        <v>0</v>
      </c>
      <c r="L62" t="b">
        <f t="shared" si="5"/>
        <v>0</v>
      </c>
      <c r="M62" t="b">
        <f t="shared" si="6"/>
        <v>0</v>
      </c>
      <c r="N62">
        <f t="shared" si="7"/>
        <v>0</v>
      </c>
    </row>
    <row r="63" spans="1:14" x14ac:dyDescent="0.25">
      <c r="A63" s="1">
        <v>63</v>
      </c>
      <c r="B63" t="s">
        <v>248</v>
      </c>
      <c r="C63" t="s">
        <v>249</v>
      </c>
      <c r="D63" t="s">
        <v>250</v>
      </c>
      <c r="E63" t="s">
        <v>251</v>
      </c>
      <c r="G63" t="b">
        <f t="shared" si="0"/>
        <v>0</v>
      </c>
      <c r="H63" t="b">
        <f t="shared" si="1"/>
        <v>0</v>
      </c>
      <c r="I63" t="b">
        <f t="shared" si="2"/>
        <v>0</v>
      </c>
      <c r="J63" t="b">
        <f t="shared" si="3"/>
        <v>0</v>
      </c>
      <c r="K63" t="b">
        <f t="shared" si="4"/>
        <v>0</v>
      </c>
      <c r="L63" t="b">
        <f t="shared" si="5"/>
        <v>0</v>
      </c>
      <c r="M63" t="b">
        <f t="shared" si="6"/>
        <v>0</v>
      </c>
      <c r="N63">
        <f t="shared" si="7"/>
        <v>0</v>
      </c>
    </row>
    <row r="64" spans="1:14" x14ac:dyDescent="0.25">
      <c r="A64" s="1">
        <v>64</v>
      </c>
      <c r="B64" t="s">
        <v>252</v>
      </c>
      <c r="C64" t="s">
        <v>253</v>
      </c>
      <c r="D64" t="s">
        <v>254</v>
      </c>
      <c r="E64" t="s">
        <v>255</v>
      </c>
      <c r="G64" t="b">
        <f t="shared" si="0"/>
        <v>0</v>
      </c>
      <c r="H64" t="b">
        <f t="shared" si="1"/>
        <v>0</v>
      </c>
      <c r="I64" t="b">
        <f t="shared" si="2"/>
        <v>0</v>
      </c>
      <c r="J64" t="b">
        <f t="shared" si="3"/>
        <v>0</v>
      </c>
      <c r="K64" t="b">
        <f t="shared" si="4"/>
        <v>0</v>
      </c>
      <c r="L64" t="b">
        <f t="shared" si="5"/>
        <v>0</v>
      </c>
      <c r="M64" t="b">
        <f t="shared" si="6"/>
        <v>0</v>
      </c>
      <c r="N64">
        <f t="shared" si="7"/>
        <v>0</v>
      </c>
    </row>
    <row r="65" spans="1:14" x14ac:dyDescent="0.25">
      <c r="A65" s="1">
        <v>65</v>
      </c>
      <c r="B65" t="s">
        <v>256</v>
      </c>
      <c r="C65" t="s">
        <v>257</v>
      </c>
      <c r="D65" t="s">
        <v>258</v>
      </c>
      <c r="E65" t="s">
        <v>259</v>
      </c>
      <c r="G65" t="b">
        <f t="shared" si="0"/>
        <v>0</v>
      </c>
      <c r="H65" t="b">
        <f t="shared" si="1"/>
        <v>0</v>
      </c>
      <c r="I65" t="b">
        <f t="shared" si="2"/>
        <v>0</v>
      </c>
      <c r="J65" t="b">
        <f t="shared" si="3"/>
        <v>0</v>
      </c>
      <c r="K65" t="b">
        <f t="shared" si="4"/>
        <v>0</v>
      </c>
      <c r="L65" t="b">
        <f t="shared" si="5"/>
        <v>0</v>
      </c>
      <c r="M65" t="b">
        <f t="shared" si="6"/>
        <v>0</v>
      </c>
      <c r="N65">
        <f t="shared" si="7"/>
        <v>0</v>
      </c>
    </row>
    <row r="66" spans="1:14" x14ac:dyDescent="0.25">
      <c r="A66" s="1">
        <v>66</v>
      </c>
      <c r="B66" t="s">
        <v>260</v>
      </c>
      <c r="C66" t="s">
        <v>261</v>
      </c>
      <c r="D66" t="s">
        <v>262</v>
      </c>
      <c r="E66" t="s">
        <v>263</v>
      </c>
      <c r="G66" t="b">
        <f t="shared" ref="G66:G129" si="8">ISNUMBER(SEARCH("Erratum",B66))</f>
        <v>0</v>
      </c>
      <c r="H66" t="b">
        <f t="shared" ref="H66:H129" si="9">ISNUMBER(SEARCH("Front Cover",B66))</f>
        <v>0</v>
      </c>
      <c r="I66" t="b">
        <f t="shared" ref="I66:I129" si="10">ISNUMBER(SEARCH("Editorial Board",B66))</f>
        <v>0</v>
      </c>
      <c r="J66" t="b">
        <f t="shared" ref="J66:J129" si="11">ISNUMBER(SEARCH("Subscription Page",B66))</f>
        <v>0</v>
      </c>
      <c r="K66" t="b">
        <f t="shared" ref="K66:K129" si="12">ISNUMBER(SEARCH("Table of Content",B66))</f>
        <v>0</v>
      </c>
      <c r="L66" t="b">
        <f t="shared" ref="L66:L129" si="13">("Announcement"=B66)</f>
        <v>0</v>
      </c>
      <c r="M66" t="b">
        <f t="shared" ref="M66:M129" si="14">OR(G66,H66,I66,J66,K66,L66)</f>
        <v>0</v>
      </c>
      <c r="N66">
        <f t="shared" ref="N66:N129" si="15">INT(""=D66)</f>
        <v>0</v>
      </c>
    </row>
    <row r="67" spans="1:14" x14ac:dyDescent="0.25">
      <c r="A67" s="1">
        <v>67</v>
      </c>
      <c r="B67" t="s">
        <v>264</v>
      </c>
      <c r="C67" t="s">
        <v>265</v>
      </c>
      <c r="D67" t="s">
        <v>266</v>
      </c>
      <c r="E67" t="s">
        <v>267</v>
      </c>
      <c r="G67" t="b">
        <f t="shared" si="8"/>
        <v>0</v>
      </c>
      <c r="H67" t="b">
        <f t="shared" si="9"/>
        <v>0</v>
      </c>
      <c r="I67" t="b">
        <f t="shared" si="10"/>
        <v>0</v>
      </c>
      <c r="J67" t="b">
        <f t="shared" si="11"/>
        <v>0</v>
      </c>
      <c r="K67" t="b">
        <f t="shared" si="12"/>
        <v>0</v>
      </c>
      <c r="L67" t="b">
        <f t="shared" si="13"/>
        <v>0</v>
      </c>
      <c r="M67" t="b">
        <f t="shared" si="14"/>
        <v>0</v>
      </c>
      <c r="N67">
        <f t="shared" si="15"/>
        <v>0</v>
      </c>
    </row>
    <row r="68" spans="1:14" x14ac:dyDescent="0.25">
      <c r="A68" s="1">
        <v>68</v>
      </c>
      <c r="B68" t="s">
        <v>268</v>
      </c>
      <c r="C68" t="s">
        <v>269</v>
      </c>
      <c r="D68" t="s">
        <v>270</v>
      </c>
      <c r="E68" t="s">
        <v>271</v>
      </c>
      <c r="G68" t="b">
        <f t="shared" si="8"/>
        <v>0</v>
      </c>
      <c r="H68" t="b">
        <f t="shared" si="9"/>
        <v>0</v>
      </c>
      <c r="I68" t="b">
        <f t="shared" si="10"/>
        <v>0</v>
      </c>
      <c r="J68" t="b">
        <f t="shared" si="11"/>
        <v>0</v>
      </c>
      <c r="K68" t="b">
        <f t="shared" si="12"/>
        <v>0</v>
      </c>
      <c r="L68" t="b">
        <f t="shared" si="13"/>
        <v>0</v>
      </c>
      <c r="M68" t="b">
        <f t="shared" si="14"/>
        <v>0</v>
      </c>
      <c r="N68">
        <f t="shared" si="15"/>
        <v>0</v>
      </c>
    </row>
    <row r="69" spans="1:14" x14ac:dyDescent="0.25">
      <c r="A69" s="1">
        <v>69</v>
      </c>
      <c r="B69" t="s">
        <v>272</v>
      </c>
      <c r="C69" t="s">
        <v>273</v>
      </c>
      <c r="D69" t="s">
        <v>274</v>
      </c>
      <c r="E69" t="s">
        <v>275</v>
      </c>
      <c r="G69" t="b">
        <f t="shared" si="8"/>
        <v>0</v>
      </c>
      <c r="H69" t="b">
        <f t="shared" si="9"/>
        <v>0</v>
      </c>
      <c r="I69" t="b">
        <f t="shared" si="10"/>
        <v>0</v>
      </c>
      <c r="J69" t="b">
        <f t="shared" si="11"/>
        <v>0</v>
      </c>
      <c r="K69" t="b">
        <f t="shared" si="12"/>
        <v>0</v>
      </c>
      <c r="L69" t="b">
        <f t="shared" si="13"/>
        <v>0</v>
      </c>
      <c r="M69" t="b">
        <f t="shared" si="14"/>
        <v>0</v>
      </c>
      <c r="N69">
        <f t="shared" si="15"/>
        <v>0</v>
      </c>
    </row>
    <row r="70" spans="1:14" x14ac:dyDescent="0.25">
      <c r="A70" s="1">
        <v>70</v>
      </c>
      <c r="B70" t="s">
        <v>276</v>
      </c>
      <c r="C70" t="s">
        <v>277</v>
      </c>
      <c r="D70" t="s">
        <v>278</v>
      </c>
      <c r="E70" t="s">
        <v>279</v>
      </c>
      <c r="G70" t="b">
        <f t="shared" si="8"/>
        <v>0</v>
      </c>
      <c r="H70" t="b">
        <f t="shared" si="9"/>
        <v>0</v>
      </c>
      <c r="I70" t="b">
        <f t="shared" si="10"/>
        <v>0</v>
      </c>
      <c r="J70" t="b">
        <f t="shared" si="11"/>
        <v>0</v>
      </c>
      <c r="K70" t="b">
        <f t="shared" si="12"/>
        <v>0</v>
      </c>
      <c r="L70" t="b">
        <f t="shared" si="13"/>
        <v>0</v>
      </c>
      <c r="M70" t="b">
        <f t="shared" si="14"/>
        <v>0</v>
      </c>
      <c r="N70">
        <f t="shared" si="15"/>
        <v>0</v>
      </c>
    </row>
    <row r="71" spans="1:14" x14ac:dyDescent="0.25">
      <c r="A71" s="1">
        <v>71</v>
      </c>
      <c r="B71" t="s">
        <v>280</v>
      </c>
      <c r="C71" t="s">
        <v>281</v>
      </c>
      <c r="D71" t="s">
        <v>282</v>
      </c>
      <c r="E71" t="s">
        <v>283</v>
      </c>
      <c r="G71" t="b">
        <f t="shared" si="8"/>
        <v>0</v>
      </c>
      <c r="H71" t="b">
        <f t="shared" si="9"/>
        <v>0</v>
      </c>
      <c r="I71" t="b">
        <f t="shared" si="10"/>
        <v>0</v>
      </c>
      <c r="J71" t="b">
        <f t="shared" si="11"/>
        <v>0</v>
      </c>
      <c r="K71" t="b">
        <f t="shared" si="12"/>
        <v>0</v>
      </c>
      <c r="L71" t="b">
        <f t="shared" si="13"/>
        <v>0</v>
      </c>
      <c r="M71" t="b">
        <f t="shared" si="14"/>
        <v>0</v>
      </c>
      <c r="N71">
        <f t="shared" si="15"/>
        <v>0</v>
      </c>
    </row>
    <row r="72" spans="1:14" x14ac:dyDescent="0.25">
      <c r="A72" s="1">
        <v>72</v>
      </c>
      <c r="B72" t="s">
        <v>284</v>
      </c>
      <c r="C72" t="s">
        <v>285</v>
      </c>
      <c r="D72" t="s">
        <v>286</v>
      </c>
      <c r="E72" t="s">
        <v>287</v>
      </c>
      <c r="G72" t="b">
        <f t="shared" si="8"/>
        <v>0</v>
      </c>
      <c r="H72" t="b">
        <f t="shared" si="9"/>
        <v>0</v>
      </c>
      <c r="I72" t="b">
        <f t="shared" si="10"/>
        <v>0</v>
      </c>
      <c r="J72" t="b">
        <f t="shared" si="11"/>
        <v>0</v>
      </c>
      <c r="K72" t="b">
        <f t="shared" si="12"/>
        <v>0</v>
      </c>
      <c r="L72" t="b">
        <f t="shared" si="13"/>
        <v>0</v>
      </c>
      <c r="M72" t="b">
        <f t="shared" si="14"/>
        <v>0</v>
      </c>
      <c r="N72">
        <f t="shared" si="15"/>
        <v>0</v>
      </c>
    </row>
    <row r="73" spans="1:14" x14ac:dyDescent="0.25">
      <c r="A73" s="1">
        <v>73</v>
      </c>
      <c r="B73" t="s">
        <v>288</v>
      </c>
      <c r="C73" t="s">
        <v>289</v>
      </c>
      <c r="D73" t="s">
        <v>290</v>
      </c>
      <c r="E73" t="s">
        <v>291</v>
      </c>
      <c r="G73" t="b">
        <f t="shared" si="8"/>
        <v>0</v>
      </c>
      <c r="H73" t="b">
        <f t="shared" si="9"/>
        <v>0</v>
      </c>
      <c r="I73" t="b">
        <f t="shared" si="10"/>
        <v>0</v>
      </c>
      <c r="J73" t="b">
        <f t="shared" si="11"/>
        <v>0</v>
      </c>
      <c r="K73" t="b">
        <f t="shared" si="12"/>
        <v>0</v>
      </c>
      <c r="L73" t="b">
        <f t="shared" si="13"/>
        <v>0</v>
      </c>
      <c r="M73" t="b">
        <f t="shared" si="14"/>
        <v>0</v>
      </c>
      <c r="N73">
        <f t="shared" si="15"/>
        <v>0</v>
      </c>
    </row>
    <row r="74" spans="1:14" x14ac:dyDescent="0.25">
      <c r="A74" s="1">
        <v>74</v>
      </c>
      <c r="B74" t="s">
        <v>292</v>
      </c>
      <c r="C74" t="s">
        <v>293</v>
      </c>
      <c r="D74" t="s">
        <v>294</v>
      </c>
      <c r="E74" t="s">
        <v>295</v>
      </c>
      <c r="G74" t="b">
        <f t="shared" si="8"/>
        <v>0</v>
      </c>
      <c r="H74" t="b">
        <f t="shared" si="9"/>
        <v>0</v>
      </c>
      <c r="I74" t="b">
        <f t="shared" si="10"/>
        <v>0</v>
      </c>
      <c r="J74" t="b">
        <f t="shared" si="11"/>
        <v>0</v>
      </c>
      <c r="K74" t="b">
        <f t="shared" si="12"/>
        <v>0</v>
      </c>
      <c r="L74" t="b">
        <f t="shared" si="13"/>
        <v>0</v>
      </c>
      <c r="M74" t="b">
        <f t="shared" si="14"/>
        <v>0</v>
      </c>
      <c r="N74">
        <f t="shared" si="15"/>
        <v>0</v>
      </c>
    </row>
    <row r="75" spans="1:14" x14ac:dyDescent="0.25">
      <c r="A75" s="1">
        <v>75</v>
      </c>
      <c r="B75" t="s">
        <v>296</v>
      </c>
      <c r="C75" t="s">
        <v>297</v>
      </c>
      <c r="D75" t="s">
        <v>298</v>
      </c>
      <c r="E75" t="s">
        <v>299</v>
      </c>
      <c r="G75" t="b">
        <f t="shared" si="8"/>
        <v>0</v>
      </c>
      <c r="H75" t="b">
        <f t="shared" si="9"/>
        <v>0</v>
      </c>
      <c r="I75" t="b">
        <f t="shared" si="10"/>
        <v>0</v>
      </c>
      <c r="J75" t="b">
        <f t="shared" si="11"/>
        <v>0</v>
      </c>
      <c r="K75" t="b">
        <f t="shared" si="12"/>
        <v>0</v>
      </c>
      <c r="L75" t="b">
        <f t="shared" si="13"/>
        <v>0</v>
      </c>
      <c r="M75" t="b">
        <f t="shared" si="14"/>
        <v>0</v>
      </c>
      <c r="N75">
        <f t="shared" si="15"/>
        <v>0</v>
      </c>
    </row>
    <row r="76" spans="1:14" x14ac:dyDescent="0.25">
      <c r="A76" s="1">
        <v>76</v>
      </c>
      <c r="B76" t="s">
        <v>300</v>
      </c>
      <c r="C76" t="s">
        <v>301</v>
      </c>
      <c r="D76" t="s">
        <v>302</v>
      </c>
      <c r="E76" t="s">
        <v>303</v>
      </c>
      <c r="G76" t="b">
        <f t="shared" si="8"/>
        <v>0</v>
      </c>
      <c r="H76" t="b">
        <f t="shared" si="9"/>
        <v>0</v>
      </c>
      <c r="I76" t="b">
        <f t="shared" si="10"/>
        <v>0</v>
      </c>
      <c r="J76" t="b">
        <f t="shared" si="11"/>
        <v>0</v>
      </c>
      <c r="K76" t="b">
        <f t="shared" si="12"/>
        <v>0</v>
      </c>
      <c r="L76" t="b">
        <f t="shared" si="13"/>
        <v>0</v>
      </c>
      <c r="M76" t="b">
        <f t="shared" si="14"/>
        <v>0</v>
      </c>
      <c r="N76">
        <f t="shared" si="15"/>
        <v>0</v>
      </c>
    </row>
    <row r="77" spans="1:14" x14ac:dyDescent="0.25">
      <c r="A77" s="1">
        <v>77</v>
      </c>
      <c r="B77" t="s">
        <v>304</v>
      </c>
      <c r="C77" t="s">
        <v>305</v>
      </c>
      <c r="D77" t="s">
        <v>306</v>
      </c>
      <c r="E77" t="s">
        <v>307</v>
      </c>
      <c r="G77" t="b">
        <f t="shared" si="8"/>
        <v>0</v>
      </c>
      <c r="H77" t="b">
        <f t="shared" si="9"/>
        <v>0</v>
      </c>
      <c r="I77" t="b">
        <f t="shared" si="10"/>
        <v>0</v>
      </c>
      <c r="J77" t="b">
        <f t="shared" si="11"/>
        <v>0</v>
      </c>
      <c r="K77" t="b">
        <f t="shared" si="12"/>
        <v>0</v>
      </c>
      <c r="L77" t="b">
        <f t="shared" si="13"/>
        <v>0</v>
      </c>
      <c r="M77" t="b">
        <f t="shared" si="14"/>
        <v>0</v>
      </c>
      <c r="N77">
        <f t="shared" si="15"/>
        <v>0</v>
      </c>
    </row>
    <row r="78" spans="1:14" x14ac:dyDescent="0.25">
      <c r="A78" s="1">
        <v>78</v>
      </c>
      <c r="B78" t="s">
        <v>308</v>
      </c>
      <c r="C78" t="s">
        <v>309</v>
      </c>
      <c r="D78" t="s">
        <v>310</v>
      </c>
      <c r="E78" t="s">
        <v>311</v>
      </c>
      <c r="G78" t="b">
        <f t="shared" si="8"/>
        <v>0</v>
      </c>
      <c r="H78" t="b">
        <f t="shared" si="9"/>
        <v>0</v>
      </c>
      <c r="I78" t="b">
        <f t="shared" si="10"/>
        <v>0</v>
      </c>
      <c r="J78" t="b">
        <f t="shared" si="11"/>
        <v>0</v>
      </c>
      <c r="K78" t="b">
        <f t="shared" si="12"/>
        <v>0</v>
      </c>
      <c r="L78" t="b">
        <f t="shared" si="13"/>
        <v>0</v>
      </c>
      <c r="M78" t="b">
        <f t="shared" si="14"/>
        <v>0</v>
      </c>
      <c r="N78">
        <f t="shared" si="15"/>
        <v>0</v>
      </c>
    </row>
    <row r="79" spans="1:14" x14ac:dyDescent="0.25">
      <c r="A79" s="1">
        <v>79</v>
      </c>
      <c r="B79" t="s">
        <v>312</v>
      </c>
      <c r="C79" t="s">
        <v>313</v>
      </c>
      <c r="D79" t="s">
        <v>314</v>
      </c>
      <c r="E79" t="s">
        <v>315</v>
      </c>
      <c r="G79" t="b">
        <f t="shared" si="8"/>
        <v>0</v>
      </c>
      <c r="H79" t="b">
        <f t="shared" si="9"/>
        <v>0</v>
      </c>
      <c r="I79" t="b">
        <f t="shared" si="10"/>
        <v>0</v>
      </c>
      <c r="J79" t="b">
        <f t="shared" si="11"/>
        <v>0</v>
      </c>
      <c r="K79" t="b">
        <f t="shared" si="12"/>
        <v>0</v>
      </c>
      <c r="L79" t="b">
        <f t="shared" si="13"/>
        <v>0</v>
      </c>
      <c r="M79" t="b">
        <f t="shared" si="14"/>
        <v>0</v>
      </c>
      <c r="N79">
        <f t="shared" si="15"/>
        <v>0</v>
      </c>
    </row>
    <row r="80" spans="1:14" x14ac:dyDescent="0.25">
      <c r="A80" s="1">
        <v>80</v>
      </c>
      <c r="B80" t="s">
        <v>316</v>
      </c>
      <c r="C80" t="s">
        <v>317</v>
      </c>
      <c r="D80" t="s">
        <v>318</v>
      </c>
      <c r="E80" t="s">
        <v>319</v>
      </c>
      <c r="G80" t="b">
        <f t="shared" si="8"/>
        <v>0</v>
      </c>
      <c r="H80" t="b">
        <f t="shared" si="9"/>
        <v>0</v>
      </c>
      <c r="I80" t="b">
        <f t="shared" si="10"/>
        <v>0</v>
      </c>
      <c r="J80" t="b">
        <f t="shared" si="11"/>
        <v>0</v>
      </c>
      <c r="K80" t="b">
        <f t="shared" si="12"/>
        <v>0</v>
      </c>
      <c r="L80" t="b">
        <f t="shared" si="13"/>
        <v>0</v>
      </c>
      <c r="M80" t="b">
        <f t="shared" si="14"/>
        <v>0</v>
      </c>
      <c r="N80">
        <f t="shared" si="15"/>
        <v>0</v>
      </c>
    </row>
    <row r="81" spans="1:14" x14ac:dyDescent="0.25">
      <c r="A81" s="1">
        <v>81</v>
      </c>
      <c r="B81" t="s">
        <v>320</v>
      </c>
      <c r="C81" t="s">
        <v>321</v>
      </c>
      <c r="D81" t="s">
        <v>322</v>
      </c>
      <c r="E81" t="s">
        <v>323</v>
      </c>
      <c r="G81" t="b">
        <f t="shared" si="8"/>
        <v>0</v>
      </c>
      <c r="H81" t="b">
        <f t="shared" si="9"/>
        <v>0</v>
      </c>
      <c r="I81" t="b">
        <f t="shared" si="10"/>
        <v>0</v>
      </c>
      <c r="J81" t="b">
        <f t="shared" si="11"/>
        <v>0</v>
      </c>
      <c r="K81" t="b">
        <f t="shared" si="12"/>
        <v>0</v>
      </c>
      <c r="L81" t="b">
        <f t="shared" si="13"/>
        <v>0</v>
      </c>
      <c r="M81" t="b">
        <f t="shared" si="14"/>
        <v>0</v>
      </c>
      <c r="N81">
        <f t="shared" si="15"/>
        <v>0</v>
      </c>
    </row>
    <row r="82" spans="1:14" x14ac:dyDescent="0.25">
      <c r="A82" s="1">
        <v>82</v>
      </c>
      <c r="B82" t="s">
        <v>324</v>
      </c>
      <c r="C82" t="s">
        <v>325</v>
      </c>
      <c r="D82" t="s">
        <v>326</v>
      </c>
      <c r="E82" t="s">
        <v>327</v>
      </c>
      <c r="G82" t="b">
        <f t="shared" si="8"/>
        <v>0</v>
      </c>
      <c r="H82" t="b">
        <f t="shared" si="9"/>
        <v>0</v>
      </c>
      <c r="I82" t="b">
        <f t="shared" si="10"/>
        <v>0</v>
      </c>
      <c r="J82" t="b">
        <f t="shared" si="11"/>
        <v>0</v>
      </c>
      <c r="K82" t="b">
        <f t="shared" si="12"/>
        <v>0</v>
      </c>
      <c r="L82" t="b">
        <f t="shared" si="13"/>
        <v>0</v>
      </c>
      <c r="M82" t="b">
        <f t="shared" si="14"/>
        <v>0</v>
      </c>
      <c r="N82">
        <f t="shared" si="15"/>
        <v>0</v>
      </c>
    </row>
    <row r="83" spans="1:14" x14ac:dyDescent="0.25">
      <c r="A83" s="1">
        <v>83</v>
      </c>
      <c r="B83" t="s">
        <v>328</v>
      </c>
      <c r="C83" t="s">
        <v>329</v>
      </c>
      <c r="D83" t="s">
        <v>330</v>
      </c>
      <c r="E83" t="s">
        <v>331</v>
      </c>
      <c r="G83" t="b">
        <f t="shared" si="8"/>
        <v>0</v>
      </c>
      <c r="H83" t="b">
        <f t="shared" si="9"/>
        <v>0</v>
      </c>
      <c r="I83" t="b">
        <f t="shared" si="10"/>
        <v>0</v>
      </c>
      <c r="J83" t="b">
        <f t="shared" si="11"/>
        <v>0</v>
      </c>
      <c r="K83" t="b">
        <f t="shared" si="12"/>
        <v>0</v>
      </c>
      <c r="L83" t="b">
        <f t="shared" si="13"/>
        <v>0</v>
      </c>
      <c r="M83" t="b">
        <f t="shared" si="14"/>
        <v>0</v>
      </c>
      <c r="N83">
        <f t="shared" si="15"/>
        <v>0</v>
      </c>
    </row>
    <row r="84" spans="1:14" x14ac:dyDescent="0.25">
      <c r="A84" s="1">
        <v>84</v>
      </c>
      <c r="B84" t="s">
        <v>332</v>
      </c>
      <c r="C84" t="s">
        <v>333</v>
      </c>
      <c r="D84" t="s">
        <v>334</v>
      </c>
      <c r="E84" t="s">
        <v>335</v>
      </c>
      <c r="G84" t="b">
        <f t="shared" si="8"/>
        <v>0</v>
      </c>
      <c r="H84" t="b">
        <f t="shared" si="9"/>
        <v>0</v>
      </c>
      <c r="I84" t="b">
        <f t="shared" si="10"/>
        <v>0</v>
      </c>
      <c r="J84" t="b">
        <f t="shared" si="11"/>
        <v>0</v>
      </c>
      <c r="K84" t="b">
        <f t="shared" si="12"/>
        <v>0</v>
      </c>
      <c r="L84" t="b">
        <f t="shared" si="13"/>
        <v>0</v>
      </c>
      <c r="M84" t="b">
        <f t="shared" si="14"/>
        <v>0</v>
      </c>
      <c r="N84">
        <f t="shared" si="15"/>
        <v>0</v>
      </c>
    </row>
    <row r="85" spans="1:14" x14ac:dyDescent="0.25">
      <c r="A85" s="1">
        <v>85</v>
      </c>
      <c r="B85" t="s">
        <v>336</v>
      </c>
      <c r="C85" t="s">
        <v>337</v>
      </c>
      <c r="D85" t="s">
        <v>338</v>
      </c>
      <c r="E85" t="s">
        <v>339</v>
      </c>
      <c r="G85" t="b">
        <f t="shared" si="8"/>
        <v>0</v>
      </c>
      <c r="H85" t="b">
        <f t="shared" si="9"/>
        <v>0</v>
      </c>
      <c r="I85" t="b">
        <f t="shared" si="10"/>
        <v>0</v>
      </c>
      <c r="J85" t="b">
        <f t="shared" si="11"/>
        <v>0</v>
      </c>
      <c r="K85" t="b">
        <f t="shared" si="12"/>
        <v>0</v>
      </c>
      <c r="L85" t="b">
        <f t="shared" si="13"/>
        <v>0</v>
      </c>
      <c r="M85" t="b">
        <f t="shared" si="14"/>
        <v>0</v>
      </c>
      <c r="N85">
        <f t="shared" si="15"/>
        <v>0</v>
      </c>
    </row>
    <row r="86" spans="1:14" x14ac:dyDescent="0.25">
      <c r="A86" s="1">
        <v>86</v>
      </c>
      <c r="B86" t="s">
        <v>340</v>
      </c>
      <c r="C86" t="s">
        <v>341</v>
      </c>
      <c r="D86" t="s">
        <v>342</v>
      </c>
      <c r="E86" t="s">
        <v>343</v>
      </c>
      <c r="G86" t="b">
        <f t="shared" si="8"/>
        <v>0</v>
      </c>
      <c r="H86" t="b">
        <f t="shared" si="9"/>
        <v>0</v>
      </c>
      <c r="I86" t="b">
        <f t="shared" si="10"/>
        <v>0</v>
      </c>
      <c r="J86" t="b">
        <f t="shared" si="11"/>
        <v>0</v>
      </c>
      <c r="K86" t="b">
        <f t="shared" si="12"/>
        <v>0</v>
      </c>
      <c r="L86" t="b">
        <f t="shared" si="13"/>
        <v>0</v>
      </c>
      <c r="M86" t="b">
        <f t="shared" si="14"/>
        <v>0</v>
      </c>
      <c r="N86">
        <f t="shared" si="15"/>
        <v>0</v>
      </c>
    </row>
    <row r="87" spans="1:14" x14ac:dyDescent="0.25">
      <c r="A87" s="1">
        <v>87</v>
      </c>
      <c r="B87" t="s">
        <v>344</v>
      </c>
      <c r="C87" t="s">
        <v>345</v>
      </c>
      <c r="D87" t="s">
        <v>346</v>
      </c>
      <c r="E87" t="s">
        <v>347</v>
      </c>
      <c r="G87" t="b">
        <f t="shared" si="8"/>
        <v>0</v>
      </c>
      <c r="H87" t="b">
        <f t="shared" si="9"/>
        <v>0</v>
      </c>
      <c r="I87" t="b">
        <f t="shared" si="10"/>
        <v>0</v>
      </c>
      <c r="J87" t="b">
        <f t="shared" si="11"/>
        <v>0</v>
      </c>
      <c r="K87" t="b">
        <f t="shared" si="12"/>
        <v>0</v>
      </c>
      <c r="L87" t="b">
        <f t="shared" si="13"/>
        <v>0</v>
      </c>
      <c r="M87" t="b">
        <f t="shared" si="14"/>
        <v>0</v>
      </c>
      <c r="N87">
        <f t="shared" si="15"/>
        <v>0</v>
      </c>
    </row>
    <row r="88" spans="1:14" x14ac:dyDescent="0.25">
      <c r="A88" s="1">
        <v>88</v>
      </c>
      <c r="B88" t="s">
        <v>348</v>
      </c>
      <c r="C88" t="s">
        <v>349</v>
      </c>
      <c r="D88" t="s">
        <v>350</v>
      </c>
      <c r="E88" t="s">
        <v>351</v>
      </c>
      <c r="G88" t="b">
        <f t="shared" si="8"/>
        <v>0</v>
      </c>
      <c r="H88" t="b">
        <f t="shared" si="9"/>
        <v>0</v>
      </c>
      <c r="I88" t="b">
        <f t="shared" si="10"/>
        <v>0</v>
      </c>
      <c r="J88" t="b">
        <f t="shared" si="11"/>
        <v>0</v>
      </c>
      <c r="K88" t="b">
        <f t="shared" si="12"/>
        <v>0</v>
      </c>
      <c r="L88" t="b">
        <f t="shared" si="13"/>
        <v>0</v>
      </c>
      <c r="M88" t="b">
        <f t="shared" si="14"/>
        <v>0</v>
      </c>
      <c r="N88">
        <f t="shared" si="15"/>
        <v>0</v>
      </c>
    </row>
    <row r="89" spans="1:14" x14ac:dyDescent="0.25">
      <c r="A89" s="1">
        <v>89</v>
      </c>
      <c r="B89" t="s">
        <v>352</v>
      </c>
      <c r="C89" t="s">
        <v>353</v>
      </c>
      <c r="D89" t="s">
        <v>354</v>
      </c>
      <c r="E89" t="s">
        <v>355</v>
      </c>
      <c r="G89" t="b">
        <f t="shared" si="8"/>
        <v>0</v>
      </c>
      <c r="H89" t="b">
        <f t="shared" si="9"/>
        <v>0</v>
      </c>
      <c r="I89" t="b">
        <f t="shared" si="10"/>
        <v>0</v>
      </c>
      <c r="J89" t="b">
        <f t="shared" si="11"/>
        <v>0</v>
      </c>
      <c r="K89" t="b">
        <f t="shared" si="12"/>
        <v>0</v>
      </c>
      <c r="L89" t="b">
        <f t="shared" si="13"/>
        <v>0</v>
      </c>
      <c r="M89" t="b">
        <f t="shared" si="14"/>
        <v>0</v>
      </c>
      <c r="N89">
        <f t="shared" si="15"/>
        <v>0</v>
      </c>
    </row>
    <row r="90" spans="1:14" x14ac:dyDescent="0.25">
      <c r="A90" s="1">
        <v>90</v>
      </c>
      <c r="B90" t="s">
        <v>356</v>
      </c>
      <c r="C90" t="s">
        <v>357</v>
      </c>
      <c r="D90" t="s">
        <v>358</v>
      </c>
      <c r="E90" t="s">
        <v>359</v>
      </c>
      <c r="G90" t="b">
        <f t="shared" si="8"/>
        <v>0</v>
      </c>
      <c r="H90" t="b">
        <f t="shared" si="9"/>
        <v>0</v>
      </c>
      <c r="I90" t="b">
        <f t="shared" si="10"/>
        <v>0</v>
      </c>
      <c r="J90" t="b">
        <f t="shared" si="11"/>
        <v>0</v>
      </c>
      <c r="K90" t="b">
        <f t="shared" si="12"/>
        <v>0</v>
      </c>
      <c r="L90" t="b">
        <f t="shared" si="13"/>
        <v>0</v>
      </c>
      <c r="M90" t="b">
        <f t="shared" si="14"/>
        <v>0</v>
      </c>
      <c r="N90">
        <f t="shared" si="15"/>
        <v>0</v>
      </c>
    </row>
    <row r="91" spans="1:14" x14ac:dyDescent="0.25">
      <c r="A91" s="1">
        <v>91</v>
      </c>
      <c r="B91" t="s">
        <v>360</v>
      </c>
      <c r="C91" t="s">
        <v>361</v>
      </c>
      <c r="D91" t="s">
        <v>362</v>
      </c>
      <c r="E91" t="s">
        <v>363</v>
      </c>
      <c r="G91" t="b">
        <f t="shared" si="8"/>
        <v>0</v>
      </c>
      <c r="H91" t="b">
        <f t="shared" si="9"/>
        <v>0</v>
      </c>
      <c r="I91" t="b">
        <f t="shared" si="10"/>
        <v>0</v>
      </c>
      <c r="J91" t="b">
        <f t="shared" si="11"/>
        <v>0</v>
      </c>
      <c r="K91" t="b">
        <f t="shared" si="12"/>
        <v>0</v>
      </c>
      <c r="L91" t="b">
        <f t="shared" si="13"/>
        <v>0</v>
      </c>
      <c r="M91" t="b">
        <f t="shared" si="14"/>
        <v>0</v>
      </c>
      <c r="N91">
        <f t="shared" si="15"/>
        <v>0</v>
      </c>
    </row>
    <row r="92" spans="1:14" x14ac:dyDescent="0.25">
      <c r="A92" s="1">
        <v>92</v>
      </c>
      <c r="B92" t="s">
        <v>364</v>
      </c>
      <c r="C92" t="s">
        <v>365</v>
      </c>
      <c r="D92" t="s">
        <v>366</v>
      </c>
      <c r="E92" t="s">
        <v>367</v>
      </c>
      <c r="G92" t="b">
        <f t="shared" si="8"/>
        <v>0</v>
      </c>
      <c r="H92" t="b">
        <f t="shared" si="9"/>
        <v>0</v>
      </c>
      <c r="I92" t="b">
        <f t="shared" si="10"/>
        <v>0</v>
      </c>
      <c r="J92" t="b">
        <f t="shared" si="11"/>
        <v>0</v>
      </c>
      <c r="K92" t="b">
        <f t="shared" si="12"/>
        <v>0</v>
      </c>
      <c r="L92" t="b">
        <f t="shared" si="13"/>
        <v>0</v>
      </c>
      <c r="M92" t="b">
        <f t="shared" si="14"/>
        <v>0</v>
      </c>
      <c r="N92">
        <f t="shared" si="15"/>
        <v>0</v>
      </c>
    </row>
    <row r="93" spans="1:14" x14ac:dyDescent="0.25">
      <c r="A93" s="1">
        <v>93</v>
      </c>
      <c r="B93" t="s">
        <v>368</v>
      </c>
      <c r="C93" t="s">
        <v>369</v>
      </c>
      <c r="D93" t="s">
        <v>370</v>
      </c>
      <c r="E93" t="s">
        <v>371</v>
      </c>
      <c r="G93" t="b">
        <f t="shared" si="8"/>
        <v>0</v>
      </c>
      <c r="H93" t="b">
        <f t="shared" si="9"/>
        <v>0</v>
      </c>
      <c r="I93" t="b">
        <f t="shared" si="10"/>
        <v>0</v>
      </c>
      <c r="J93" t="b">
        <f t="shared" si="11"/>
        <v>0</v>
      </c>
      <c r="K93" t="b">
        <f t="shared" si="12"/>
        <v>0</v>
      </c>
      <c r="L93" t="b">
        <f t="shared" si="13"/>
        <v>0</v>
      </c>
      <c r="M93" t="b">
        <f t="shared" si="14"/>
        <v>0</v>
      </c>
      <c r="N93">
        <f t="shared" si="15"/>
        <v>0</v>
      </c>
    </row>
    <row r="94" spans="1:14" x14ac:dyDescent="0.25">
      <c r="A94" s="1">
        <v>94</v>
      </c>
      <c r="B94" t="s">
        <v>372</v>
      </c>
      <c r="C94" t="s">
        <v>373</v>
      </c>
      <c r="D94" t="s">
        <v>374</v>
      </c>
      <c r="E94" t="s">
        <v>375</v>
      </c>
      <c r="G94" t="b">
        <f t="shared" si="8"/>
        <v>0</v>
      </c>
      <c r="H94" t="b">
        <f t="shared" si="9"/>
        <v>0</v>
      </c>
      <c r="I94" t="b">
        <f t="shared" si="10"/>
        <v>0</v>
      </c>
      <c r="J94" t="b">
        <f t="shared" si="11"/>
        <v>0</v>
      </c>
      <c r="K94" t="b">
        <f t="shared" si="12"/>
        <v>0</v>
      </c>
      <c r="L94" t="b">
        <f t="shared" si="13"/>
        <v>0</v>
      </c>
      <c r="M94" t="b">
        <f t="shared" si="14"/>
        <v>0</v>
      </c>
      <c r="N94">
        <f t="shared" si="15"/>
        <v>0</v>
      </c>
    </row>
    <row r="95" spans="1:14" x14ac:dyDescent="0.25">
      <c r="A95" s="1">
        <v>95</v>
      </c>
      <c r="B95" t="s">
        <v>376</v>
      </c>
      <c r="C95" t="s">
        <v>377</v>
      </c>
      <c r="D95" t="s">
        <v>378</v>
      </c>
      <c r="E95" t="s">
        <v>379</v>
      </c>
      <c r="G95" t="b">
        <f t="shared" si="8"/>
        <v>0</v>
      </c>
      <c r="H95" t="b">
        <f t="shared" si="9"/>
        <v>0</v>
      </c>
      <c r="I95" t="b">
        <f t="shared" si="10"/>
        <v>0</v>
      </c>
      <c r="J95" t="b">
        <f t="shared" si="11"/>
        <v>0</v>
      </c>
      <c r="K95" t="b">
        <f t="shared" si="12"/>
        <v>0</v>
      </c>
      <c r="L95" t="b">
        <f t="shared" si="13"/>
        <v>0</v>
      </c>
      <c r="M95" t="b">
        <f t="shared" si="14"/>
        <v>0</v>
      </c>
      <c r="N95">
        <f t="shared" si="15"/>
        <v>0</v>
      </c>
    </row>
    <row r="96" spans="1:14" x14ac:dyDescent="0.25">
      <c r="A96" s="1">
        <v>96</v>
      </c>
      <c r="B96" t="s">
        <v>380</v>
      </c>
      <c r="C96" t="s">
        <v>381</v>
      </c>
      <c r="D96" t="s">
        <v>382</v>
      </c>
      <c r="E96" t="s">
        <v>383</v>
      </c>
      <c r="G96" t="b">
        <f t="shared" si="8"/>
        <v>0</v>
      </c>
      <c r="H96" t="b">
        <f t="shared" si="9"/>
        <v>0</v>
      </c>
      <c r="I96" t="b">
        <f t="shared" si="10"/>
        <v>0</v>
      </c>
      <c r="J96" t="b">
        <f t="shared" si="11"/>
        <v>0</v>
      </c>
      <c r="K96" t="b">
        <f t="shared" si="12"/>
        <v>0</v>
      </c>
      <c r="L96" t="b">
        <f t="shared" si="13"/>
        <v>0</v>
      </c>
      <c r="M96" t="b">
        <f t="shared" si="14"/>
        <v>0</v>
      </c>
      <c r="N96">
        <f t="shared" si="15"/>
        <v>0</v>
      </c>
    </row>
    <row r="97" spans="1:15" x14ac:dyDescent="0.25">
      <c r="A97" s="1">
        <v>97</v>
      </c>
      <c r="B97" t="s">
        <v>384</v>
      </c>
      <c r="C97" t="s">
        <v>385</v>
      </c>
      <c r="D97" t="s">
        <v>386</v>
      </c>
      <c r="E97" t="s">
        <v>387</v>
      </c>
      <c r="G97" t="b">
        <f t="shared" si="8"/>
        <v>0</v>
      </c>
      <c r="H97" t="b">
        <f t="shared" si="9"/>
        <v>0</v>
      </c>
      <c r="I97" t="b">
        <f t="shared" si="10"/>
        <v>0</v>
      </c>
      <c r="J97" t="b">
        <f t="shared" si="11"/>
        <v>0</v>
      </c>
      <c r="K97" t="b">
        <f t="shared" si="12"/>
        <v>0</v>
      </c>
      <c r="L97" t="b">
        <f t="shared" si="13"/>
        <v>0</v>
      </c>
      <c r="M97" t="b">
        <f t="shared" si="14"/>
        <v>0</v>
      </c>
      <c r="N97">
        <f t="shared" si="15"/>
        <v>0</v>
      </c>
    </row>
    <row r="98" spans="1:15" x14ac:dyDescent="0.25">
      <c r="A98" s="1">
        <v>99</v>
      </c>
      <c r="B98" t="s">
        <v>388</v>
      </c>
      <c r="C98" t="s">
        <v>389</v>
      </c>
      <c r="D98" t="s">
        <v>390</v>
      </c>
      <c r="E98" t="s">
        <v>391</v>
      </c>
      <c r="G98" t="b">
        <f t="shared" si="8"/>
        <v>0</v>
      </c>
      <c r="H98" t="b">
        <f t="shared" si="9"/>
        <v>0</v>
      </c>
      <c r="I98" t="b">
        <f t="shared" si="10"/>
        <v>0</v>
      </c>
      <c r="J98" t="b">
        <f t="shared" si="11"/>
        <v>0</v>
      </c>
      <c r="K98" t="b">
        <f t="shared" si="12"/>
        <v>0</v>
      </c>
      <c r="L98" t="b">
        <f t="shared" si="13"/>
        <v>0</v>
      </c>
      <c r="M98" t="b">
        <f t="shared" si="14"/>
        <v>0</v>
      </c>
      <c r="N98">
        <f t="shared" si="15"/>
        <v>0</v>
      </c>
    </row>
    <row r="99" spans="1:15" x14ac:dyDescent="0.25">
      <c r="A99" s="1">
        <v>100</v>
      </c>
      <c r="B99" t="s">
        <v>392</v>
      </c>
      <c r="C99" t="s">
        <v>393</v>
      </c>
      <c r="D99" t="s">
        <v>394</v>
      </c>
      <c r="E99" t="s">
        <v>395</v>
      </c>
      <c r="G99" t="b">
        <f t="shared" si="8"/>
        <v>0</v>
      </c>
      <c r="H99" t="b">
        <f t="shared" si="9"/>
        <v>0</v>
      </c>
      <c r="I99" t="b">
        <f t="shared" si="10"/>
        <v>0</v>
      </c>
      <c r="J99" t="b">
        <f t="shared" si="11"/>
        <v>0</v>
      </c>
      <c r="K99" t="b">
        <f t="shared" si="12"/>
        <v>0</v>
      </c>
      <c r="L99" t="b">
        <f t="shared" si="13"/>
        <v>0</v>
      </c>
      <c r="M99" t="b">
        <f t="shared" si="14"/>
        <v>0</v>
      </c>
      <c r="N99">
        <f t="shared" si="15"/>
        <v>0</v>
      </c>
    </row>
    <row r="100" spans="1:15" x14ac:dyDescent="0.25">
      <c r="A100" s="1">
        <v>101</v>
      </c>
      <c r="B100" t="s">
        <v>396</v>
      </c>
      <c r="C100" t="s">
        <v>397</v>
      </c>
      <c r="D100" t="s">
        <v>398</v>
      </c>
      <c r="E100" t="s">
        <v>399</v>
      </c>
      <c r="G100" t="b">
        <f t="shared" si="8"/>
        <v>0</v>
      </c>
      <c r="H100" t="b">
        <f t="shared" si="9"/>
        <v>0</v>
      </c>
      <c r="I100" t="b">
        <f t="shared" si="10"/>
        <v>0</v>
      </c>
      <c r="J100" t="b">
        <f t="shared" si="11"/>
        <v>0</v>
      </c>
      <c r="K100" t="b">
        <f t="shared" si="12"/>
        <v>0</v>
      </c>
      <c r="L100" t="b">
        <f t="shared" si="13"/>
        <v>0</v>
      </c>
      <c r="M100" t="b">
        <f t="shared" si="14"/>
        <v>0</v>
      </c>
      <c r="N100">
        <f t="shared" si="15"/>
        <v>0</v>
      </c>
    </row>
    <row r="101" spans="1:15" x14ac:dyDescent="0.25">
      <c r="A101" s="1">
        <v>102</v>
      </c>
      <c r="B101" t="s">
        <v>400</v>
      </c>
      <c r="C101" t="s">
        <v>401</v>
      </c>
      <c r="D101" t="s">
        <v>402</v>
      </c>
      <c r="E101" t="s">
        <v>403</v>
      </c>
      <c r="G101" t="b">
        <f t="shared" si="8"/>
        <v>0</v>
      </c>
      <c r="H101" t="b">
        <f t="shared" si="9"/>
        <v>0</v>
      </c>
      <c r="I101" t="b">
        <f t="shared" si="10"/>
        <v>0</v>
      </c>
      <c r="J101" t="b">
        <f t="shared" si="11"/>
        <v>0</v>
      </c>
      <c r="K101" t="b">
        <f t="shared" si="12"/>
        <v>0</v>
      </c>
      <c r="L101" t="b">
        <f t="shared" si="13"/>
        <v>0</v>
      </c>
      <c r="M101" t="b">
        <f t="shared" si="14"/>
        <v>0</v>
      </c>
      <c r="N101">
        <f t="shared" si="15"/>
        <v>0</v>
      </c>
    </row>
    <row r="102" spans="1:15" x14ac:dyDescent="0.25">
      <c r="A102" s="1">
        <v>103</v>
      </c>
      <c r="B102" t="s">
        <v>404</v>
      </c>
      <c r="C102" t="s">
        <v>405</v>
      </c>
      <c r="D102" t="s">
        <v>406</v>
      </c>
      <c r="E102" t="s">
        <v>407</v>
      </c>
      <c r="G102" t="b">
        <f t="shared" si="8"/>
        <v>0</v>
      </c>
      <c r="H102" t="b">
        <f t="shared" si="9"/>
        <v>0</v>
      </c>
      <c r="I102" t="b">
        <f t="shared" si="10"/>
        <v>0</v>
      </c>
      <c r="J102" t="b">
        <f t="shared" si="11"/>
        <v>0</v>
      </c>
      <c r="K102" t="b">
        <f t="shared" si="12"/>
        <v>0</v>
      </c>
      <c r="L102" t="b">
        <f t="shared" si="13"/>
        <v>0</v>
      </c>
      <c r="M102" t="b">
        <f t="shared" si="14"/>
        <v>0</v>
      </c>
      <c r="N102">
        <f t="shared" si="15"/>
        <v>0</v>
      </c>
    </row>
    <row r="103" spans="1:15" x14ac:dyDescent="0.25">
      <c r="A103" s="1">
        <v>104</v>
      </c>
      <c r="B103" t="s">
        <v>408</v>
      </c>
      <c r="C103" t="s">
        <v>409</v>
      </c>
      <c r="D103" t="s">
        <v>410</v>
      </c>
      <c r="E103" t="s">
        <v>411</v>
      </c>
      <c r="G103" t="b">
        <f t="shared" si="8"/>
        <v>0</v>
      </c>
      <c r="H103" t="b">
        <f t="shared" si="9"/>
        <v>0</v>
      </c>
      <c r="I103" t="b">
        <f t="shared" si="10"/>
        <v>0</v>
      </c>
      <c r="J103" t="b">
        <f t="shared" si="11"/>
        <v>0</v>
      </c>
      <c r="K103" t="b">
        <f t="shared" si="12"/>
        <v>0</v>
      </c>
      <c r="L103" t="b">
        <f t="shared" si="13"/>
        <v>0</v>
      </c>
      <c r="M103" t="b">
        <f t="shared" si="14"/>
        <v>0</v>
      </c>
      <c r="N103">
        <f t="shared" si="15"/>
        <v>0</v>
      </c>
    </row>
    <row r="104" spans="1:15" x14ac:dyDescent="0.25">
      <c r="A104" s="1">
        <v>105</v>
      </c>
      <c r="B104" t="s">
        <v>412</v>
      </c>
      <c r="C104" t="s">
        <v>413</v>
      </c>
      <c r="D104" t="s">
        <v>414</v>
      </c>
      <c r="E104" t="s">
        <v>415</v>
      </c>
      <c r="G104" t="b">
        <f t="shared" si="8"/>
        <v>0</v>
      </c>
      <c r="H104" t="b">
        <f t="shared" si="9"/>
        <v>0</v>
      </c>
      <c r="I104" t="b">
        <f t="shared" si="10"/>
        <v>0</v>
      </c>
      <c r="J104" t="b">
        <f t="shared" si="11"/>
        <v>0</v>
      </c>
      <c r="K104" t="b">
        <f t="shared" si="12"/>
        <v>0</v>
      </c>
      <c r="L104" t="b">
        <f t="shared" si="13"/>
        <v>0</v>
      </c>
      <c r="M104" t="b">
        <f t="shared" si="14"/>
        <v>0</v>
      </c>
      <c r="N104">
        <f t="shared" si="15"/>
        <v>0</v>
      </c>
    </row>
    <row r="105" spans="1:15" x14ac:dyDescent="0.25">
      <c r="A105" s="1">
        <v>106</v>
      </c>
      <c r="B105" t="s">
        <v>416</v>
      </c>
      <c r="C105" t="s">
        <v>417</v>
      </c>
      <c r="D105" t="s">
        <v>418</v>
      </c>
      <c r="E105" t="s">
        <v>199</v>
      </c>
      <c r="G105" t="b">
        <f t="shared" si="8"/>
        <v>0</v>
      </c>
      <c r="H105" t="b">
        <f t="shared" si="9"/>
        <v>0</v>
      </c>
      <c r="I105" t="b">
        <f t="shared" si="10"/>
        <v>0</v>
      </c>
      <c r="J105" t="b">
        <f t="shared" si="11"/>
        <v>0</v>
      </c>
      <c r="K105" t="b">
        <f t="shared" si="12"/>
        <v>0</v>
      </c>
      <c r="L105" t="b">
        <f t="shared" si="13"/>
        <v>0</v>
      </c>
      <c r="M105" t="b">
        <f t="shared" si="14"/>
        <v>0</v>
      </c>
      <c r="N105">
        <f t="shared" si="15"/>
        <v>0</v>
      </c>
    </row>
    <row r="106" spans="1:15" x14ac:dyDescent="0.25">
      <c r="A106" s="1">
        <v>107</v>
      </c>
      <c r="B106" t="s">
        <v>419</v>
      </c>
      <c r="C106" t="s">
        <v>420</v>
      </c>
      <c r="D106" t="s">
        <v>421</v>
      </c>
      <c r="E106" t="s">
        <v>422</v>
      </c>
      <c r="G106" t="b">
        <f t="shared" si="8"/>
        <v>0</v>
      </c>
      <c r="H106" t="b">
        <f t="shared" si="9"/>
        <v>0</v>
      </c>
      <c r="I106" t="b">
        <f t="shared" si="10"/>
        <v>0</v>
      </c>
      <c r="J106" t="b">
        <f t="shared" si="11"/>
        <v>0</v>
      </c>
      <c r="K106" t="b">
        <f t="shared" si="12"/>
        <v>0</v>
      </c>
      <c r="L106" t="b">
        <f t="shared" si="13"/>
        <v>0</v>
      </c>
      <c r="M106" t="b">
        <f t="shared" si="14"/>
        <v>0</v>
      </c>
      <c r="N106">
        <f t="shared" si="15"/>
        <v>0</v>
      </c>
    </row>
    <row r="107" spans="1:15" x14ac:dyDescent="0.25">
      <c r="A107" s="1">
        <v>108</v>
      </c>
      <c r="B107" t="s">
        <v>423</v>
      </c>
      <c r="C107" t="s">
        <v>424</v>
      </c>
      <c r="D107" t="s">
        <v>425</v>
      </c>
      <c r="E107" t="s">
        <v>426</v>
      </c>
      <c r="G107" t="b">
        <f t="shared" si="8"/>
        <v>0</v>
      </c>
      <c r="H107" t="b">
        <f t="shared" si="9"/>
        <v>0</v>
      </c>
      <c r="I107" t="b">
        <f t="shared" si="10"/>
        <v>0</v>
      </c>
      <c r="J107" t="b">
        <f t="shared" si="11"/>
        <v>0</v>
      </c>
      <c r="K107" t="b">
        <f t="shared" si="12"/>
        <v>0</v>
      </c>
      <c r="L107" t="b">
        <f t="shared" si="13"/>
        <v>0</v>
      </c>
      <c r="M107" t="b">
        <f t="shared" si="14"/>
        <v>0</v>
      </c>
      <c r="N107">
        <f t="shared" si="15"/>
        <v>0</v>
      </c>
    </row>
    <row r="108" spans="1:15" x14ac:dyDescent="0.25">
      <c r="A108" s="1">
        <v>109</v>
      </c>
      <c r="B108" t="s">
        <v>427</v>
      </c>
      <c r="C108" t="s">
        <v>428</v>
      </c>
      <c r="D108" t="s">
        <v>429</v>
      </c>
      <c r="E108" t="s">
        <v>430</v>
      </c>
      <c r="G108" t="b">
        <f t="shared" si="8"/>
        <v>0</v>
      </c>
      <c r="H108" t="b">
        <f t="shared" si="9"/>
        <v>0</v>
      </c>
      <c r="I108" t="b">
        <f t="shared" si="10"/>
        <v>0</v>
      </c>
      <c r="J108" t="b">
        <f t="shared" si="11"/>
        <v>0</v>
      </c>
      <c r="K108" t="b">
        <f t="shared" si="12"/>
        <v>0</v>
      </c>
      <c r="L108" t="b">
        <f t="shared" si="13"/>
        <v>0</v>
      </c>
      <c r="M108" t="b">
        <f t="shared" si="14"/>
        <v>0</v>
      </c>
      <c r="N108">
        <f t="shared" si="15"/>
        <v>0</v>
      </c>
    </row>
    <row r="109" spans="1:15" x14ac:dyDescent="0.25">
      <c r="A109" s="1">
        <v>110</v>
      </c>
      <c r="B109" t="s">
        <v>431</v>
      </c>
      <c r="C109" t="s">
        <v>432</v>
      </c>
      <c r="D109" t="s">
        <v>433</v>
      </c>
      <c r="E109" t="s">
        <v>434</v>
      </c>
      <c r="G109" t="b">
        <f t="shared" si="8"/>
        <v>0</v>
      </c>
      <c r="H109" t="b">
        <f t="shared" si="9"/>
        <v>0</v>
      </c>
      <c r="I109" t="b">
        <f t="shared" si="10"/>
        <v>0</v>
      </c>
      <c r="J109" t="b">
        <f t="shared" si="11"/>
        <v>0</v>
      </c>
      <c r="K109" t="b">
        <f t="shared" si="12"/>
        <v>0</v>
      </c>
      <c r="L109" t="b">
        <f t="shared" si="13"/>
        <v>0</v>
      </c>
      <c r="M109" t="b">
        <f t="shared" si="14"/>
        <v>0</v>
      </c>
      <c r="N109">
        <f t="shared" si="15"/>
        <v>0</v>
      </c>
    </row>
    <row r="110" spans="1:15" x14ac:dyDescent="0.25">
      <c r="A110" s="1">
        <v>111</v>
      </c>
      <c r="B110" t="s">
        <v>435</v>
      </c>
      <c r="C110" t="s">
        <v>436</v>
      </c>
      <c r="D110" t="s">
        <v>437</v>
      </c>
      <c r="E110" t="s">
        <v>438</v>
      </c>
      <c r="G110" t="b">
        <f t="shared" si="8"/>
        <v>0</v>
      </c>
      <c r="H110" t="b">
        <f t="shared" si="9"/>
        <v>0</v>
      </c>
      <c r="I110" t="b">
        <f t="shared" si="10"/>
        <v>0</v>
      </c>
      <c r="J110" t="b">
        <f t="shared" si="11"/>
        <v>0</v>
      </c>
      <c r="K110" t="b">
        <f t="shared" si="12"/>
        <v>0</v>
      </c>
      <c r="L110" t="b">
        <f t="shared" si="13"/>
        <v>0</v>
      </c>
      <c r="M110" t="b">
        <f t="shared" si="14"/>
        <v>0</v>
      </c>
      <c r="N110">
        <f t="shared" si="15"/>
        <v>0</v>
      </c>
    </row>
    <row r="111" spans="1:15" x14ac:dyDescent="0.25">
      <c r="A111" s="1">
        <v>112</v>
      </c>
      <c r="B111" t="s">
        <v>439</v>
      </c>
      <c r="C111" t="s">
        <v>440</v>
      </c>
      <c r="E111" t="s">
        <v>441</v>
      </c>
      <c r="G111" t="b">
        <f t="shared" si="8"/>
        <v>0</v>
      </c>
      <c r="H111" t="b">
        <f t="shared" si="9"/>
        <v>0</v>
      </c>
      <c r="I111" t="b">
        <f t="shared" si="10"/>
        <v>0</v>
      </c>
      <c r="J111" t="b">
        <f t="shared" si="11"/>
        <v>0</v>
      </c>
      <c r="K111" t="b">
        <f t="shared" si="12"/>
        <v>0</v>
      </c>
      <c r="L111" t="b">
        <f t="shared" si="13"/>
        <v>0</v>
      </c>
      <c r="M111" t="b">
        <f t="shared" si="14"/>
        <v>0</v>
      </c>
      <c r="N111">
        <f t="shared" si="15"/>
        <v>1</v>
      </c>
      <c r="O111">
        <v>1</v>
      </c>
    </row>
    <row r="112" spans="1:15" x14ac:dyDescent="0.25">
      <c r="A112" s="1">
        <v>113</v>
      </c>
      <c r="B112" t="s">
        <v>442</v>
      </c>
      <c r="C112" t="s">
        <v>443</v>
      </c>
      <c r="D112" t="s">
        <v>444</v>
      </c>
      <c r="E112" t="s">
        <v>445</v>
      </c>
      <c r="G112" t="b">
        <f t="shared" si="8"/>
        <v>0</v>
      </c>
      <c r="H112" t="b">
        <f t="shared" si="9"/>
        <v>0</v>
      </c>
      <c r="I112" t="b">
        <f t="shared" si="10"/>
        <v>0</v>
      </c>
      <c r="J112" t="b">
        <f t="shared" si="11"/>
        <v>0</v>
      </c>
      <c r="K112" t="b">
        <f t="shared" si="12"/>
        <v>0</v>
      </c>
      <c r="L112" t="b">
        <f t="shared" si="13"/>
        <v>0</v>
      </c>
      <c r="M112" t="b">
        <f t="shared" si="14"/>
        <v>0</v>
      </c>
      <c r="N112">
        <f t="shared" si="15"/>
        <v>0</v>
      </c>
    </row>
    <row r="113" spans="1:14" x14ac:dyDescent="0.25">
      <c r="A113" s="1">
        <v>114</v>
      </c>
      <c r="B113" t="s">
        <v>446</v>
      </c>
      <c r="C113" t="s">
        <v>447</v>
      </c>
      <c r="D113" t="s">
        <v>448</v>
      </c>
      <c r="E113" t="s">
        <v>449</v>
      </c>
      <c r="G113" t="b">
        <f t="shared" si="8"/>
        <v>0</v>
      </c>
      <c r="H113" t="b">
        <f t="shared" si="9"/>
        <v>0</v>
      </c>
      <c r="I113" t="b">
        <f t="shared" si="10"/>
        <v>0</v>
      </c>
      <c r="J113" t="b">
        <f t="shared" si="11"/>
        <v>0</v>
      </c>
      <c r="K113" t="b">
        <f t="shared" si="12"/>
        <v>0</v>
      </c>
      <c r="L113" t="b">
        <f t="shared" si="13"/>
        <v>0</v>
      </c>
      <c r="M113" t="b">
        <f t="shared" si="14"/>
        <v>0</v>
      </c>
      <c r="N113">
        <f t="shared" si="15"/>
        <v>0</v>
      </c>
    </row>
    <row r="114" spans="1:14" x14ac:dyDescent="0.25">
      <c r="A114" s="1">
        <v>115</v>
      </c>
      <c r="B114" t="s">
        <v>450</v>
      </c>
      <c r="C114" t="s">
        <v>451</v>
      </c>
      <c r="D114" t="s">
        <v>452</v>
      </c>
      <c r="E114" t="s">
        <v>453</v>
      </c>
      <c r="G114" t="b">
        <f t="shared" si="8"/>
        <v>0</v>
      </c>
      <c r="H114" t="b">
        <f t="shared" si="9"/>
        <v>0</v>
      </c>
      <c r="I114" t="b">
        <f t="shared" si="10"/>
        <v>0</v>
      </c>
      <c r="J114" t="b">
        <f t="shared" si="11"/>
        <v>0</v>
      </c>
      <c r="K114" t="b">
        <f t="shared" si="12"/>
        <v>0</v>
      </c>
      <c r="L114" t="b">
        <f t="shared" si="13"/>
        <v>0</v>
      </c>
      <c r="M114" t="b">
        <f t="shared" si="14"/>
        <v>0</v>
      </c>
      <c r="N114">
        <f t="shared" si="15"/>
        <v>0</v>
      </c>
    </row>
    <row r="115" spans="1:14" x14ac:dyDescent="0.25">
      <c r="A115" s="1">
        <v>116</v>
      </c>
      <c r="B115" t="s">
        <v>454</v>
      </c>
      <c r="C115" t="s">
        <v>455</v>
      </c>
      <c r="D115" t="s">
        <v>456</v>
      </c>
      <c r="E115" t="s">
        <v>457</v>
      </c>
      <c r="G115" t="b">
        <f t="shared" si="8"/>
        <v>0</v>
      </c>
      <c r="H115" t="b">
        <f t="shared" si="9"/>
        <v>0</v>
      </c>
      <c r="I115" t="b">
        <f t="shared" si="10"/>
        <v>0</v>
      </c>
      <c r="J115" t="b">
        <f t="shared" si="11"/>
        <v>0</v>
      </c>
      <c r="K115" t="b">
        <f t="shared" si="12"/>
        <v>0</v>
      </c>
      <c r="L115" t="b">
        <f t="shared" si="13"/>
        <v>0</v>
      </c>
      <c r="M115" t="b">
        <f t="shared" si="14"/>
        <v>0</v>
      </c>
      <c r="N115">
        <f t="shared" si="15"/>
        <v>0</v>
      </c>
    </row>
    <row r="116" spans="1:14" x14ac:dyDescent="0.25">
      <c r="A116" s="1">
        <v>117</v>
      </c>
      <c r="B116" t="s">
        <v>458</v>
      </c>
      <c r="C116" t="s">
        <v>459</v>
      </c>
      <c r="D116" t="s">
        <v>460</v>
      </c>
      <c r="E116" t="s">
        <v>461</v>
      </c>
      <c r="G116" t="b">
        <f t="shared" si="8"/>
        <v>0</v>
      </c>
      <c r="H116" t="b">
        <f t="shared" si="9"/>
        <v>0</v>
      </c>
      <c r="I116" t="b">
        <f t="shared" si="10"/>
        <v>0</v>
      </c>
      <c r="J116" t="b">
        <f t="shared" si="11"/>
        <v>0</v>
      </c>
      <c r="K116" t="b">
        <f t="shared" si="12"/>
        <v>0</v>
      </c>
      <c r="L116" t="b">
        <f t="shared" si="13"/>
        <v>0</v>
      </c>
      <c r="M116" t="b">
        <f t="shared" si="14"/>
        <v>0</v>
      </c>
      <c r="N116">
        <f t="shared" si="15"/>
        <v>0</v>
      </c>
    </row>
    <row r="117" spans="1:14" x14ac:dyDescent="0.25">
      <c r="A117" s="1">
        <v>118</v>
      </c>
      <c r="B117" t="s">
        <v>462</v>
      </c>
      <c r="C117" t="s">
        <v>463</v>
      </c>
      <c r="D117" t="s">
        <v>464</v>
      </c>
      <c r="E117" t="s">
        <v>465</v>
      </c>
      <c r="G117" t="b">
        <f t="shared" si="8"/>
        <v>0</v>
      </c>
      <c r="H117" t="b">
        <f t="shared" si="9"/>
        <v>0</v>
      </c>
      <c r="I117" t="b">
        <f t="shared" si="10"/>
        <v>0</v>
      </c>
      <c r="J117" t="b">
        <f t="shared" si="11"/>
        <v>0</v>
      </c>
      <c r="K117" t="b">
        <f t="shared" si="12"/>
        <v>0</v>
      </c>
      <c r="L117" t="b">
        <f t="shared" si="13"/>
        <v>0</v>
      </c>
      <c r="M117" t="b">
        <f t="shared" si="14"/>
        <v>0</v>
      </c>
      <c r="N117">
        <f t="shared" si="15"/>
        <v>0</v>
      </c>
    </row>
    <row r="118" spans="1:14" x14ac:dyDescent="0.25">
      <c r="A118" s="1">
        <v>119</v>
      </c>
      <c r="B118" t="s">
        <v>466</v>
      </c>
      <c r="C118" t="s">
        <v>467</v>
      </c>
      <c r="D118" t="s">
        <v>468</v>
      </c>
      <c r="E118" t="s">
        <v>469</v>
      </c>
      <c r="G118" t="b">
        <f t="shared" si="8"/>
        <v>0</v>
      </c>
      <c r="H118" t="b">
        <f t="shared" si="9"/>
        <v>0</v>
      </c>
      <c r="I118" t="b">
        <f t="shared" si="10"/>
        <v>0</v>
      </c>
      <c r="J118" t="b">
        <f t="shared" si="11"/>
        <v>0</v>
      </c>
      <c r="K118" t="b">
        <f t="shared" si="12"/>
        <v>0</v>
      </c>
      <c r="L118" t="b">
        <f t="shared" si="13"/>
        <v>0</v>
      </c>
      <c r="M118" t="b">
        <f t="shared" si="14"/>
        <v>0</v>
      </c>
      <c r="N118">
        <f t="shared" si="15"/>
        <v>0</v>
      </c>
    </row>
    <row r="119" spans="1:14" x14ac:dyDescent="0.25">
      <c r="A119" s="1">
        <v>120</v>
      </c>
      <c r="B119" t="s">
        <v>470</v>
      </c>
      <c r="C119" t="s">
        <v>471</v>
      </c>
      <c r="D119" t="s">
        <v>472</v>
      </c>
      <c r="E119" t="s">
        <v>473</v>
      </c>
      <c r="G119" t="b">
        <f t="shared" si="8"/>
        <v>0</v>
      </c>
      <c r="H119" t="b">
        <f t="shared" si="9"/>
        <v>0</v>
      </c>
      <c r="I119" t="b">
        <f t="shared" si="10"/>
        <v>0</v>
      </c>
      <c r="J119" t="b">
        <f t="shared" si="11"/>
        <v>0</v>
      </c>
      <c r="K119" t="b">
        <f t="shared" si="12"/>
        <v>0</v>
      </c>
      <c r="L119" t="b">
        <f t="shared" si="13"/>
        <v>0</v>
      </c>
      <c r="M119" t="b">
        <f t="shared" si="14"/>
        <v>0</v>
      </c>
      <c r="N119">
        <f t="shared" si="15"/>
        <v>0</v>
      </c>
    </row>
    <row r="120" spans="1:14" x14ac:dyDescent="0.25">
      <c r="A120" s="1">
        <v>121</v>
      </c>
      <c r="B120" t="s">
        <v>474</v>
      </c>
      <c r="C120" t="s">
        <v>475</v>
      </c>
      <c r="D120" t="s">
        <v>476</v>
      </c>
      <c r="E120" t="s">
        <v>477</v>
      </c>
      <c r="G120" t="b">
        <f t="shared" si="8"/>
        <v>0</v>
      </c>
      <c r="H120" t="b">
        <f t="shared" si="9"/>
        <v>0</v>
      </c>
      <c r="I120" t="b">
        <f t="shared" si="10"/>
        <v>0</v>
      </c>
      <c r="J120" t="b">
        <f t="shared" si="11"/>
        <v>0</v>
      </c>
      <c r="K120" t="b">
        <f t="shared" si="12"/>
        <v>0</v>
      </c>
      <c r="L120" t="b">
        <f t="shared" si="13"/>
        <v>0</v>
      </c>
      <c r="M120" t="b">
        <f t="shared" si="14"/>
        <v>0</v>
      </c>
      <c r="N120">
        <f t="shared" si="15"/>
        <v>0</v>
      </c>
    </row>
    <row r="121" spans="1:14" x14ac:dyDescent="0.25">
      <c r="A121" s="1">
        <v>122</v>
      </c>
      <c r="B121" t="s">
        <v>478</v>
      </c>
      <c r="C121" t="s">
        <v>479</v>
      </c>
      <c r="D121" t="s">
        <v>480</v>
      </c>
      <c r="E121" t="s">
        <v>481</v>
      </c>
      <c r="G121" t="b">
        <f t="shared" si="8"/>
        <v>0</v>
      </c>
      <c r="H121" t="b">
        <f t="shared" si="9"/>
        <v>0</v>
      </c>
      <c r="I121" t="b">
        <f t="shared" si="10"/>
        <v>0</v>
      </c>
      <c r="J121" t="b">
        <f t="shared" si="11"/>
        <v>0</v>
      </c>
      <c r="K121" t="b">
        <f t="shared" si="12"/>
        <v>0</v>
      </c>
      <c r="L121" t="b">
        <f t="shared" si="13"/>
        <v>0</v>
      </c>
      <c r="M121" t="b">
        <f t="shared" si="14"/>
        <v>0</v>
      </c>
      <c r="N121">
        <f t="shared" si="15"/>
        <v>0</v>
      </c>
    </row>
    <row r="122" spans="1:14" x14ac:dyDescent="0.25">
      <c r="A122" s="1">
        <v>123</v>
      </c>
      <c r="B122" t="s">
        <v>482</v>
      </c>
      <c r="C122" t="s">
        <v>483</v>
      </c>
      <c r="D122" t="s">
        <v>484</v>
      </c>
      <c r="E122" t="s">
        <v>485</v>
      </c>
      <c r="G122" t="b">
        <f t="shared" si="8"/>
        <v>0</v>
      </c>
      <c r="H122" t="b">
        <f t="shared" si="9"/>
        <v>0</v>
      </c>
      <c r="I122" t="b">
        <f t="shared" si="10"/>
        <v>0</v>
      </c>
      <c r="J122" t="b">
        <f t="shared" si="11"/>
        <v>0</v>
      </c>
      <c r="K122" t="b">
        <f t="shared" si="12"/>
        <v>0</v>
      </c>
      <c r="L122" t="b">
        <f t="shared" si="13"/>
        <v>0</v>
      </c>
      <c r="M122" t="b">
        <f t="shared" si="14"/>
        <v>0</v>
      </c>
      <c r="N122">
        <f t="shared" si="15"/>
        <v>0</v>
      </c>
    </row>
    <row r="123" spans="1:14" x14ac:dyDescent="0.25">
      <c r="A123" s="1">
        <v>124</v>
      </c>
      <c r="B123" t="s">
        <v>486</v>
      </c>
      <c r="C123" t="s">
        <v>487</v>
      </c>
      <c r="D123" t="s">
        <v>488</v>
      </c>
      <c r="E123" t="s">
        <v>489</v>
      </c>
      <c r="G123" t="b">
        <f t="shared" si="8"/>
        <v>0</v>
      </c>
      <c r="H123" t="b">
        <f t="shared" si="9"/>
        <v>0</v>
      </c>
      <c r="I123" t="b">
        <f t="shared" si="10"/>
        <v>0</v>
      </c>
      <c r="J123" t="b">
        <f t="shared" si="11"/>
        <v>0</v>
      </c>
      <c r="K123" t="b">
        <f t="shared" si="12"/>
        <v>0</v>
      </c>
      <c r="L123" t="b">
        <f t="shared" si="13"/>
        <v>0</v>
      </c>
      <c r="M123" t="b">
        <f t="shared" si="14"/>
        <v>0</v>
      </c>
      <c r="N123">
        <f t="shared" si="15"/>
        <v>0</v>
      </c>
    </row>
    <row r="124" spans="1:14" x14ac:dyDescent="0.25">
      <c r="A124" s="1">
        <v>125</v>
      </c>
      <c r="B124" t="s">
        <v>490</v>
      </c>
      <c r="C124" t="s">
        <v>491</v>
      </c>
      <c r="D124" t="s">
        <v>492</v>
      </c>
      <c r="E124" t="s">
        <v>493</v>
      </c>
      <c r="G124" t="b">
        <f t="shared" si="8"/>
        <v>0</v>
      </c>
      <c r="H124" t="b">
        <f t="shared" si="9"/>
        <v>0</v>
      </c>
      <c r="I124" t="b">
        <f t="shared" si="10"/>
        <v>0</v>
      </c>
      <c r="J124" t="b">
        <f t="shared" si="11"/>
        <v>0</v>
      </c>
      <c r="K124" t="b">
        <f t="shared" si="12"/>
        <v>0</v>
      </c>
      <c r="L124" t="b">
        <f t="shared" si="13"/>
        <v>0</v>
      </c>
      <c r="M124" t="b">
        <f t="shared" si="14"/>
        <v>0</v>
      </c>
      <c r="N124">
        <f t="shared" si="15"/>
        <v>0</v>
      </c>
    </row>
    <row r="125" spans="1:14" x14ac:dyDescent="0.25">
      <c r="A125" s="1">
        <v>126</v>
      </c>
      <c r="B125" t="s">
        <v>494</v>
      </c>
      <c r="C125" t="s">
        <v>495</v>
      </c>
      <c r="D125" t="s">
        <v>496</v>
      </c>
      <c r="E125" t="s">
        <v>497</v>
      </c>
      <c r="G125" t="b">
        <f t="shared" si="8"/>
        <v>0</v>
      </c>
      <c r="H125" t="b">
        <f t="shared" si="9"/>
        <v>0</v>
      </c>
      <c r="I125" t="b">
        <f t="shared" si="10"/>
        <v>0</v>
      </c>
      <c r="J125" t="b">
        <f t="shared" si="11"/>
        <v>0</v>
      </c>
      <c r="K125" t="b">
        <f t="shared" si="12"/>
        <v>0</v>
      </c>
      <c r="L125" t="b">
        <f t="shared" si="13"/>
        <v>0</v>
      </c>
      <c r="M125" t="b">
        <f t="shared" si="14"/>
        <v>0</v>
      </c>
      <c r="N125">
        <f t="shared" si="15"/>
        <v>0</v>
      </c>
    </row>
    <row r="126" spans="1:14" x14ac:dyDescent="0.25">
      <c r="A126" s="1">
        <v>127</v>
      </c>
      <c r="B126" t="s">
        <v>498</v>
      </c>
      <c r="C126" t="s">
        <v>499</v>
      </c>
      <c r="D126" t="s">
        <v>500</v>
      </c>
      <c r="E126" t="s">
        <v>501</v>
      </c>
      <c r="G126" t="b">
        <f t="shared" si="8"/>
        <v>0</v>
      </c>
      <c r="H126" t="b">
        <f t="shared" si="9"/>
        <v>0</v>
      </c>
      <c r="I126" t="b">
        <f t="shared" si="10"/>
        <v>0</v>
      </c>
      <c r="J126" t="b">
        <f t="shared" si="11"/>
        <v>0</v>
      </c>
      <c r="K126" t="b">
        <f t="shared" si="12"/>
        <v>0</v>
      </c>
      <c r="L126" t="b">
        <f t="shared" si="13"/>
        <v>0</v>
      </c>
      <c r="M126" t="b">
        <f t="shared" si="14"/>
        <v>0</v>
      </c>
      <c r="N126">
        <f t="shared" si="15"/>
        <v>0</v>
      </c>
    </row>
    <row r="127" spans="1:14" x14ac:dyDescent="0.25">
      <c r="A127" s="1">
        <v>128</v>
      </c>
      <c r="B127" t="s">
        <v>502</v>
      </c>
      <c r="C127" t="s">
        <v>503</v>
      </c>
      <c r="D127" t="s">
        <v>504</v>
      </c>
      <c r="E127" t="s">
        <v>505</v>
      </c>
      <c r="G127" t="b">
        <f t="shared" si="8"/>
        <v>0</v>
      </c>
      <c r="H127" t="b">
        <f t="shared" si="9"/>
        <v>0</v>
      </c>
      <c r="I127" t="b">
        <f t="shared" si="10"/>
        <v>0</v>
      </c>
      <c r="J127" t="b">
        <f t="shared" si="11"/>
        <v>0</v>
      </c>
      <c r="K127" t="b">
        <f t="shared" si="12"/>
        <v>0</v>
      </c>
      <c r="L127" t="b">
        <f t="shared" si="13"/>
        <v>0</v>
      </c>
      <c r="M127" t="b">
        <f t="shared" si="14"/>
        <v>0</v>
      </c>
      <c r="N127">
        <f t="shared" si="15"/>
        <v>0</v>
      </c>
    </row>
    <row r="128" spans="1:14" x14ac:dyDescent="0.25">
      <c r="A128" s="1">
        <v>129</v>
      </c>
      <c r="B128" t="s">
        <v>506</v>
      </c>
      <c r="C128" t="s">
        <v>507</v>
      </c>
      <c r="D128" t="s">
        <v>508</v>
      </c>
      <c r="E128" t="s">
        <v>509</v>
      </c>
      <c r="G128" t="b">
        <f t="shared" si="8"/>
        <v>0</v>
      </c>
      <c r="H128" t="b">
        <f t="shared" si="9"/>
        <v>0</v>
      </c>
      <c r="I128" t="b">
        <f t="shared" si="10"/>
        <v>0</v>
      </c>
      <c r="J128" t="b">
        <f t="shared" si="11"/>
        <v>0</v>
      </c>
      <c r="K128" t="b">
        <f t="shared" si="12"/>
        <v>0</v>
      </c>
      <c r="L128" t="b">
        <f t="shared" si="13"/>
        <v>0</v>
      </c>
      <c r="M128" t="b">
        <f t="shared" si="14"/>
        <v>0</v>
      </c>
      <c r="N128">
        <f t="shared" si="15"/>
        <v>0</v>
      </c>
    </row>
    <row r="129" spans="1:14" x14ac:dyDescent="0.25">
      <c r="A129" s="1">
        <v>130</v>
      </c>
      <c r="B129" t="s">
        <v>510</v>
      </c>
      <c r="C129" t="s">
        <v>511</v>
      </c>
      <c r="D129" t="s">
        <v>512</v>
      </c>
      <c r="E129" t="s">
        <v>509</v>
      </c>
      <c r="G129" t="b">
        <f t="shared" si="8"/>
        <v>0</v>
      </c>
      <c r="H129" t="b">
        <f t="shared" si="9"/>
        <v>0</v>
      </c>
      <c r="I129" t="b">
        <f t="shared" si="10"/>
        <v>0</v>
      </c>
      <c r="J129" t="b">
        <f t="shared" si="11"/>
        <v>0</v>
      </c>
      <c r="K129" t="b">
        <f t="shared" si="12"/>
        <v>0</v>
      </c>
      <c r="L129" t="b">
        <f t="shared" si="13"/>
        <v>0</v>
      </c>
      <c r="M129" t="b">
        <f t="shared" si="14"/>
        <v>0</v>
      </c>
      <c r="N129">
        <f t="shared" si="15"/>
        <v>0</v>
      </c>
    </row>
    <row r="130" spans="1:14" x14ac:dyDescent="0.25">
      <c r="A130" s="1">
        <v>131</v>
      </c>
      <c r="B130" t="s">
        <v>513</v>
      </c>
      <c r="C130" t="s">
        <v>514</v>
      </c>
      <c r="D130" t="s">
        <v>515</v>
      </c>
      <c r="E130" t="s">
        <v>516</v>
      </c>
      <c r="G130" t="b">
        <f t="shared" ref="G130:G193" si="16">ISNUMBER(SEARCH("Erratum",B130))</f>
        <v>0</v>
      </c>
      <c r="H130" t="b">
        <f t="shared" ref="H130:H193" si="17">ISNUMBER(SEARCH("Front Cover",B130))</f>
        <v>0</v>
      </c>
      <c r="I130" t="b">
        <f t="shared" ref="I130:I193" si="18">ISNUMBER(SEARCH("Editorial Board",B130))</f>
        <v>0</v>
      </c>
      <c r="J130" t="b">
        <f t="shared" ref="J130:J193" si="19">ISNUMBER(SEARCH("Subscription Page",B130))</f>
        <v>0</v>
      </c>
      <c r="K130" t="b">
        <f t="shared" ref="K130:K193" si="20">ISNUMBER(SEARCH("Table of Content",B130))</f>
        <v>0</v>
      </c>
      <c r="L130" t="b">
        <f t="shared" ref="L130:L193" si="21">("Announcement"=B130)</f>
        <v>0</v>
      </c>
      <c r="M130" t="b">
        <f t="shared" ref="M130:M193" si="22">OR(G130,H130,I130,J130,K130,L130)</f>
        <v>0</v>
      </c>
      <c r="N130">
        <f t="shared" ref="N130:N193" si="23">INT(""=D130)</f>
        <v>0</v>
      </c>
    </row>
    <row r="131" spans="1:14" x14ac:dyDescent="0.25">
      <c r="A131" s="1">
        <v>132</v>
      </c>
      <c r="B131" t="s">
        <v>517</v>
      </c>
      <c r="C131" t="s">
        <v>518</v>
      </c>
      <c r="D131" t="s">
        <v>519</v>
      </c>
      <c r="E131" t="s">
        <v>520</v>
      </c>
      <c r="G131" t="b">
        <f t="shared" si="16"/>
        <v>0</v>
      </c>
      <c r="H131" t="b">
        <f t="shared" si="17"/>
        <v>0</v>
      </c>
      <c r="I131" t="b">
        <f t="shared" si="18"/>
        <v>0</v>
      </c>
      <c r="J131" t="b">
        <f t="shared" si="19"/>
        <v>0</v>
      </c>
      <c r="K131" t="b">
        <f t="shared" si="20"/>
        <v>0</v>
      </c>
      <c r="L131" t="b">
        <f t="shared" si="21"/>
        <v>0</v>
      </c>
      <c r="M131" t="b">
        <f t="shared" si="22"/>
        <v>0</v>
      </c>
      <c r="N131">
        <f t="shared" si="23"/>
        <v>0</v>
      </c>
    </row>
    <row r="132" spans="1:14" x14ac:dyDescent="0.25">
      <c r="A132" s="1">
        <v>133</v>
      </c>
      <c r="B132" t="s">
        <v>521</v>
      </c>
      <c r="C132" t="s">
        <v>522</v>
      </c>
      <c r="D132" t="s">
        <v>523</v>
      </c>
      <c r="E132" t="s">
        <v>524</v>
      </c>
      <c r="G132" t="b">
        <f t="shared" si="16"/>
        <v>0</v>
      </c>
      <c r="H132" t="b">
        <f t="shared" si="17"/>
        <v>0</v>
      </c>
      <c r="I132" t="b">
        <f t="shared" si="18"/>
        <v>0</v>
      </c>
      <c r="J132" t="b">
        <f t="shared" si="19"/>
        <v>0</v>
      </c>
      <c r="K132" t="b">
        <f t="shared" si="20"/>
        <v>0</v>
      </c>
      <c r="L132" t="b">
        <f t="shared" si="21"/>
        <v>0</v>
      </c>
      <c r="M132" t="b">
        <f t="shared" si="22"/>
        <v>0</v>
      </c>
      <c r="N132">
        <f t="shared" si="23"/>
        <v>0</v>
      </c>
    </row>
    <row r="133" spans="1:14" x14ac:dyDescent="0.25">
      <c r="A133" s="1">
        <v>134</v>
      </c>
      <c r="B133" t="s">
        <v>525</v>
      </c>
      <c r="C133" t="s">
        <v>526</v>
      </c>
      <c r="D133" t="s">
        <v>527</v>
      </c>
      <c r="E133" t="s">
        <v>528</v>
      </c>
      <c r="G133" t="b">
        <f t="shared" si="16"/>
        <v>0</v>
      </c>
      <c r="H133" t="b">
        <f t="shared" si="17"/>
        <v>0</v>
      </c>
      <c r="I133" t="b">
        <f t="shared" si="18"/>
        <v>0</v>
      </c>
      <c r="J133" t="b">
        <f t="shared" si="19"/>
        <v>0</v>
      </c>
      <c r="K133" t="b">
        <f t="shared" si="20"/>
        <v>0</v>
      </c>
      <c r="L133" t="b">
        <f t="shared" si="21"/>
        <v>0</v>
      </c>
      <c r="M133" t="b">
        <f t="shared" si="22"/>
        <v>0</v>
      </c>
      <c r="N133">
        <f t="shared" si="23"/>
        <v>0</v>
      </c>
    </row>
    <row r="134" spans="1:14" x14ac:dyDescent="0.25">
      <c r="A134" s="1">
        <v>135</v>
      </c>
      <c r="B134" t="s">
        <v>529</v>
      </c>
      <c r="C134" t="s">
        <v>530</v>
      </c>
      <c r="D134" t="s">
        <v>531</v>
      </c>
      <c r="E134" t="s">
        <v>532</v>
      </c>
      <c r="G134" t="b">
        <f t="shared" si="16"/>
        <v>0</v>
      </c>
      <c r="H134" t="b">
        <f t="shared" si="17"/>
        <v>0</v>
      </c>
      <c r="I134" t="b">
        <f t="shared" si="18"/>
        <v>0</v>
      </c>
      <c r="J134" t="b">
        <f t="shared" si="19"/>
        <v>0</v>
      </c>
      <c r="K134" t="b">
        <f t="shared" si="20"/>
        <v>0</v>
      </c>
      <c r="L134" t="b">
        <f t="shared" si="21"/>
        <v>0</v>
      </c>
      <c r="M134" t="b">
        <f t="shared" si="22"/>
        <v>0</v>
      </c>
      <c r="N134">
        <f t="shared" si="23"/>
        <v>0</v>
      </c>
    </row>
    <row r="135" spans="1:14" x14ac:dyDescent="0.25">
      <c r="A135" s="1">
        <v>136</v>
      </c>
      <c r="B135" t="s">
        <v>533</v>
      </c>
      <c r="C135" t="s">
        <v>534</v>
      </c>
      <c r="D135" t="s">
        <v>535</v>
      </c>
      <c r="E135" t="s">
        <v>536</v>
      </c>
      <c r="G135" t="b">
        <f t="shared" si="16"/>
        <v>0</v>
      </c>
      <c r="H135" t="b">
        <f t="shared" si="17"/>
        <v>0</v>
      </c>
      <c r="I135" t="b">
        <f t="shared" si="18"/>
        <v>0</v>
      </c>
      <c r="J135" t="b">
        <f t="shared" si="19"/>
        <v>0</v>
      </c>
      <c r="K135" t="b">
        <f t="shared" si="20"/>
        <v>0</v>
      </c>
      <c r="L135" t="b">
        <f t="shared" si="21"/>
        <v>0</v>
      </c>
      <c r="M135" t="b">
        <f t="shared" si="22"/>
        <v>0</v>
      </c>
      <c r="N135">
        <f t="shared" si="23"/>
        <v>0</v>
      </c>
    </row>
    <row r="136" spans="1:14" x14ac:dyDescent="0.25">
      <c r="A136" s="1">
        <v>137</v>
      </c>
      <c r="B136" t="s">
        <v>537</v>
      </c>
      <c r="C136" t="s">
        <v>538</v>
      </c>
      <c r="D136" t="s">
        <v>539</v>
      </c>
      <c r="E136" t="s">
        <v>540</v>
      </c>
      <c r="G136" t="b">
        <f t="shared" si="16"/>
        <v>0</v>
      </c>
      <c r="H136" t="b">
        <f t="shared" si="17"/>
        <v>0</v>
      </c>
      <c r="I136" t="b">
        <f t="shared" si="18"/>
        <v>0</v>
      </c>
      <c r="J136" t="b">
        <f t="shared" si="19"/>
        <v>0</v>
      </c>
      <c r="K136" t="b">
        <f t="shared" si="20"/>
        <v>0</v>
      </c>
      <c r="L136" t="b">
        <f t="shared" si="21"/>
        <v>0</v>
      </c>
      <c r="M136" t="b">
        <f t="shared" si="22"/>
        <v>0</v>
      </c>
      <c r="N136">
        <f t="shared" si="23"/>
        <v>0</v>
      </c>
    </row>
    <row r="137" spans="1:14" x14ac:dyDescent="0.25">
      <c r="A137" s="1">
        <v>138</v>
      </c>
      <c r="B137" t="s">
        <v>541</v>
      </c>
      <c r="C137" t="s">
        <v>542</v>
      </c>
      <c r="D137" t="s">
        <v>543</v>
      </c>
      <c r="E137" t="s">
        <v>544</v>
      </c>
      <c r="G137" t="b">
        <f t="shared" si="16"/>
        <v>0</v>
      </c>
      <c r="H137" t="b">
        <f t="shared" si="17"/>
        <v>0</v>
      </c>
      <c r="I137" t="b">
        <f t="shared" si="18"/>
        <v>0</v>
      </c>
      <c r="J137" t="b">
        <f t="shared" si="19"/>
        <v>0</v>
      </c>
      <c r="K137" t="b">
        <f t="shared" si="20"/>
        <v>0</v>
      </c>
      <c r="L137" t="b">
        <f t="shared" si="21"/>
        <v>0</v>
      </c>
      <c r="M137" t="b">
        <f t="shared" si="22"/>
        <v>0</v>
      </c>
      <c r="N137">
        <f t="shared" si="23"/>
        <v>0</v>
      </c>
    </row>
    <row r="138" spans="1:14" x14ac:dyDescent="0.25">
      <c r="A138" s="1">
        <v>139</v>
      </c>
      <c r="B138" t="s">
        <v>545</v>
      </c>
      <c r="C138" t="s">
        <v>546</v>
      </c>
      <c r="D138" t="s">
        <v>547</v>
      </c>
      <c r="E138" t="s">
        <v>548</v>
      </c>
      <c r="G138" t="b">
        <f t="shared" si="16"/>
        <v>0</v>
      </c>
      <c r="H138" t="b">
        <f t="shared" si="17"/>
        <v>0</v>
      </c>
      <c r="I138" t="b">
        <f t="shared" si="18"/>
        <v>0</v>
      </c>
      <c r="J138" t="b">
        <f t="shared" si="19"/>
        <v>0</v>
      </c>
      <c r="K138" t="b">
        <f t="shared" si="20"/>
        <v>0</v>
      </c>
      <c r="L138" t="b">
        <f t="shared" si="21"/>
        <v>0</v>
      </c>
      <c r="M138" t="b">
        <f t="shared" si="22"/>
        <v>0</v>
      </c>
      <c r="N138">
        <f t="shared" si="23"/>
        <v>0</v>
      </c>
    </row>
    <row r="139" spans="1:14" x14ac:dyDescent="0.25">
      <c r="A139" s="1">
        <v>140</v>
      </c>
      <c r="B139" t="s">
        <v>549</v>
      </c>
      <c r="C139" t="s">
        <v>550</v>
      </c>
      <c r="D139" t="s">
        <v>551</v>
      </c>
      <c r="E139" t="s">
        <v>552</v>
      </c>
      <c r="G139" t="b">
        <f t="shared" si="16"/>
        <v>0</v>
      </c>
      <c r="H139" t="b">
        <f t="shared" si="17"/>
        <v>0</v>
      </c>
      <c r="I139" t="b">
        <f t="shared" si="18"/>
        <v>0</v>
      </c>
      <c r="J139" t="b">
        <f t="shared" si="19"/>
        <v>0</v>
      </c>
      <c r="K139" t="b">
        <f t="shared" si="20"/>
        <v>0</v>
      </c>
      <c r="L139" t="b">
        <f t="shared" si="21"/>
        <v>0</v>
      </c>
      <c r="M139" t="b">
        <f t="shared" si="22"/>
        <v>0</v>
      </c>
      <c r="N139">
        <f t="shared" si="23"/>
        <v>0</v>
      </c>
    </row>
    <row r="140" spans="1:14" x14ac:dyDescent="0.25">
      <c r="A140" s="1">
        <v>141</v>
      </c>
      <c r="B140" t="s">
        <v>553</v>
      </c>
      <c r="C140" t="s">
        <v>554</v>
      </c>
      <c r="D140" t="s">
        <v>555</v>
      </c>
      <c r="E140" t="s">
        <v>556</v>
      </c>
      <c r="G140" t="b">
        <f t="shared" si="16"/>
        <v>0</v>
      </c>
      <c r="H140" t="b">
        <f t="shared" si="17"/>
        <v>0</v>
      </c>
      <c r="I140" t="b">
        <f t="shared" si="18"/>
        <v>0</v>
      </c>
      <c r="J140" t="b">
        <f t="shared" si="19"/>
        <v>0</v>
      </c>
      <c r="K140" t="b">
        <f t="shared" si="20"/>
        <v>0</v>
      </c>
      <c r="L140" t="b">
        <f t="shared" si="21"/>
        <v>0</v>
      </c>
      <c r="M140" t="b">
        <f t="shared" si="22"/>
        <v>0</v>
      </c>
      <c r="N140">
        <f t="shared" si="23"/>
        <v>0</v>
      </c>
    </row>
    <row r="141" spans="1:14" x14ac:dyDescent="0.25">
      <c r="A141" s="1">
        <v>142</v>
      </c>
      <c r="B141" t="s">
        <v>557</v>
      </c>
      <c r="C141" t="s">
        <v>558</v>
      </c>
      <c r="D141" t="s">
        <v>559</v>
      </c>
      <c r="E141" t="s">
        <v>560</v>
      </c>
      <c r="G141" t="b">
        <f t="shared" si="16"/>
        <v>0</v>
      </c>
      <c r="H141" t="b">
        <f t="shared" si="17"/>
        <v>0</v>
      </c>
      <c r="I141" t="b">
        <f t="shared" si="18"/>
        <v>0</v>
      </c>
      <c r="J141" t="b">
        <f t="shared" si="19"/>
        <v>0</v>
      </c>
      <c r="K141" t="b">
        <f t="shared" si="20"/>
        <v>0</v>
      </c>
      <c r="L141" t="b">
        <f t="shared" si="21"/>
        <v>0</v>
      </c>
      <c r="M141" t="b">
        <f t="shared" si="22"/>
        <v>0</v>
      </c>
      <c r="N141">
        <f t="shared" si="23"/>
        <v>0</v>
      </c>
    </row>
    <row r="142" spans="1:14" x14ac:dyDescent="0.25">
      <c r="A142" s="1">
        <v>143</v>
      </c>
      <c r="B142" t="s">
        <v>561</v>
      </c>
      <c r="C142" t="s">
        <v>562</v>
      </c>
      <c r="D142" t="s">
        <v>563</v>
      </c>
      <c r="E142" t="s">
        <v>564</v>
      </c>
      <c r="G142" t="b">
        <f t="shared" si="16"/>
        <v>0</v>
      </c>
      <c r="H142" t="b">
        <f t="shared" si="17"/>
        <v>0</v>
      </c>
      <c r="I142" t="b">
        <f t="shared" si="18"/>
        <v>0</v>
      </c>
      <c r="J142" t="b">
        <f t="shared" si="19"/>
        <v>0</v>
      </c>
      <c r="K142" t="b">
        <f t="shared" si="20"/>
        <v>0</v>
      </c>
      <c r="L142" t="b">
        <f t="shared" si="21"/>
        <v>0</v>
      </c>
      <c r="M142" t="b">
        <f t="shared" si="22"/>
        <v>0</v>
      </c>
      <c r="N142">
        <f t="shared" si="23"/>
        <v>0</v>
      </c>
    </row>
    <row r="143" spans="1:14" x14ac:dyDescent="0.25">
      <c r="A143" s="1">
        <v>144</v>
      </c>
      <c r="B143" t="s">
        <v>565</v>
      </c>
      <c r="C143" t="s">
        <v>566</v>
      </c>
      <c r="D143" t="s">
        <v>567</v>
      </c>
      <c r="E143" t="s">
        <v>568</v>
      </c>
      <c r="G143" t="b">
        <f t="shared" si="16"/>
        <v>0</v>
      </c>
      <c r="H143" t="b">
        <f t="shared" si="17"/>
        <v>0</v>
      </c>
      <c r="I143" t="b">
        <f t="shared" si="18"/>
        <v>0</v>
      </c>
      <c r="J143" t="b">
        <f t="shared" si="19"/>
        <v>0</v>
      </c>
      <c r="K143" t="b">
        <f t="shared" si="20"/>
        <v>0</v>
      </c>
      <c r="L143" t="b">
        <f t="shared" si="21"/>
        <v>0</v>
      </c>
      <c r="M143" t="b">
        <f t="shared" si="22"/>
        <v>0</v>
      </c>
      <c r="N143">
        <f t="shared" si="23"/>
        <v>0</v>
      </c>
    </row>
    <row r="144" spans="1:14" x14ac:dyDescent="0.25">
      <c r="A144" s="1">
        <v>145</v>
      </c>
      <c r="B144" t="s">
        <v>569</v>
      </c>
      <c r="C144" t="s">
        <v>570</v>
      </c>
      <c r="D144" t="s">
        <v>571</v>
      </c>
      <c r="E144" t="s">
        <v>572</v>
      </c>
      <c r="G144" t="b">
        <f t="shared" si="16"/>
        <v>0</v>
      </c>
      <c r="H144" t="b">
        <f t="shared" si="17"/>
        <v>0</v>
      </c>
      <c r="I144" t="b">
        <f t="shared" si="18"/>
        <v>0</v>
      </c>
      <c r="J144" t="b">
        <f t="shared" si="19"/>
        <v>0</v>
      </c>
      <c r="K144" t="b">
        <f t="shared" si="20"/>
        <v>0</v>
      </c>
      <c r="L144" t="b">
        <f t="shared" si="21"/>
        <v>0</v>
      </c>
      <c r="M144" t="b">
        <f t="shared" si="22"/>
        <v>0</v>
      </c>
      <c r="N144">
        <f t="shared" si="23"/>
        <v>0</v>
      </c>
    </row>
    <row r="145" spans="1:15" x14ac:dyDescent="0.25">
      <c r="A145" s="1">
        <v>146</v>
      </c>
      <c r="B145" t="s">
        <v>573</v>
      </c>
      <c r="C145" t="s">
        <v>574</v>
      </c>
      <c r="D145" t="s">
        <v>575</v>
      </c>
      <c r="E145" t="s">
        <v>576</v>
      </c>
      <c r="G145" t="b">
        <f t="shared" si="16"/>
        <v>0</v>
      </c>
      <c r="H145" t="b">
        <f t="shared" si="17"/>
        <v>0</v>
      </c>
      <c r="I145" t="b">
        <f t="shared" si="18"/>
        <v>0</v>
      </c>
      <c r="J145" t="b">
        <f t="shared" si="19"/>
        <v>0</v>
      </c>
      <c r="K145" t="b">
        <f t="shared" si="20"/>
        <v>0</v>
      </c>
      <c r="L145" t="b">
        <f t="shared" si="21"/>
        <v>0</v>
      </c>
      <c r="M145" t="b">
        <f t="shared" si="22"/>
        <v>0</v>
      </c>
      <c r="N145">
        <f t="shared" si="23"/>
        <v>0</v>
      </c>
    </row>
    <row r="146" spans="1:15" x14ac:dyDescent="0.25">
      <c r="A146" s="1">
        <v>147</v>
      </c>
      <c r="B146" t="s">
        <v>577</v>
      </c>
      <c r="C146" t="s">
        <v>578</v>
      </c>
      <c r="D146" t="s">
        <v>579</v>
      </c>
      <c r="E146" t="s">
        <v>580</v>
      </c>
      <c r="G146" t="b">
        <f t="shared" si="16"/>
        <v>0</v>
      </c>
      <c r="H146" t="b">
        <f t="shared" si="17"/>
        <v>0</v>
      </c>
      <c r="I146" t="b">
        <f t="shared" si="18"/>
        <v>0</v>
      </c>
      <c r="J146" t="b">
        <f t="shared" si="19"/>
        <v>0</v>
      </c>
      <c r="K146" t="b">
        <f t="shared" si="20"/>
        <v>0</v>
      </c>
      <c r="L146" t="b">
        <f t="shared" si="21"/>
        <v>0</v>
      </c>
      <c r="M146" t="b">
        <f t="shared" si="22"/>
        <v>0</v>
      </c>
      <c r="N146">
        <f t="shared" si="23"/>
        <v>0</v>
      </c>
    </row>
    <row r="147" spans="1:15" x14ac:dyDescent="0.25">
      <c r="A147" s="1">
        <v>148</v>
      </c>
      <c r="B147" t="s">
        <v>581</v>
      </c>
      <c r="C147" t="s">
        <v>582</v>
      </c>
      <c r="D147" t="s">
        <v>583</v>
      </c>
      <c r="E147" t="s">
        <v>584</v>
      </c>
      <c r="G147" t="b">
        <f t="shared" si="16"/>
        <v>0</v>
      </c>
      <c r="H147" t="b">
        <f t="shared" si="17"/>
        <v>0</v>
      </c>
      <c r="I147" t="b">
        <f t="shared" si="18"/>
        <v>0</v>
      </c>
      <c r="J147" t="b">
        <f t="shared" si="19"/>
        <v>0</v>
      </c>
      <c r="K147" t="b">
        <f t="shared" si="20"/>
        <v>0</v>
      </c>
      <c r="L147" t="b">
        <f t="shared" si="21"/>
        <v>0</v>
      </c>
      <c r="M147" t="b">
        <f t="shared" si="22"/>
        <v>0</v>
      </c>
      <c r="N147">
        <f t="shared" si="23"/>
        <v>0</v>
      </c>
    </row>
    <row r="148" spans="1:15" x14ac:dyDescent="0.25">
      <c r="A148" s="1">
        <v>149</v>
      </c>
      <c r="B148" t="s">
        <v>585</v>
      </c>
      <c r="C148" t="s">
        <v>586</v>
      </c>
      <c r="D148" t="s">
        <v>587</v>
      </c>
      <c r="E148" t="s">
        <v>588</v>
      </c>
      <c r="G148" t="b">
        <f t="shared" si="16"/>
        <v>0</v>
      </c>
      <c r="H148" t="b">
        <f t="shared" si="17"/>
        <v>0</v>
      </c>
      <c r="I148" t="b">
        <f t="shared" si="18"/>
        <v>0</v>
      </c>
      <c r="J148" t="b">
        <f t="shared" si="19"/>
        <v>0</v>
      </c>
      <c r="K148" t="b">
        <f t="shared" si="20"/>
        <v>0</v>
      </c>
      <c r="L148" t="b">
        <f t="shared" si="21"/>
        <v>0</v>
      </c>
      <c r="M148" t="b">
        <f t="shared" si="22"/>
        <v>0</v>
      </c>
      <c r="N148">
        <f t="shared" si="23"/>
        <v>0</v>
      </c>
    </row>
    <row r="149" spans="1:15" x14ac:dyDescent="0.25">
      <c r="A149" s="1">
        <v>150</v>
      </c>
      <c r="B149" t="s">
        <v>589</v>
      </c>
      <c r="C149" t="s">
        <v>590</v>
      </c>
      <c r="D149" t="s">
        <v>591</v>
      </c>
      <c r="E149" t="s">
        <v>592</v>
      </c>
      <c r="G149" t="b">
        <f t="shared" si="16"/>
        <v>0</v>
      </c>
      <c r="H149" t="b">
        <f t="shared" si="17"/>
        <v>0</v>
      </c>
      <c r="I149" t="b">
        <f t="shared" si="18"/>
        <v>0</v>
      </c>
      <c r="J149" t="b">
        <f t="shared" si="19"/>
        <v>0</v>
      </c>
      <c r="K149" t="b">
        <f t="shared" si="20"/>
        <v>0</v>
      </c>
      <c r="L149" t="b">
        <f t="shared" si="21"/>
        <v>0</v>
      </c>
      <c r="M149" t="b">
        <f t="shared" si="22"/>
        <v>0</v>
      </c>
      <c r="N149">
        <f t="shared" si="23"/>
        <v>0</v>
      </c>
    </row>
    <row r="150" spans="1:15" x14ac:dyDescent="0.25">
      <c r="A150" s="1">
        <v>151</v>
      </c>
      <c r="B150" t="s">
        <v>593</v>
      </c>
      <c r="C150" t="s">
        <v>594</v>
      </c>
      <c r="D150" t="s">
        <v>595</v>
      </c>
      <c r="E150" t="s">
        <v>596</v>
      </c>
      <c r="G150" t="b">
        <f t="shared" si="16"/>
        <v>0</v>
      </c>
      <c r="H150" t="b">
        <f t="shared" si="17"/>
        <v>0</v>
      </c>
      <c r="I150" t="b">
        <f t="shared" si="18"/>
        <v>0</v>
      </c>
      <c r="J150" t="b">
        <f t="shared" si="19"/>
        <v>0</v>
      </c>
      <c r="K150" t="b">
        <f t="shared" si="20"/>
        <v>0</v>
      </c>
      <c r="L150" t="b">
        <f t="shared" si="21"/>
        <v>0</v>
      </c>
      <c r="M150" t="b">
        <f t="shared" si="22"/>
        <v>0</v>
      </c>
      <c r="N150">
        <f t="shared" si="23"/>
        <v>0</v>
      </c>
    </row>
    <row r="151" spans="1:15" x14ac:dyDescent="0.25">
      <c r="A151" s="1">
        <v>152</v>
      </c>
      <c r="B151" t="s">
        <v>597</v>
      </c>
      <c r="C151" t="s">
        <v>598</v>
      </c>
      <c r="D151" t="s">
        <v>599</v>
      </c>
      <c r="E151" t="s">
        <v>600</v>
      </c>
      <c r="G151" t="b">
        <f t="shared" si="16"/>
        <v>0</v>
      </c>
      <c r="H151" t="b">
        <f t="shared" si="17"/>
        <v>0</v>
      </c>
      <c r="I151" t="b">
        <f t="shared" si="18"/>
        <v>0</v>
      </c>
      <c r="J151" t="b">
        <f t="shared" si="19"/>
        <v>0</v>
      </c>
      <c r="K151" t="b">
        <f t="shared" si="20"/>
        <v>0</v>
      </c>
      <c r="L151" t="b">
        <f t="shared" si="21"/>
        <v>0</v>
      </c>
      <c r="M151" t="b">
        <f t="shared" si="22"/>
        <v>0</v>
      </c>
      <c r="N151">
        <f t="shared" si="23"/>
        <v>0</v>
      </c>
    </row>
    <row r="152" spans="1:15" x14ac:dyDescent="0.25">
      <c r="A152" s="1">
        <v>153</v>
      </c>
      <c r="B152" t="s">
        <v>601</v>
      </c>
      <c r="C152" t="s">
        <v>602</v>
      </c>
      <c r="D152" t="s">
        <v>603</v>
      </c>
      <c r="E152" t="s">
        <v>604</v>
      </c>
      <c r="G152" t="b">
        <f t="shared" si="16"/>
        <v>0</v>
      </c>
      <c r="H152" t="b">
        <f t="shared" si="17"/>
        <v>0</v>
      </c>
      <c r="I152" t="b">
        <f t="shared" si="18"/>
        <v>0</v>
      </c>
      <c r="J152" t="b">
        <f t="shared" si="19"/>
        <v>0</v>
      </c>
      <c r="K152" t="b">
        <f t="shared" si="20"/>
        <v>0</v>
      </c>
      <c r="L152" t="b">
        <f t="shared" si="21"/>
        <v>0</v>
      </c>
      <c r="M152" t="b">
        <f t="shared" si="22"/>
        <v>0</v>
      </c>
      <c r="N152">
        <f t="shared" si="23"/>
        <v>0</v>
      </c>
    </row>
    <row r="153" spans="1:15" x14ac:dyDescent="0.25">
      <c r="A153" s="1">
        <v>154</v>
      </c>
      <c r="B153" t="s">
        <v>605</v>
      </c>
      <c r="C153" t="s">
        <v>606</v>
      </c>
      <c r="D153" t="s">
        <v>607</v>
      </c>
      <c r="E153" t="s">
        <v>608</v>
      </c>
      <c r="G153" t="b">
        <f t="shared" si="16"/>
        <v>0</v>
      </c>
      <c r="H153" t="b">
        <f t="shared" si="17"/>
        <v>0</v>
      </c>
      <c r="I153" t="b">
        <f t="shared" si="18"/>
        <v>0</v>
      </c>
      <c r="J153" t="b">
        <f t="shared" si="19"/>
        <v>0</v>
      </c>
      <c r="K153" t="b">
        <f t="shared" si="20"/>
        <v>0</v>
      </c>
      <c r="L153" t="b">
        <f t="shared" si="21"/>
        <v>0</v>
      </c>
      <c r="M153" t="b">
        <f t="shared" si="22"/>
        <v>0</v>
      </c>
      <c r="N153">
        <f t="shared" si="23"/>
        <v>0</v>
      </c>
    </row>
    <row r="154" spans="1:15" x14ac:dyDescent="0.25">
      <c r="A154" s="1">
        <v>155</v>
      </c>
      <c r="B154" t="s">
        <v>609</v>
      </c>
      <c r="C154" t="s">
        <v>610</v>
      </c>
      <c r="D154" t="s">
        <v>611</v>
      </c>
      <c r="E154" t="s">
        <v>612</v>
      </c>
      <c r="G154" t="b">
        <f t="shared" si="16"/>
        <v>0</v>
      </c>
      <c r="H154" t="b">
        <f t="shared" si="17"/>
        <v>0</v>
      </c>
      <c r="I154" t="b">
        <f t="shared" si="18"/>
        <v>0</v>
      </c>
      <c r="J154" t="b">
        <f t="shared" si="19"/>
        <v>0</v>
      </c>
      <c r="K154" t="b">
        <f t="shared" si="20"/>
        <v>0</v>
      </c>
      <c r="L154" t="b">
        <f t="shared" si="21"/>
        <v>0</v>
      </c>
      <c r="M154" t="b">
        <f t="shared" si="22"/>
        <v>0</v>
      </c>
      <c r="N154">
        <f t="shared" si="23"/>
        <v>0</v>
      </c>
    </row>
    <row r="155" spans="1:15" x14ac:dyDescent="0.25">
      <c r="A155" s="1">
        <v>156</v>
      </c>
      <c r="B155" t="s">
        <v>613</v>
      </c>
      <c r="C155" t="s">
        <v>614</v>
      </c>
      <c r="D155" t="s">
        <v>615</v>
      </c>
      <c r="E155" t="s">
        <v>616</v>
      </c>
      <c r="G155" t="b">
        <f t="shared" si="16"/>
        <v>0</v>
      </c>
      <c r="H155" t="b">
        <f t="shared" si="17"/>
        <v>0</v>
      </c>
      <c r="I155" t="b">
        <f t="shared" si="18"/>
        <v>0</v>
      </c>
      <c r="J155" t="b">
        <f t="shared" si="19"/>
        <v>0</v>
      </c>
      <c r="K155" t="b">
        <f t="shared" si="20"/>
        <v>0</v>
      </c>
      <c r="L155" t="b">
        <f t="shared" si="21"/>
        <v>0</v>
      </c>
      <c r="M155" t="b">
        <f t="shared" si="22"/>
        <v>0</v>
      </c>
      <c r="N155">
        <f t="shared" si="23"/>
        <v>0</v>
      </c>
    </row>
    <row r="156" spans="1:15" x14ac:dyDescent="0.25">
      <c r="A156" s="1">
        <v>157</v>
      </c>
      <c r="B156" t="s">
        <v>617</v>
      </c>
      <c r="C156" t="s">
        <v>618</v>
      </c>
      <c r="D156" t="s">
        <v>619</v>
      </c>
      <c r="E156" t="s">
        <v>620</v>
      </c>
      <c r="G156" t="b">
        <f t="shared" si="16"/>
        <v>0</v>
      </c>
      <c r="H156" t="b">
        <f t="shared" si="17"/>
        <v>0</v>
      </c>
      <c r="I156" t="b">
        <f t="shared" si="18"/>
        <v>0</v>
      </c>
      <c r="J156" t="b">
        <f t="shared" si="19"/>
        <v>0</v>
      </c>
      <c r="K156" t="b">
        <f t="shared" si="20"/>
        <v>0</v>
      </c>
      <c r="L156" t="b">
        <f t="shared" si="21"/>
        <v>0</v>
      </c>
      <c r="M156" t="b">
        <f t="shared" si="22"/>
        <v>0</v>
      </c>
      <c r="N156">
        <f t="shared" si="23"/>
        <v>0</v>
      </c>
    </row>
    <row r="157" spans="1:15" x14ac:dyDescent="0.25">
      <c r="A157" s="1">
        <v>158</v>
      </c>
      <c r="B157" t="s">
        <v>621</v>
      </c>
      <c r="C157" t="s">
        <v>622</v>
      </c>
      <c r="D157" t="s">
        <v>623</v>
      </c>
      <c r="E157" t="s">
        <v>624</v>
      </c>
      <c r="G157" t="b">
        <f t="shared" si="16"/>
        <v>0</v>
      </c>
      <c r="H157" t="b">
        <f t="shared" si="17"/>
        <v>0</v>
      </c>
      <c r="I157" t="b">
        <f t="shared" si="18"/>
        <v>0</v>
      </c>
      <c r="J157" t="b">
        <f t="shared" si="19"/>
        <v>0</v>
      </c>
      <c r="K157" t="b">
        <f t="shared" si="20"/>
        <v>0</v>
      </c>
      <c r="L157" t="b">
        <f t="shared" si="21"/>
        <v>0</v>
      </c>
      <c r="M157" t="b">
        <f t="shared" si="22"/>
        <v>0</v>
      </c>
      <c r="N157">
        <f t="shared" si="23"/>
        <v>0</v>
      </c>
    </row>
    <row r="158" spans="1:15" x14ac:dyDescent="0.25">
      <c r="A158" s="1">
        <v>159</v>
      </c>
      <c r="B158" t="s">
        <v>625</v>
      </c>
      <c r="C158" t="s">
        <v>626</v>
      </c>
      <c r="D158" t="s">
        <v>627</v>
      </c>
      <c r="E158" t="s">
        <v>628</v>
      </c>
      <c r="G158" t="b">
        <f t="shared" si="16"/>
        <v>0</v>
      </c>
      <c r="H158" t="b">
        <f t="shared" si="17"/>
        <v>0</v>
      </c>
      <c r="I158" t="b">
        <f t="shared" si="18"/>
        <v>0</v>
      </c>
      <c r="J158" t="b">
        <f t="shared" si="19"/>
        <v>0</v>
      </c>
      <c r="K158" t="b">
        <f t="shared" si="20"/>
        <v>0</v>
      </c>
      <c r="L158" t="b">
        <f t="shared" si="21"/>
        <v>0</v>
      </c>
      <c r="M158" t="b">
        <f t="shared" si="22"/>
        <v>0</v>
      </c>
      <c r="N158">
        <f t="shared" si="23"/>
        <v>0</v>
      </c>
    </row>
    <row r="159" spans="1:15" x14ac:dyDescent="0.25">
      <c r="A159" s="1">
        <v>160</v>
      </c>
      <c r="B159" t="s">
        <v>629</v>
      </c>
      <c r="C159" t="s">
        <v>630</v>
      </c>
      <c r="E159" t="s">
        <v>631</v>
      </c>
      <c r="G159" t="b">
        <f t="shared" si="16"/>
        <v>0</v>
      </c>
      <c r="H159" t="b">
        <f t="shared" si="17"/>
        <v>0</v>
      </c>
      <c r="I159" t="b">
        <f t="shared" si="18"/>
        <v>0</v>
      </c>
      <c r="J159" t="b">
        <f t="shared" si="19"/>
        <v>0</v>
      </c>
      <c r="K159" t="b">
        <f t="shared" si="20"/>
        <v>0</v>
      </c>
      <c r="L159" t="b">
        <f t="shared" si="21"/>
        <v>0</v>
      </c>
      <c r="M159" t="b">
        <f t="shared" si="22"/>
        <v>0</v>
      </c>
      <c r="N159">
        <f t="shared" si="23"/>
        <v>1</v>
      </c>
      <c r="O159">
        <v>1</v>
      </c>
    </row>
    <row r="160" spans="1:15" x14ac:dyDescent="0.25">
      <c r="A160" s="1">
        <v>161</v>
      </c>
      <c r="B160" t="s">
        <v>632</v>
      </c>
      <c r="C160" t="s">
        <v>633</v>
      </c>
      <c r="D160" t="s">
        <v>634</v>
      </c>
      <c r="E160" t="s">
        <v>635</v>
      </c>
      <c r="G160" t="b">
        <f t="shared" si="16"/>
        <v>0</v>
      </c>
      <c r="H160" t="b">
        <f t="shared" si="17"/>
        <v>0</v>
      </c>
      <c r="I160" t="b">
        <f t="shared" si="18"/>
        <v>0</v>
      </c>
      <c r="J160" t="b">
        <f t="shared" si="19"/>
        <v>0</v>
      </c>
      <c r="K160" t="b">
        <f t="shared" si="20"/>
        <v>0</v>
      </c>
      <c r="L160" t="b">
        <f t="shared" si="21"/>
        <v>0</v>
      </c>
      <c r="M160" t="b">
        <f t="shared" si="22"/>
        <v>0</v>
      </c>
      <c r="N160">
        <f t="shared" si="23"/>
        <v>0</v>
      </c>
    </row>
    <row r="161" spans="1:14" x14ac:dyDescent="0.25">
      <c r="A161" s="1">
        <v>162</v>
      </c>
      <c r="B161" t="s">
        <v>636</v>
      </c>
      <c r="C161" t="s">
        <v>637</v>
      </c>
      <c r="D161" t="s">
        <v>638</v>
      </c>
      <c r="E161" t="s">
        <v>639</v>
      </c>
      <c r="G161" t="b">
        <f t="shared" si="16"/>
        <v>0</v>
      </c>
      <c r="H161" t="b">
        <f t="shared" si="17"/>
        <v>0</v>
      </c>
      <c r="I161" t="b">
        <f t="shared" si="18"/>
        <v>0</v>
      </c>
      <c r="J161" t="b">
        <f t="shared" si="19"/>
        <v>0</v>
      </c>
      <c r="K161" t="b">
        <f t="shared" si="20"/>
        <v>0</v>
      </c>
      <c r="L161" t="b">
        <f t="shared" si="21"/>
        <v>0</v>
      </c>
      <c r="M161" t="b">
        <f t="shared" si="22"/>
        <v>0</v>
      </c>
      <c r="N161">
        <f t="shared" si="23"/>
        <v>0</v>
      </c>
    </row>
    <row r="162" spans="1:14" x14ac:dyDescent="0.25">
      <c r="A162" s="1">
        <v>163</v>
      </c>
      <c r="B162" t="s">
        <v>640</v>
      </c>
      <c r="C162" t="s">
        <v>641</v>
      </c>
      <c r="D162" t="s">
        <v>642</v>
      </c>
      <c r="E162" t="s">
        <v>643</v>
      </c>
      <c r="G162" t="b">
        <f t="shared" si="16"/>
        <v>0</v>
      </c>
      <c r="H162" t="b">
        <f t="shared" si="17"/>
        <v>0</v>
      </c>
      <c r="I162" t="b">
        <f t="shared" si="18"/>
        <v>0</v>
      </c>
      <c r="J162" t="b">
        <f t="shared" si="19"/>
        <v>0</v>
      </c>
      <c r="K162" t="b">
        <f t="shared" si="20"/>
        <v>0</v>
      </c>
      <c r="L162" t="b">
        <f t="shared" si="21"/>
        <v>0</v>
      </c>
      <c r="M162" t="b">
        <f t="shared" si="22"/>
        <v>0</v>
      </c>
      <c r="N162">
        <f t="shared" si="23"/>
        <v>0</v>
      </c>
    </row>
    <row r="163" spans="1:14" x14ac:dyDescent="0.25">
      <c r="A163" s="1">
        <v>164</v>
      </c>
      <c r="B163" t="s">
        <v>644</v>
      </c>
      <c r="C163" t="s">
        <v>645</v>
      </c>
      <c r="D163" t="s">
        <v>646</v>
      </c>
      <c r="E163" t="s">
        <v>647</v>
      </c>
      <c r="G163" t="b">
        <f t="shared" si="16"/>
        <v>0</v>
      </c>
      <c r="H163" t="b">
        <f t="shared" si="17"/>
        <v>0</v>
      </c>
      <c r="I163" t="b">
        <f t="shared" si="18"/>
        <v>0</v>
      </c>
      <c r="J163" t="b">
        <f t="shared" si="19"/>
        <v>0</v>
      </c>
      <c r="K163" t="b">
        <f t="shared" si="20"/>
        <v>0</v>
      </c>
      <c r="L163" t="b">
        <f t="shared" si="21"/>
        <v>0</v>
      </c>
      <c r="M163" t="b">
        <f t="shared" si="22"/>
        <v>0</v>
      </c>
      <c r="N163">
        <f t="shared" si="23"/>
        <v>0</v>
      </c>
    </row>
    <row r="164" spans="1:14" x14ac:dyDescent="0.25">
      <c r="A164" s="1">
        <v>165</v>
      </c>
      <c r="B164" t="s">
        <v>648</v>
      </c>
      <c r="C164" t="s">
        <v>649</v>
      </c>
      <c r="D164" t="s">
        <v>650</v>
      </c>
      <c r="E164" t="s">
        <v>651</v>
      </c>
      <c r="G164" t="b">
        <f t="shared" si="16"/>
        <v>0</v>
      </c>
      <c r="H164" t="b">
        <f t="shared" si="17"/>
        <v>0</v>
      </c>
      <c r="I164" t="b">
        <f t="shared" si="18"/>
        <v>0</v>
      </c>
      <c r="J164" t="b">
        <f t="shared" si="19"/>
        <v>0</v>
      </c>
      <c r="K164" t="b">
        <f t="shared" si="20"/>
        <v>0</v>
      </c>
      <c r="L164" t="b">
        <f t="shared" si="21"/>
        <v>0</v>
      </c>
      <c r="M164" t="b">
        <f t="shared" si="22"/>
        <v>0</v>
      </c>
      <c r="N164">
        <f t="shared" si="23"/>
        <v>0</v>
      </c>
    </row>
    <row r="165" spans="1:14" x14ac:dyDescent="0.25">
      <c r="A165" s="1">
        <v>166</v>
      </c>
      <c r="B165" t="s">
        <v>652</v>
      </c>
      <c r="C165" t="s">
        <v>653</v>
      </c>
      <c r="D165" t="s">
        <v>654</v>
      </c>
      <c r="E165" t="s">
        <v>655</v>
      </c>
      <c r="G165" t="b">
        <f t="shared" si="16"/>
        <v>0</v>
      </c>
      <c r="H165" t="b">
        <f t="shared" si="17"/>
        <v>0</v>
      </c>
      <c r="I165" t="b">
        <f t="shared" si="18"/>
        <v>0</v>
      </c>
      <c r="J165" t="b">
        <f t="shared" si="19"/>
        <v>0</v>
      </c>
      <c r="K165" t="b">
        <f t="shared" si="20"/>
        <v>0</v>
      </c>
      <c r="L165" t="b">
        <f t="shared" si="21"/>
        <v>0</v>
      </c>
      <c r="M165" t="b">
        <f t="shared" si="22"/>
        <v>0</v>
      </c>
      <c r="N165">
        <f t="shared" si="23"/>
        <v>0</v>
      </c>
    </row>
    <row r="166" spans="1:14" x14ac:dyDescent="0.25">
      <c r="A166" s="1">
        <v>167</v>
      </c>
      <c r="B166" t="s">
        <v>656</v>
      </c>
      <c r="C166" t="s">
        <v>657</v>
      </c>
      <c r="D166" t="s">
        <v>658</v>
      </c>
      <c r="E166" t="s">
        <v>659</v>
      </c>
      <c r="G166" t="b">
        <f t="shared" si="16"/>
        <v>0</v>
      </c>
      <c r="H166" t="b">
        <f t="shared" si="17"/>
        <v>0</v>
      </c>
      <c r="I166" t="b">
        <f t="shared" si="18"/>
        <v>0</v>
      </c>
      <c r="J166" t="b">
        <f t="shared" si="19"/>
        <v>0</v>
      </c>
      <c r="K166" t="b">
        <f t="shared" si="20"/>
        <v>0</v>
      </c>
      <c r="L166" t="b">
        <f t="shared" si="21"/>
        <v>0</v>
      </c>
      <c r="M166" t="b">
        <f t="shared" si="22"/>
        <v>0</v>
      </c>
      <c r="N166">
        <f t="shared" si="23"/>
        <v>0</v>
      </c>
    </row>
    <row r="167" spans="1:14" x14ac:dyDescent="0.25">
      <c r="A167" s="1">
        <v>168</v>
      </c>
      <c r="B167" t="s">
        <v>660</v>
      </c>
      <c r="C167" t="s">
        <v>661</v>
      </c>
      <c r="D167" t="s">
        <v>662</v>
      </c>
      <c r="E167" t="s">
        <v>663</v>
      </c>
      <c r="G167" t="b">
        <f t="shared" si="16"/>
        <v>0</v>
      </c>
      <c r="H167" t="b">
        <f t="shared" si="17"/>
        <v>0</v>
      </c>
      <c r="I167" t="b">
        <f t="shared" si="18"/>
        <v>0</v>
      </c>
      <c r="J167" t="b">
        <f t="shared" si="19"/>
        <v>0</v>
      </c>
      <c r="K167" t="b">
        <f t="shared" si="20"/>
        <v>0</v>
      </c>
      <c r="L167" t="b">
        <f t="shared" si="21"/>
        <v>0</v>
      </c>
      <c r="M167" t="b">
        <f t="shared" si="22"/>
        <v>0</v>
      </c>
      <c r="N167">
        <f t="shared" si="23"/>
        <v>0</v>
      </c>
    </row>
    <row r="168" spans="1:14" x14ac:dyDescent="0.25">
      <c r="A168" s="1">
        <v>171</v>
      </c>
      <c r="B168" t="s">
        <v>666</v>
      </c>
      <c r="C168" t="s">
        <v>667</v>
      </c>
      <c r="D168" t="s">
        <v>668</v>
      </c>
      <c r="E168" t="s">
        <v>669</v>
      </c>
      <c r="G168" t="b">
        <f t="shared" si="16"/>
        <v>0</v>
      </c>
      <c r="H168" t="b">
        <f t="shared" si="17"/>
        <v>0</v>
      </c>
      <c r="I168" t="b">
        <f t="shared" si="18"/>
        <v>0</v>
      </c>
      <c r="J168" t="b">
        <f t="shared" si="19"/>
        <v>0</v>
      </c>
      <c r="K168" t="b">
        <f t="shared" si="20"/>
        <v>0</v>
      </c>
      <c r="L168" t="b">
        <f t="shared" si="21"/>
        <v>0</v>
      </c>
      <c r="M168" t="b">
        <f t="shared" si="22"/>
        <v>0</v>
      </c>
      <c r="N168">
        <f t="shared" si="23"/>
        <v>0</v>
      </c>
    </row>
    <row r="169" spans="1:14" x14ac:dyDescent="0.25">
      <c r="A169" s="1">
        <v>172</v>
      </c>
      <c r="B169" t="s">
        <v>670</v>
      </c>
      <c r="C169" t="s">
        <v>671</v>
      </c>
      <c r="D169" t="s">
        <v>672</v>
      </c>
      <c r="E169" t="s">
        <v>673</v>
      </c>
      <c r="G169" t="b">
        <f t="shared" si="16"/>
        <v>0</v>
      </c>
      <c r="H169" t="b">
        <f t="shared" si="17"/>
        <v>0</v>
      </c>
      <c r="I169" t="b">
        <f t="shared" si="18"/>
        <v>0</v>
      </c>
      <c r="J169" t="b">
        <f t="shared" si="19"/>
        <v>0</v>
      </c>
      <c r="K169" t="b">
        <f t="shared" si="20"/>
        <v>0</v>
      </c>
      <c r="L169" t="b">
        <f t="shared" si="21"/>
        <v>0</v>
      </c>
      <c r="M169" t="b">
        <f t="shared" si="22"/>
        <v>0</v>
      </c>
      <c r="N169">
        <f t="shared" si="23"/>
        <v>0</v>
      </c>
    </row>
    <row r="170" spans="1:14" x14ac:dyDescent="0.25">
      <c r="A170" s="1">
        <v>173</v>
      </c>
      <c r="B170" t="s">
        <v>674</v>
      </c>
      <c r="C170" t="s">
        <v>675</v>
      </c>
      <c r="D170" t="s">
        <v>676</v>
      </c>
      <c r="E170" t="s">
        <v>677</v>
      </c>
      <c r="G170" t="b">
        <f t="shared" si="16"/>
        <v>0</v>
      </c>
      <c r="H170" t="b">
        <f t="shared" si="17"/>
        <v>0</v>
      </c>
      <c r="I170" t="b">
        <f t="shared" si="18"/>
        <v>0</v>
      </c>
      <c r="J170" t="b">
        <f t="shared" si="19"/>
        <v>0</v>
      </c>
      <c r="K170" t="b">
        <f t="shared" si="20"/>
        <v>0</v>
      </c>
      <c r="L170" t="b">
        <f t="shared" si="21"/>
        <v>0</v>
      </c>
      <c r="M170" t="b">
        <f t="shared" si="22"/>
        <v>0</v>
      </c>
      <c r="N170">
        <f t="shared" si="23"/>
        <v>0</v>
      </c>
    </row>
    <row r="171" spans="1:14" x14ac:dyDescent="0.25">
      <c r="A171" s="1">
        <v>174</v>
      </c>
      <c r="B171" t="s">
        <v>678</v>
      </c>
      <c r="C171" t="s">
        <v>679</v>
      </c>
      <c r="D171" t="s">
        <v>680</v>
      </c>
      <c r="E171" t="s">
        <v>681</v>
      </c>
      <c r="G171" t="b">
        <f t="shared" si="16"/>
        <v>0</v>
      </c>
      <c r="H171" t="b">
        <f t="shared" si="17"/>
        <v>0</v>
      </c>
      <c r="I171" t="b">
        <f t="shared" si="18"/>
        <v>0</v>
      </c>
      <c r="J171" t="b">
        <f t="shared" si="19"/>
        <v>0</v>
      </c>
      <c r="K171" t="b">
        <f t="shared" si="20"/>
        <v>0</v>
      </c>
      <c r="L171" t="b">
        <f t="shared" si="21"/>
        <v>0</v>
      </c>
      <c r="M171" t="b">
        <f t="shared" si="22"/>
        <v>0</v>
      </c>
      <c r="N171">
        <f t="shared" si="23"/>
        <v>0</v>
      </c>
    </row>
    <row r="172" spans="1:14" x14ac:dyDescent="0.25">
      <c r="A172" s="1">
        <v>175</v>
      </c>
      <c r="B172" t="s">
        <v>682</v>
      </c>
      <c r="C172" t="s">
        <v>683</v>
      </c>
      <c r="D172" t="s">
        <v>684</v>
      </c>
      <c r="E172" t="s">
        <v>685</v>
      </c>
      <c r="G172" t="b">
        <f t="shared" si="16"/>
        <v>0</v>
      </c>
      <c r="H172" t="b">
        <f t="shared" si="17"/>
        <v>0</v>
      </c>
      <c r="I172" t="b">
        <f t="shared" si="18"/>
        <v>0</v>
      </c>
      <c r="J172" t="b">
        <f t="shared" si="19"/>
        <v>0</v>
      </c>
      <c r="K172" t="b">
        <f t="shared" si="20"/>
        <v>0</v>
      </c>
      <c r="L172" t="b">
        <f t="shared" si="21"/>
        <v>0</v>
      </c>
      <c r="M172" t="b">
        <f t="shared" si="22"/>
        <v>0</v>
      </c>
      <c r="N172">
        <f t="shared" si="23"/>
        <v>0</v>
      </c>
    </row>
    <row r="173" spans="1:14" x14ac:dyDescent="0.25">
      <c r="A173" s="1">
        <v>176</v>
      </c>
      <c r="B173" t="s">
        <v>686</v>
      </c>
      <c r="C173" t="s">
        <v>687</v>
      </c>
      <c r="D173" t="s">
        <v>688</v>
      </c>
      <c r="E173" t="s">
        <v>689</v>
      </c>
      <c r="G173" t="b">
        <f t="shared" si="16"/>
        <v>0</v>
      </c>
      <c r="H173" t="b">
        <f t="shared" si="17"/>
        <v>0</v>
      </c>
      <c r="I173" t="b">
        <f t="shared" si="18"/>
        <v>0</v>
      </c>
      <c r="J173" t="b">
        <f t="shared" si="19"/>
        <v>0</v>
      </c>
      <c r="K173" t="b">
        <f t="shared" si="20"/>
        <v>0</v>
      </c>
      <c r="L173" t="b">
        <f t="shared" si="21"/>
        <v>0</v>
      </c>
      <c r="M173" t="b">
        <f t="shared" si="22"/>
        <v>0</v>
      </c>
      <c r="N173">
        <f t="shared" si="23"/>
        <v>0</v>
      </c>
    </row>
    <row r="174" spans="1:14" x14ac:dyDescent="0.25">
      <c r="A174" s="1">
        <v>177</v>
      </c>
      <c r="B174" t="s">
        <v>690</v>
      </c>
      <c r="C174" t="s">
        <v>691</v>
      </c>
      <c r="D174" t="s">
        <v>692</v>
      </c>
      <c r="E174" t="s">
        <v>693</v>
      </c>
      <c r="G174" t="b">
        <f t="shared" si="16"/>
        <v>0</v>
      </c>
      <c r="H174" t="b">
        <f t="shared" si="17"/>
        <v>0</v>
      </c>
      <c r="I174" t="b">
        <f t="shared" si="18"/>
        <v>0</v>
      </c>
      <c r="J174" t="b">
        <f t="shared" si="19"/>
        <v>0</v>
      </c>
      <c r="K174" t="b">
        <f t="shared" si="20"/>
        <v>0</v>
      </c>
      <c r="L174" t="b">
        <f t="shared" si="21"/>
        <v>0</v>
      </c>
      <c r="M174" t="b">
        <f t="shared" si="22"/>
        <v>0</v>
      </c>
      <c r="N174">
        <f t="shared" si="23"/>
        <v>0</v>
      </c>
    </row>
    <row r="175" spans="1:14" x14ac:dyDescent="0.25">
      <c r="A175" s="1">
        <v>178</v>
      </c>
      <c r="B175" t="s">
        <v>694</v>
      </c>
      <c r="C175" t="s">
        <v>695</v>
      </c>
      <c r="D175" t="s">
        <v>696</v>
      </c>
      <c r="E175" t="s">
        <v>697</v>
      </c>
      <c r="G175" t="b">
        <f t="shared" si="16"/>
        <v>0</v>
      </c>
      <c r="H175" t="b">
        <f t="shared" si="17"/>
        <v>0</v>
      </c>
      <c r="I175" t="b">
        <f t="shared" si="18"/>
        <v>0</v>
      </c>
      <c r="J175" t="b">
        <f t="shared" si="19"/>
        <v>0</v>
      </c>
      <c r="K175" t="b">
        <f t="shared" si="20"/>
        <v>0</v>
      </c>
      <c r="L175" t="b">
        <f t="shared" si="21"/>
        <v>0</v>
      </c>
      <c r="M175" t="b">
        <f t="shared" si="22"/>
        <v>0</v>
      </c>
      <c r="N175">
        <f t="shared" si="23"/>
        <v>0</v>
      </c>
    </row>
    <row r="176" spans="1:14" x14ac:dyDescent="0.25">
      <c r="A176" s="1">
        <v>179</v>
      </c>
      <c r="B176" t="s">
        <v>698</v>
      </c>
      <c r="C176" t="s">
        <v>699</v>
      </c>
      <c r="D176" t="s">
        <v>700</v>
      </c>
      <c r="E176" t="s">
        <v>701</v>
      </c>
      <c r="G176" t="b">
        <f t="shared" si="16"/>
        <v>0</v>
      </c>
      <c r="H176" t="b">
        <f t="shared" si="17"/>
        <v>0</v>
      </c>
      <c r="I176" t="b">
        <f t="shared" si="18"/>
        <v>0</v>
      </c>
      <c r="J176" t="b">
        <f t="shared" si="19"/>
        <v>0</v>
      </c>
      <c r="K176" t="b">
        <f t="shared" si="20"/>
        <v>0</v>
      </c>
      <c r="L176" t="b">
        <f t="shared" si="21"/>
        <v>0</v>
      </c>
      <c r="M176" t="b">
        <f t="shared" si="22"/>
        <v>0</v>
      </c>
      <c r="N176">
        <f t="shared" si="23"/>
        <v>0</v>
      </c>
    </row>
    <row r="177" spans="1:14" x14ac:dyDescent="0.25">
      <c r="A177" s="1">
        <v>180</v>
      </c>
      <c r="B177" t="s">
        <v>702</v>
      </c>
      <c r="C177" t="s">
        <v>703</v>
      </c>
      <c r="D177" t="s">
        <v>704</v>
      </c>
      <c r="E177" t="s">
        <v>705</v>
      </c>
      <c r="G177" t="b">
        <f t="shared" si="16"/>
        <v>0</v>
      </c>
      <c r="H177" t="b">
        <f t="shared" si="17"/>
        <v>0</v>
      </c>
      <c r="I177" t="b">
        <f t="shared" si="18"/>
        <v>0</v>
      </c>
      <c r="J177" t="b">
        <f t="shared" si="19"/>
        <v>0</v>
      </c>
      <c r="K177" t="b">
        <f t="shared" si="20"/>
        <v>0</v>
      </c>
      <c r="L177" t="b">
        <f t="shared" si="21"/>
        <v>0</v>
      </c>
      <c r="M177" t="b">
        <f t="shared" si="22"/>
        <v>0</v>
      </c>
      <c r="N177">
        <f t="shared" si="23"/>
        <v>0</v>
      </c>
    </row>
    <row r="178" spans="1:14" x14ac:dyDescent="0.25">
      <c r="A178" s="1">
        <v>182</v>
      </c>
      <c r="B178" t="s">
        <v>706</v>
      </c>
      <c r="C178" t="s">
        <v>707</v>
      </c>
      <c r="D178" t="s">
        <v>708</v>
      </c>
      <c r="E178" t="s">
        <v>709</v>
      </c>
      <c r="G178" t="b">
        <f t="shared" si="16"/>
        <v>0</v>
      </c>
      <c r="H178" t="b">
        <f t="shared" si="17"/>
        <v>0</v>
      </c>
      <c r="I178" t="b">
        <f t="shared" si="18"/>
        <v>0</v>
      </c>
      <c r="J178" t="b">
        <f t="shared" si="19"/>
        <v>0</v>
      </c>
      <c r="K178" t="b">
        <f t="shared" si="20"/>
        <v>0</v>
      </c>
      <c r="L178" t="b">
        <f t="shared" si="21"/>
        <v>0</v>
      </c>
      <c r="M178" t="b">
        <f t="shared" si="22"/>
        <v>0</v>
      </c>
      <c r="N178">
        <f t="shared" si="23"/>
        <v>0</v>
      </c>
    </row>
    <row r="179" spans="1:14" x14ac:dyDescent="0.25">
      <c r="A179" s="1">
        <v>183</v>
      </c>
      <c r="B179" t="s">
        <v>710</v>
      </c>
      <c r="C179" t="s">
        <v>711</v>
      </c>
      <c r="D179" t="s">
        <v>712</v>
      </c>
      <c r="E179" t="s">
        <v>713</v>
      </c>
      <c r="G179" t="b">
        <f t="shared" si="16"/>
        <v>0</v>
      </c>
      <c r="H179" t="b">
        <f t="shared" si="17"/>
        <v>0</v>
      </c>
      <c r="I179" t="b">
        <f t="shared" si="18"/>
        <v>0</v>
      </c>
      <c r="J179" t="b">
        <f t="shared" si="19"/>
        <v>0</v>
      </c>
      <c r="K179" t="b">
        <f t="shared" si="20"/>
        <v>0</v>
      </c>
      <c r="L179" t="b">
        <f t="shared" si="21"/>
        <v>0</v>
      </c>
      <c r="M179" t="b">
        <f t="shared" si="22"/>
        <v>0</v>
      </c>
      <c r="N179">
        <f t="shared" si="23"/>
        <v>0</v>
      </c>
    </row>
    <row r="180" spans="1:14" x14ac:dyDescent="0.25">
      <c r="A180" s="1">
        <v>184</v>
      </c>
      <c r="B180" t="s">
        <v>714</v>
      </c>
      <c r="C180" t="s">
        <v>715</v>
      </c>
      <c r="D180" t="s">
        <v>716</v>
      </c>
      <c r="E180" t="s">
        <v>717</v>
      </c>
      <c r="G180" t="b">
        <f t="shared" si="16"/>
        <v>0</v>
      </c>
      <c r="H180" t="b">
        <f t="shared" si="17"/>
        <v>0</v>
      </c>
      <c r="I180" t="b">
        <f t="shared" si="18"/>
        <v>0</v>
      </c>
      <c r="J180" t="b">
        <f t="shared" si="19"/>
        <v>0</v>
      </c>
      <c r="K180" t="b">
        <f t="shared" si="20"/>
        <v>0</v>
      </c>
      <c r="L180" t="b">
        <f t="shared" si="21"/>
        <v>0</v>
      </c>
      <c r="M180" t="b">
        <f t="shared" si="22"/>
        <v>0</v>
      </c>
      <c r="N180">
        <f t="shared" si="23"/>
        <v>0</v>
      </c>
    </row>
    <row r="181" spans="1:14" x14ac:dyDescent="0.25">
      <c r="A181" s="1">
        <v>185</v>
      </c>
      <c r="B181" t="s">
        <v>718</v>
      </c>
      <c r="C181" t="s">
        <v>719</v>
      </c>
      <c r="D181" t="s">
        <v>720</v>
      </c>
      <c r="E181" t="s">
        <v>721</v>
      </c>
      <c r="G181" t="b">
        <f t="shared" si="16"/>
        <v>0</v>
      </c>
      <c r="H181" t="b">
        <f t="shared" si="17"/>
        <v>0</v>
      </c>
      <c r="I181" t="b">
        <f t="shared" si="18"/>
        <v>0</v>
      </c>
      <c r="J181" t="b">
        <f t="shared" si="19"/>
        <v>0</v>
      </c>
      <c r="K181" t="b">
        <f t="shared" si="20"/>
        <v>0</v>
      </c>
      <c r="L181" t="b">
        <f t="shared" si="21"/>
        <v>0</v>
      </c>
      <c r="M181" t="b">
        <f t="shared" si="22"/>
        <v>0</v>
      </c>
      <c r="N181">
        <f t="shared" si="23"/>
        <v>0</v>
      </c>
    </row>
    <row r="182" spans="1:14" x14ac:dyDescent="0.25">
      <c r="A182" s="1">
        <v>186</v>
      </c>
      <c r="B182" t="s">
        <v>722</v>
      </c>
      <c r="C182" t="s">
        <v>723</v>
      </c>
      <c r="D182" t="s">
        <v>724</v>
      </c>
      <c r="E182" t="s">
        <v>725</v>
      </c>
      <c r="G182" t="b">
        <f t="shared" si="16"/>
        <v>0</v>
      </c>
      <c r="H182" t="b">
        <f t="shared" si="17"/>
        <v>0</v>
      </c>
      <c r="I182" t="b">
        <f t="shared" si="18"/>
        <v>0</v>
      </c>
      <c r="J182" t="b">
        <f t="shared" si="19"/>
        <v>0</v>
      </c>
      <c r="K182" t="b">
        <f t="shared" si="20"/>
        <v>0</v>
      </c>
      <c r="L182" t="b">
        <f t="shared" si="21"/>
        <v>0</v>
      </c>
      <c r="M182" t="b">
        <f t="shared" si="22"/>
        <v>0</v>
      </c>
      <c r="N182">
        <f t="shared" si="23"/>
        <v>0</v>
      </c>
    </row>
    <row r="183" spans="1:14" x14ac:dyDescent="0.25">
      <c r="A183" s="1">
        <v>187</v>
      </c>
      <c r="B183" t="s">
        <v>726</v>
      </c>
      <c r="C183" t="s">
        <v>727</v>
      </c>
      <c r="D183" t="s">
        <v>728</v>
      </c>
      <c r="E183" t="s">
        <v>729</v>
      </c>
      <c r="G183" t="b">
        <f t="shared" si="16"/>
        <v>0</v>
      </c>
      <c r="H183" t="b">
        <f t="shared" si="17"/>
        <v>0</v>
      </c>
      <c r="I183" t="b">
        <f t="shared" si="18"/>
        <v>0</v>
      </c>
      <c r="J183" t="b">
        <f t="shared" si="19"/>
        <v>0</v>
      </c>
      <c r="K183" t="b">
        <f t="shared" si="20"/>
        <v>0</v>
      </c>
      <c r="L183" t="b">
        <f t="shared" si="21"/>
        <v>0</v>
      </c>
      <c r="M183" t="b">
        <f t="shared" si="22"/>
        <v>0</v>
      </c>
      <c r="N183">
        <f t="shared" si="23"/>
        <v>0</v>
      </c>
    </row>
    <row r="184" spans="1:14" x14ac:dyDescent="0.25">
      <c r="A184" s="1">
        <v>188</v>
      </c>
      <c r="B184" t="s">
        <v>730</v>
      </c>
      <c r="C184" t="s">
        <v>731</v>
      </c>
      <c r="D184" t="s">
        <v>732</v>
      </c>
      <c r="E184" t="s">
        <v>665</v>
      </c>
      <c r="G184" t="b">
        <f t="shared" si="16"/>
        <v>0</v>
      </c>
      <c r="H184" t="b">
        <f t="shared" si="17"/>
        <v>0</v>
      </c>
      <c r="I184" t="b">
        <f t="shared" si="18"/>
        <v>0</v>
      </c>
      <c r="J184" t="b">
        <f t="shared" si="19"/>
        <v>0</v>
      </c>
      <c r="K184" t="b">
        <f t="shared" si="20"/>
        <v>0</v>
      </c>
      <c r="L184" t="b">
        <f t="shared" si="21"/>
        <v>0</v>
      </c>
      <c r="M184" t="b">
        <f t="shared" si="22"/>
        <v>0</v>
      </c>
      <c r="N184">
        <f t="shared" si="23"/>
        <v>0</v>
      </c>
    </row>
    <row r="185" spans="1:14" x14ac:dyDescent="0.25">
      <c r="A185" s="1">
        <v>189</v>
      </c>
      <c r="B185" t="s">
        <v>733</v>
      </c>
      <c r="C185" t="s">
        <v>734</v>
      </c>
      <c r="D185" t="s">
        <v>735</v>
      </c>
      <c r="E185" t="s">
        <v>736</v>
      </c>
      <c r="G185" t="b">
        <f t="shared" si="16"/>
        <v>0</v>
      </c>
      <c r="H185" t="b">
        <f t="shared" si="17"/>
        <v>0</v>
      </c>
      <c r="I185" t="b">
        <f t="shared" si="18"/>
        <v>0</v>
      </c>
      <c r="J185" t="b">
        <f t="shared" si="19"/>
        <v>0</v>
      </c>
      <c r="K185" t="b">
        <f t="shared" si="20"/>
        <v>0</v>
      </c>
      <c r="L185" t="b">
        <f t="shared" si="21"/>
        <v>0</v>
      </c>
      <c r="M185" t="b">
        <f t="shared" si="22"/>
        <v>0</v>
      </c>
      <c r="N185">
        <f t="shared" si="23"/>
        <v>0</v>
      </c>
    </row>
    <row r="186" spans="1:14" x14ac:dyDescent="0.25">
      <c r="A186" s="1">
        <v>190</v>
      </c>
      <c r="B186" t="s">
        <v>737</v>
      </c>
      <c r="C186" t="s">
        <v>738</v>
      </c>
      <c r="D186" t="s">
        <v>739</v>
      </c>
      <c r="E186" t="s">
        <v>740</v>
      </c>
      <c r="G186" t="b">
        <f t="shared" si="16"/>
        <v>0</v>
      </c>
      <c r="H186" t="b">
        <f t="shared" si="17"/>
        <v>0</v>
      </c>
      <c r="I186" t="b">
        <f t="shared" si="18"/>
        <v>0</v>
      </c>
      <c r="J186" t="b">
        <f t="shared" si="19"/>
        <v>0</v>
      </c>
      <c r="K186" t="b">
        <f t="shared" si="20"/>
        <v>0</v>
      </c>
      <c r="L186" t="b">
        <f t="shared" si="21"/>
        <v>0</v>
      </c>
      <c r="M186" t="b">
        <f t="shared" si="22"/>
        <v>0</v>
      </c>
      <c r="N186">
        <f t="shared" si="23"/>
        <v>0</v>
      </c>
    </row>
    <row r="187" spans="1:14" x14ac:dyDescent="0.25">
      <c r="A187" s="1">
        <v>191</v>
      </c>
      <c r="B187" t="s">
        <v>741</v>
      </c>
      <c r="C187" t="s">
        <v>742</v>
      </c>
      <c r="D187" t="s">
        <v>743</v>
      </c>
      <c r="E187" t="s">
        <v>744</v>
      </c>
      <c r="G187" t="b">
        <f t="shared" si="16"/>
        <v>0</v>
      </c>
      <c r="H187" t="b">
        <f t="shared" si="17"/>
        <v>0</v>
      </c>
      <c r="I187" t="b">
        <f t="shared" si="18"/>
        <v>0</v>
      </c>
      <c r="J187" t="b">
        <f t="shared" si="19"/>
        <v>0</v>
      </c>
      <c r="K187" t="b">
        <f t="shared" si="20"/>
        <v>0</v>
      </c>
      <c r="L187" t="b">
        <f t="shared" si="21"/>
        <v>0</v>
      </c>
      <c r="M187" t="b">
        <f t="shared" si="22"/>
        <v>0</v>
      </c>
      <c r="N187">
        <f t="shared" si="23"/>
        <v>0</v>
      </c>
    </row>
    <row r="188" spans="1:14" x14ac:dyDescent="0.25">
      <c r="A188" s="1">
        <v>192</v>
      </c>
      <c r="B188" t="s">
        <v>745</v>
      </c>
      <c r="C188" t="s">
        <v>746</v>
      </c>
      <c r="D188" t="s">
        <v>747</v>
      </c>
      <c r="E188" t="s">
        <v>748</v>
      </c>
      <c r="G188" t="b">
        <f t="shared" si="16"/>
        <v>0</v>
      </c>
      <c r="H188" t="b">
        <f t="shared" si="17"/>
        <v>0</v>
      </c>
      <c r="I188" t="b">
        <f t="shared" si="18"/>
        <v>0</v>
      </c>
      <c r="J188" t="b">
        <f t="shared" si="19"/>
        <v>0</v>
      </c>
      <c r="K188" t="b">
        <f t="shared" si="20"/>
        <v>0</v>
      </c>
      <c r="L188" t="b">
        <f t="shared" si="21"/>
        <v>0</v>
      </c>
      <c r="M188" t="b">
        <f t="shared" si="22"/>
        <v>0</v>
      </c>
      <c r="N188">
        <f t="shared" si="23"/>
        <v>0</v>
      </c>
    </row>
    <row r="189" spans="1:14" x14ac:dyDescent="0.25">
      <c r="A189" s="1">
        <v>193</v>
      </c>
      <c r="B189" t="s">
        <v>749</v>
      </c>
      <c r="C189" t="s">
        <v>750</v>
      </c>
      <c r="D189" t="s">
        <v>751</v>
      </c>
      <c r="E189" t="s">
        <v>752</v>
      </c>
      <c r="G189" t="b">
        <f t="shared" si="16"/>
        <v>0</v>
      </c>
      <c r="H189" t="b">
        <f t="shared" si="17"/>
        <v>0</v>
      </c>
      <c r="I189" t="b">
        <f t="shared" si="18"/>
        <v>0</v>
      </c>
      <c r="J189" t="b">
        <f t="shared" si="19"/>
        <v>0</v>
      </c>
      <c r="K189" t="b">
        <f t="shared" si="20"/>
        <v>0</v>
      </c>
      <c r="L189" t="b">
        <f t="shared" si="21"/>
        <v>0</v>
      </c>
      <c r="M189" t="b">
        <f t="shared" si="22"/>
        <v>0</v>
      </c>
      <c r="N189">
        <f t="shared" si="23"/>
        <v>0</v>
      </c>
    </row>
    <row r="190" spans="1:14" x14ac:dyDescent="0.25">
      <c r="A190" s="1">
        <v>194</v>
      </c>
      <c r="B190" t="s">
        <v>753</v>
      </c>
      <c r="C190" t="s">
        <v>754</v>
      </c>
      <c r="D190" t="s">
        <v>755</v>
      </c>
      <c r="E190" t="s">
        <v>756</v>
      </c>
      <c r="G190" t="b">
        <f t="shared" si="16"/>
        <v>0</v>
      </c>
      <c r="H190" t="b">
        <f t="shared" si="17"/>
        <v>0</v>
      </c>
      <c r="I190" t="b">
        <f t="shared" si="18"/>
        <v>0</v>
      </c>
      <c r="J190" t="b">
        <f t="shared" si="19"/>
        <v>0</v>
      </c>
      <c r="K190" t="b">
        <f t="shared" si="20"/>
        <v>0</v>
      </c>
      <c r="L190" t="b">
        <f t="shared" si="21"/>
        <v>0</v>
      </c>
      <c r="M190" t="b">
        <f t="shared" si="22"/>
        <v>0</v>
      </c>
      <c r="N190">
        <f t="shared" si="23"/>
        <v>0</v>
      </c>
    </row>
    <row r="191" spans="1:14" x14ac:dyDescent="0.25">
      <c r="A191" s="1">
        <v>195</v>
      </c>
      <c r="B191" t="s">
        <v>757</v>
      </c>
      <c r="C191" t="s">
        <v>758</v>
      </c>
      <c r="D191" t="s">
        <v>759</v>
      </c>
      <c r="E191" t="s">
        <v>760</v>
      </c>
      <c r="G191" t="b">
        <f t="shared" si="16"/>
        <v>0</v>
      </c>
      <c r="H191" t="b">
        <f t="shared" si="17"/>
        <v>0</v>
      </c>
      <c r="I191" t="b">
        <f t="shared" si="18"/>
        <v>0</v>
      </c>
      <c r="J191" t="b">
        <f t="shared" si="19"/>
        <v>0</v>
      </c>
      <c r="K191" t="b">
        <f t="shared" si="20"/>
        <v>0</v>
      </c>
      <c r="L191" t="b">
        <f t="shared" si="21"/>
        <v>0</v>
      </c>
      <c r="M191" t="b">
        <f t="shared" si="22"/>
        <v>0</v>
      </c>
      <c r="N191">
        <f t="shared" si="23"/>
        <v>0</v>
      </c>
    </row>
    <row r="192" spans="1:14" x14ac:dyDescent="0.25">
      <c r="A192" s="1">
        <v>196</v>
      </c>
      <c r="B192" t="s">
        <v>761</v>
      </c>
      <c r="C192" t="s">
        <v>762</v>
      </c>
      <c r="D192" t="s">
        <v>763</v>
      </c>
      <c r="E192" t="s">
        <v>764</v>
      </c>
      <c r="G192" t="b">
        <f t="shared" si="16"/>
        <v>0</v>
      </c>
      <c r="H192" t="b">
        <f t="shared" si="17"/>
        <v>0</v>
      </c>
      <c r="I192" t="b">
        <f t="shared" si="18"/>
        <v>0</v>
      </c>
      <c r="J192" t="b">
        <f t="shared" si="19"/>
        <v>0</v>
      </c>
      <c r="K192" t="b">
        <f t="shared" si="20"/>
        <v>0</v>
      </c>
      <c r="L192" t="b">
        <f t="shared" si="21"/>
        <v>0</v>
      </c>
      <c r="M192" t="b">
        <f t="shared" si="22"/>
        <v>0</v>
      </c>
      <c r="N192">
        <f t="shared" si="23"/>
        <v>0</v>
      </c>
    </row>
    <row r="193" spans="1:14" x14ac:dyDescent="0.25">
      <c r="A193" s="1">
        <v>197</v>
      </c>
      <c r="B193" t="s">
        <v>765</v>
      </c>
      <c r="C193" t="s">
        <v>766</v>
      </c>
      <c r="D193" t="s">
        <v>767</v>
      </c>
      <c r="E193" t="s">
        <v>768</v>
      </c>
      <c r="G193" t="b">
        <f t="shared" si="16"/>
        <v>0</v>
      </c>
      <c r="H193" t="b">
        <f t="shared" si="17"/>
        <v>0</v>
      </c>
      <c r="I193" t="b">
        <f t="shared" si="18"/>
        <v>0</v>
      </c>
      <c r="J193" t="b">
        <f t="shared" si="19"/>
        <v>0</v>
      </c>
      <c r="K193" t="b">
        <f t="shared" si="20"/>
        <v>0</v>
      </c>
      <c r="L193" t="b">
        <f t="shared" si="21"/>
        <v>0</v>
      </c>
      <c r="M193" t="b">
        <f t="shared" si="22"/>
        <v>0</v>
      </c>
      <c r="N193">
        <f t="shared" si="23"/>
        <v>0</v>
      </c>
    </row>
    <row r="194" spans="1:14" x14ac:dyDescent="0.25">
      <c r="A194" s="1">
        <v>198</v>
      </c>
      <c r="B194" t="s">
        <v>769</v>
      </c>
      <c r="C194" t="s">
        <v>770</v>
      </c>
      <c r="D194" t="s">
        <v>771</v>
      </c>
      <c r="E194" t="s">
        <v>772</v>
      </c>
      <c r="G194" t="b">
        <f t="shared" ref="G194:G257" si="24">ISNUMBER(SEARCH("Erratum",B194))</f>
        <v>0</v>
      </c>
      <c r="H194" t="b">
        <f t="shared" ref="H194:H257" si="25">ISNUMBER(SEARCH("Front Cover",B194))</f>
        <v>0</v>
      </c>
      <c r="I194" t="b">
        <f t="shared" ref="I194:I257" si="26">ISNUMBER(SEARCH("Editorial Board",B194))</f>
        <v>0</v>
      </c>
      <c r="J194" t="b">
        <f t="shared" ref="J194:J257" si="27">ISNUMBER(SEARCH("Subscription Page",B194))</f>
        <v>0</v>
      </c>
      <c r="K194" t="b">
        <f t="shared" ref="K194:K257" si="28">ISNUMBER(SEARCH("Table of Content",B194))</f>
        <v>0</v>
      </c>
      <c r="L194" t="b">
        <f t="shared" ref="L194:L257" si="29">("Announcement"=B194)</f>
        <v>0</v>
      </c>
      <c r="M194" t="b">
        <f t="shared" ref="M194:M257" si="30">OR(G194,H194,I194,J194,K194,L194)</f>
        <v>0</v>
      </c>
      <c r="N194">
        <f t="shared" ref="N194:N257" si="31">INT(""=D194)</f>
        <v>0</v>
      </c>
    </row>
    <row r="195" spans="1:14" x14ac:dyDescent="0.25">
      <c r="A195" s="1">
        <v>199</v>
      </c>
      <c r="B195" t="s">
        <v>773</v>
      </c>
      <c r="C195" t="s">
        <v>774</v>
      </c>
      <c r="D195" t="s">
        <v>775</v>
      </c>
      <c r="E195" t="s">
        <v>776</v>
      </c>
      <c r="G195" t="b">
        <f t="shared" si="24"/>
        <v>0</v>
      </c>
      <c r="H195" t="b">
        <f t="shared" si="25"/>
        <v>0</v>
      </c>
      <c r="I195" t="b">
        <f t="shared" si="26"/>
        <v>0</v>
      </c>
      <c r="J195" t="b">
        <f t="shared" si="27"/>
        <v>0</v>
      </c>
      <c r="K195" t="b">
        <f t="shared" si="28"/>
        <v>0</v>
      </c>
      <c r="L195" t="b">
        <f t="shared" si="29"/>
        <v>0</v>
      </c>
      <c r="M195" t="b">
        <f t="shared" si="30"/>
        <v>0</v>
      </c>
      <c r="N195">
        <f t="shared" si="31"/>
        <v>0</v>
      </c>
    </row>
    <row r="196" spans="1:14" x14ac:dyDescent="0.25">
      <c r="A196" s="1">
        <v>200</v>
      </c>
      <c r="B196" t="s">
        <v>777</v>
      </c>
      <c r="C196" t="s">
        <v>778</v>
      </c>
      <c r="D196" t="s">
        <v>779</v>
      </c>
      <c r="E196" t="s">
        <v>780</v>
      </c>
      <c r="G196" t="b">
        <f t="shared" si="24"/>
        <v>0</v>
      </c>
      <c r="H196" t="b">
        <f t="shared" si="25"/>
        <v>0</v>
      </c>
      <c r="I196" t="b">
        <f t="shared" si="26"/>
        <v>0</v>
      </c>
      <c r="J196" t="b">
        <f t="shared" si="27"/>
        <v>0</v>
      </c>
      <c r="K196" t="b">
        <f t="shared" si="28"/>
        <v>0</v>
      </c>
      <c r="L196" t="b">
        <f t="shared" si="29"/>
        <v>0</v>
      </c>
      <c r="M196" t="b">
        <f t="shared" si="30"/>
        <v>0</v>
      </c>
      <c r="N196">
        <f t="shared" si="31"/>
        <v>0</v>
      </c>
    </row>
    <row r="197" spans="1:14" x14ac:dyDescent="0.25">
      <c r="A197" s="1">
        <v>201</v>
      </c>
      <c r="B197" t="s">
        <v>781</v>
      </c>
      <c r="C197" t="s">
        <v>782</v>
      </c>
      <c r="D197" t="s">
        <v>783</v>
      </c>
      <c r="E197" t="s">
        <v>784</v>
      </c>
      <c r="G197" t="b">
        <f t="shared" si="24"/>
        <v>0</v>
      </c>
      <c r="H197" t="b">
        <f t="shared" si="25"/>
        <v>0</v>
      </c>
      <c r="I197" t="b">
        <f t="shared" si="26"/>
        <v>0</v>
      </c>
      <c r="J197" t="b">
        <f t="shared" si="27"/>
        <v>0</v>
      </c>
      <c r="K197" t="b">
        <f t="shared" si="28"/>
        <v>0</v>
      </c>
      <c r="L197" t="b">
        <f t="shared" si="29"/>
        <v>0</v>
      </c>
      <c r="M197" t="b">
        <f t="shared" si="30"/>
        <v>0</v>
      </c>
      <c r="N197">
        <f t="shared" si="31"/>
        <v>0</v>
      </c>
    </row>
    <row r="198" spans="1:14" x14ac:dyDescent="0.25">
      <c r="A198" s="1">
        <v>202</v>
      </c>
      <c r="B198" t="s">
        <v>785</v>
      </c>
      <c r="C198" t="s">
        <v>786</v>
      </c>
      <c r="D198" t="s">
        <v>787</v>
      </c>
      <c r="E198" t="s">
        <v>788</v>
      </c>
      <c r="G198" t="b">
        <f t="shared" si="24"/>
        <v>0</v>
      </c>
      <c r="H198" t="b">
        <f t="shared" si="25"/>
        <v>0</v>
      </c>
      <c r="I198" t="b">
        <f t="shared" si="26"/>
        <v>0</v>
      </c>
      <c r="J198" t="b">
        <f t="shared" si="27"/>
        <v>0</v>
      </c>
      <c r="K198" t="b">
        <f t="shared" si="28"/>
        <v>0</v>
      </c>
      <c r="L198" t="b">
        <f t="shared" si="29"/>
        <v>0</v>
      </c>
      <c r="M198" t="b">
        <f t="shared" si="30"/>
        <v>0</v>
      </c>
      <c r="N198">
        <f t="shared" si="31"/>
        <v>0</v>
      </c>
    </row>
    <row r="199" spans="1:14" x14ac:dyDescent="0.25">
      <c r="A199" s="1">
        <v>203</v>
      </c>
      <c r="B199" t="s">
        <v>789</v>
      </c>
      <c r="C199" t="s">
        <v>790</v>
      </c>
      <c r="D199" t="s">
        <v>791</v>
      </c>
      <c r="E199" t="s">
        <v>792</v>
      </c>
      <c r="G199" t="b">
        <f t="shared" si="24"/>
        <v>0</v>
      </c>
      <c r="H199" t="b">
        <f t="shared" si="25"/>
        <v>0</v>
      </c>
      <c r="I199" t="b">
        <f t="shared" si="26"/>
        <v>0</v>
      </c>
      <c r="J199" t="b">
        <f t="shared" si="27"/>
        <v>0</v>
      </c>
      <c r="K199" t="b">
        <f t="shared" si="28"/>
        <v>0</v>
      </c>
      <c r="L199" t="b">
        <f t="shared" si="29"/>
        <v>0</v>
      </c>
      <c r="M199" t="b">
        <f t="shared" si="30"/>
        <v>0</v>
      </c>
      <c r="N199">
        <f t="shared" si="31"/>
        <v>0</v>
      </c>
    </row>
    <row r="200" spans="1:14" x14ac:dyDescent="0.25">
      <c r="A200" s="1">
        <v>204</v>
      </c>
      <c r="B200" t="s">
        <v>793</v>
      </c>
      <c r="C200" t="s">
        <v>794</v>
      </c>
      <c r="D200" t="s">
        <v>795</v>
      </c>
      <c r="E200" t="s">
        <v>796</v>
      </c>
      <c r="G200" t="b">
        <f t="shared" si="24"/>
        <v>0</v>
      </c>
      <c r="H200" t="b">
        <f t="shared" si="25"/>
        <v>0</v>
      </c>
      <c r="I200" t="b">
        <f t="shared" si="26"/>
        <v>0</v>
      </c>
      <c r="J200" t="b">
        <f t="shared" si="27"/>
        <v>0</v>
      </c>
      <c r="K200" t="b">
        <f t="shared" si="28"/>
        <v>0</v>
      </c>
      <c r="L200" t="b">
        <f t="shared" si="29"/>
        <v>0</v>
      </c>
      <c r="M200" t="b">
        <f t="shared" si="30"/>
        <v>0</v>
      </c>
      <c r="N200">
        <f t="shared" si="31"/>
        <v>0</v>
      </c>
    </row>
    <row r="201" spans="1:14" x14ac:dyDescent="0.25">
      <c r="A201" s="1">
        <v>205</v>
      </c>
      <c r="B201" t="s">
        <v>797</v>
      </c>
      <c r="C201" t="s">
        <v>798</v>
      </c>
      <c r="D201" t="s">
        <v>799</v>
      </c>
      <c r="E201" t="s">
        <v>800</v>
      </c>
      <c r="G201" t="b">
        <f t="shared" si="24"/>
        <v>0</v>
      </c>
      <c r="H201" t="b">
        <f t="shared" si="25"/>
        <v>0</v>
      </c>
      <c r="I201" t="b">
        <f t="shared" si="26"/>
        <v>0</v>
      </c>
      <c r="J201" t="b">
        <f t="shared" si="27"/>
        <v>0</v>
      </c>
      <c r="K201" t="b">
        <f t="shared" si="28"/>
        <v>0</v>
      </c>
      <c r="L201" t="b">
        <f t="shared" si="29"/>
        <v>0</v>
      </c>
      <c r="M201" t="b">
        <f t="shared" si="30"/>
        <v>0</v>
      </c>
      <c r="N201">
        <f t="shared" si="31"/>
        <v>0</v>
      </c>
    </row>
    <row r="202" spans="1:14" x14ac:dyDescent="0.25">
      <c r="A202" s="1">
        <v>206</v>
      </c>
      <c r="B202" t="s">
        <v>801</v>
      </c>
      <c r="C202" t="s">
        <v>802</v>
      </c>
      <c r="D202" t="s">
        <v>803</v>
      </c>
      <c r="E202" t="s">
        <v>804</v>
      </c>
      <c r="G202" t="b">
        <f t="shared" si="24"/>
        <v>0</v>
      </c>
      <c r="H202" t="b">
        <f t="shared" si="25"/>
        <v>0</v>
      </c>
      <c r="I202" t="b">
        <f t="shared" si="26"/>
        <v>0</v>
      </c>
      <c r="J202" t="b">
        <f t="shared" si="27"/>
        <v>0</v>
      </c>
      <c r="K202" t="b">
        <f t="shared" si="28"/>
        <v>0</v>
      </c>
      <c r="L202" t="b">
        <f t="shared" si="29"/>
        <v>0</v>
      </c>
      <c r="M202" t="b">
        <f t="shared" si="30"/>
        <v>0</v>
      </c>
      <c r="N202">
        <f t="shared" si="31"/>
        <v>0</v>
      </c>
    </row>
    <row r="203" spans="1:14" x14ac:dyDescent="0.25">
      <c r="A203" s="1">
        <v>207</v>
      </c>
      <c r="B203" t="s">
        <v>805</v>
      </c>
      <c r="C203" t="s">
        <v>806</v>
      </c>
      <c r="D203" t="s">
        <v>807</v>
      </c>
      <c r="E203" t="s">
        <v>808</v>
      </c>
      <c r="G203" t="b">
        <f t="shared" si="24"/>
        <v>0</v>
      </c>
      <c r="H203" t="b">
        <f t="shared" si="25"/>
        <v>0</v>
      </c>
      <c r="I203" t="b">
        <f t="shared" si="26"/>
        <v>0</v>
      </c>
      <c r="J203" t="b">
        <f t="shared" si="27"/>
        <v>0</v>
      </c>
      <c r="K203" t="b">
        <f t="shared" si="28"/>
        <v>0</v>
      </c>
      <c r="L203" t="b">
        <f t="shared" si="29"/>
        <v>0</v>
      </c>
      <c r="M203" t="b">
        <f t="shared" si="30"/>
        <v>0</v>
      </c>
      <c r="N203">
        <f t="shared" si="31"/>
        <v>0</v>
      </c>
    </row>
    <row r="204" spans="1:14" x14ac:dyDescent="0.25">
      <c r="A204" s="1">
        <v>208</v>
      </c>
      <c r="B204" t="s">
        <v>809</v>
      </c>
      <c r="C204" t="s">
        <v>810</v>
      </c>
      <c r="D204" t="s">
        <v>811</v>
      </c>
      <c r="E204" t="s">
        <v>812</v>
      </c>
      <c r="G204" t="b">
        <f t="shared" si="24"/>
        <v>0</v>
      </c>
      <c r="H204" t="b">
        <f t="shared" si="25"/>
        <v>0</v>
      </c>
      <c r="I204" t="b">
        <f t="shared" si="26"/>
        <v>0</v>
      </c>
      <c r="J204" t="b">
        <f t="shared" si="27"/>
        <v>0</v>
      </c>
      <c r="K204" t="b">
        <f t="shared" si="28"/>
        <v>0</v>
      </c>
      <c r="L204" t="b">
        <f t="shared" si="29"/>
        <v>0</v>
      </c>
      <c r="M204" t="b">
        <f t="shared" si="30"/>
        <v>0</v>
      </c>
      <c r="N204">
        <f t="shared" si="31"/>
        <v>0</v>
      </c>
    </row>
    <row r="205" spans="1:14" x14ac:dyDescent="0.25">
      <c r="A205" s="1">
        <v>209</v>
      </c>
      <c r="B205" t="s">
        <v>813</v>
      </c>
      <c r="C205" t="s">
        <v>814</v>
      </c>
      <c r="D205" t="s">
        <v>815</v>
      </c>
      <c r="E205" t="s">
        <v>816</v>
      </c>
      <c r="G205" t="b">
        <f t="shared" si="24"/>
        <v>0</v>
      </c>
      <c r="H205" t="b">
        <f t="shared" si="25"/>
        <v>0</v>
      </c>
      <c r="I205" t="b">
        <f t="shared" si="26"/>
        <v>0</v>
      </c>
      <c r="J205" t="b">
        <f t="shared" si="27"/>
        <v>0</v>
      </c>
      <c r="K205" t="b">
        <f t="shared" si="28"/>
        <v>0</v>
      </c>
      <c r="L205" t="b">
        <f t="shared" si="29"/>
        <v>0</v>
      </c>
      <c r="M205" t="b">
        <f t="shared" si="30"/>
        <v>0</v>
      </c>
      <c r="N205">
        <f t="shared" si="31"/>
        <v>0</v>
      </c>
    </row>
    <row r="206" spans="1:14" x14ac:dyDescent="0.25">
      <c r="A206" s="1">
        <v>210</v>
      </c>
      <c r="B206" t="s">
        <v>817</v>
      </c>
      <c r="C206" t="s">
        <v>818</v>
      </c>
      <c r="D206" t="s">
        <v>819</v>
      </c>
      <c r="E206" t="s">
        <v>820</v>
      </c>
      <c r="G206" t="b">
        <f t="shared" si="24"/>
        <v>0</v>
      </c>
      <c r="H206" t="b">
        <f t="shared" si="25"/>
        <v>0</v>
      </c>
      <c r="I206" t="b">
        <f t="shared" si="26"/>
        <v>0</v>
      </c>
      <c r="J206" t="b">
        <f t="shared" si="27"/>
        <v>0</v>
      </c>
      <c r="K206" t="b">
        <f t="shared" si="28"/>
        <v>0</v>
      </c>
      <c r="L206" t="b">
        <f t="shared" si="29"/>
        <v>0</v>
      </c>
      <c r="M206" t="b">
        <f t="shared" si="30"/>
        <v>0</v>
      </c>
      <c r="N206">
        <f t="shared" si="31"/>
        <v>0</v>
      </c>
    </row>
    <row r="207" spans="1:14" x14ac:dyDescent="0.25">
      <c r="A207" s="1">
        <v>211</v>
      </c>
      <c r="B207" t="s">
        <v>821</v>
      </c>
      <c r="C207" t="s">
        <v>822</v>
      </c>
      <c r="D207" t="s">
        <v>823</v>
      </c>
      <c r="E207" t="s">
        <v>664</v>
      </c>
      <c r="G207" t="b">
        <f t="shared" si="24"/>
        <v>0</v>
      </c>
      <c r="H207" t="b">
        <f t="shared" si="25"/>
        <v>0</v>
      </c>
      <c r="I207" t="b">
        <f t="shared" si="26"/>
        <v>0</v>
      </c>
      <c r="J207" t="b">
        <f t="shared" si="27"/>
        <v>0</v>
      </c>
      <c r="K207" t="b">
        <f t="shared" si="28"/>
        <v>0</v>
      </c>
      <c r="L207" t="b">
        <f t="shared" si="29"/>
        <v>0</v>
      </c>
      <c r="M207" t="b">
        <f t="shared" si="30"/>
        <v>0</v>
      </c>
      <c r="N207">
        <f t="shared" si="31"/>
        <v>0</v>
      </c>
    </row>
    <row r="208" spans="1:14" x14ac:dyDescent="0.25">
      <c r="A208" s="1">
        <v>217</v>
      </c>
      <c r="B208" t="s">
        <v>826</v>
      </c>
      <c r="C208" t="s">
        <v>827</v>
      </c>
      <c r="D208" t="s">
        <v>828</v>
      </c>
      <c r="E208" t="s">
        <v>829</v>
      </c>
      <c r="G208" t="b">
        <f t="shared" si="24"/>
        <v>0</v>
      </c>
      <c r="H208" t="b">
        <f t="shared" si="25"/>
        <v>0</v>
      </c>
      <c r="I208" t="b">
        <f t="shared" si="26"/>
        <v>0</v>
      </c>
      <c r="J208" t="b">
        <f t="shared" si="27"/>
        <v>0</v>
      </c>
      <c r="K208" t="b">
        <f t="shared" si="28"/>
        <v>0</v>
      </c>
      <c r="L208" t="b">
        <f t="shared" si="29"/>
        <v>0</v>
      </c>
      <c r="M208" t="b">
        <f t="shared" si="30"/>
        <v>0</v>
      </c>
      <c r="N208">
        <f t="shared" si="31"/>
        <v>0</v>
      </c>
    </row>
    <row r="209" spans="1:14" x14ac:dyDescent="0.25">
      <c r="A209" s="1">
        <v>218</v>
      </c>
      <c r="B209" t="s">
        <v>830</v>
      </c>
      <c r="C209" t="s">
        <v>831</v>
      </c>
      <c r="D209" t="s">
        <v>832</v>
      </c>
      <c r="E209" t="s">
        <v>833</v>
      </c>
      <c r="G209" t="b">
        <f t="shared" si="24"/>
        <v>0</v>
      </c>
      <c r="H209" t="b">
        <f t="shared" si="25"/>
        <v>0</v>
      </c>
      <c r="I209" t="b">
        <f t="shared" si="26"/>
        <v>0</v>
      </c>
      <c r="J209" t="b">
        <f t="shared" si="27"/>
        <v>0</v>
      </c>
      <c r="K209" t="b">
        <f t="shared" si="28"/>
        <v>0</v>
      </c>
      <c r="L209" t="b">
        <f t="shared" si="29"/>
        <v>0</v>
      </c>
      <c r="M209" t="b">
        <f t="shared" si="30"/>
        <v>0</v>
      </c>
      <c r="N209">
        <f t="shared" si="31"/>
        <v>0</v>
      </c>
    </row>
    <row r="210" spans="1:14" x14ac:dyDescent="0.25">
      <c r="A210" s="1">
        <v>219</v>
      </c>
      <c r="B210" t="s">
        <v>834</v>
      </c>
      <c r="C210" t="s">
        <v>835</v>
      </c>
      <c r="D210" t="s">
        <v>836</v>
      </c>
      <c r="E210" t="s">
        <v>837</v>
      </c>
      <c r="G210" t="b">
        <f t="shared" si="24"/>
        <v>0</v>
      </c>
      <c r="H210" t="b">
        <f t="shared" si="25"/>
        <v>0</v>
      </c>
      <c r="I210" t="b">
        <f t="shared" si="26"/>
        <v>0</v>
      </c>
      <c r="J210" t="b">
        <f t="shared" si="27"/>
        <v>0</v>
      </c>
      <c r="K210" t="b">
        <f t="shared" si="28"/>
        <v>0</v>
      </c>
      <c r="L210" t="b">
        <f t="shared" si="29"/>
        <v>0</v>
      </c>
      <c r="M210" t="b">
        <f t="shared" si="30"/>
        <v>0</v>
      </c>
      <c r="N210">
        <f t="shared" si="31"/>
        <v>0</v>
      </c>
    </row>
    <row r="211" spans="1:14" x14ac:dyDescent="0.25">
      <c r="A211" s="1">
        <v>220</v>
      </c>
      <c r="B211" t="s">
        <v>838</v>
      </c>
      <c r="C211" t="s">
        <v>839</v>
      </c>
      <c r="D211" t="s">
        <v>840</v>
      </c>
      <c r="E211" t="s">
        <v>841</v>
      </c>
      <c r="G211" t="b">
        <f t="shared" si="24"/>
        <v>0</v>
      </c>
      <c r="H211" t="b">
        <f t="shared" si="25"/>
        <v>0</v>
      </c>
      <c r="I211" t="b">
        <f t="shared" si="26"/>
        <v>0</v>
      </c>
      <c r="J211" t="b">
        <f t="shared" si="27"/>
        <v>0</v>
      </c>
      <c r="K211" t="b">
        <f t="shared" si="28"/>
        <v>0</v>
      </c>
      <c r="L211" t="b">
        <f t="shared" si="29"/>
        <v>0</v>
      </c>
      <c r="M211" t="b">
        <f t="shared" si="30"/>
        <v>0</v>
      </c>
      <c r="N211">
        <f t="shared" si="31"/>
        <v>0</v>
      </c>
    </row>
    <row r="212" spans="1:14" x14ac:dyDescent="0.25">
      <c r="A212" s="1">
        <v>221</v>
      </c>
      <c r="B212" t="s">
        <v>842</v>
      </c>
      <c r="C212" t="s">
        <v>843</v>
      </c>
      <c r="D212" t="s">
        <v>844</v>
      </c>
      <c r="E212" t="s">
        <v>845</v>
      </c>
      <c r="G212" t="b">
        <f t="shared" si="24"/>
        <v>0</v>
      </c>
      <c r="H212" t="b">
        <f t="shared" si="25"/>
        <v>0</v>
      </c>
      <c r="I212" t="b">
        <f t="shared" si="26"/>
        <v>0</v>
      </c>
      <c r="J212" t="b">
        <f t="shared" si="27"/>
        <v>0</v>
      </c>
      <c r="K212" t="b">
        <f t="shared" si="28"/>
        <v>0</v>
      </c>
      <c r="L212" t="b">
        <f t="shared" si="29"/>
        <v>0</v>
      </c>
      <c r="M212" t="b">
        <f t="shared" si="30"/>
        <v>0</v>
      </c>
      <c r="N212">
        <f t="shared" si="31"/>
        <v>0</v>
      </c>
    </row>
    <row r="213" spans="1:14" x14ac:dyDescent="0.25">
      <c r="A213" s="1">
        <v>222</v>
      </c>
      <c r="B213" t="s">
        <v>846</v>
      </c>
      <c r="C213" t="s">
        <v>847</v>
      </c>
      <c r="D213" t="s">
        <v>848</v>
      </c>
      <c r="E213" t="s">
        <v>849</v>
      </c>
      <c r="G213" t="b">
        <f t="shared" si="24"/>
        <v>0</v>
      </c>
      <c r="H213" t="b">
        <f t="shared" si="25"/>
        <v>0</v>
      </c>
      <c r="I213" t="b">
        <f t="shared" si="26"/>
        <v>0</v>
      </c>
      <c r="J213" t="b">
        <f t="shared" si="27"/>
        <v>0</v>
      </c>
      <c r="K213" t="b">
        <f t="shared" si="28"/>
        <v>0</v>
      </c>
      <c r="L213" t="b">
        <f t="shared" si="29"/>
        <v>0</v>
      </c>
      <c r="M213" t="b">
        <f t="shared" si="30"/>
        <v>0</v>
      </c>
      <c r="N213">
        <f t="shared" si="31"/>
        <v>0</v>
      </c>
    </row>
    <row r="214" spans="1:14" x14ac:dyDescent="0.25">
      <c r="A214" s="1">
        <v>223</v>
      </c>
      <c r="B214" t="s">
        <v>850</v>
      </c>
      <c r="C214" t="s">
        <v>851</v>
      </c>
      <c r="D214" t="s">
        <v>852</v>
      </c>
      <c r="E214" t="s">
        <v>853</v>
      </c>
      <c r="G214" t="b">
        <f t="shared" si="24"/>
        <v>0</v>
      </c>
      <c r="H214" t="b">
        <f t="shared" si="25"/>
        <v>0</v>
      </c>
      <c r="I214" t="b">
        <f t="shared" si="26"/>
        <v>0</v>
      </c>
      <c r="J214" t="b">
        <f t="shared" si="27"/>
        <v>0</v>
      </c>
      <c r="K214" t="b">
        <f t="shared" si="28"/>
        <v>0</v>
      </c>
      <c r="L214" t="b">
        <f t="shared" si="29"/>
        <v>0</v>
      </c>
      <c r="M214" t="b">
        <f t="shared" si="30"/>
        <v>0</v>
      </c>
      <c r="N214">
        <f t="shared" si="31"/>
        <v>0</v>
      </c>
    </row>
    <row r="215" spans="1:14" x14ac:dyDescent="0.25">
      <c r="A215" s="1">
        <v>224</v>
      </c>
      <c r="B215" t="s">
        <v>854</v>
      </c>
      <c r="C215" t="s">
        <v>855</v>
      </c>
      <c r="D215" t="s">
        <v>856</v>
      </c>
      <c r="E215" t="s">
        <v>857</v>
      </c>
      <c r="G215" t="b">
        <f t="shared" si="24"/>
        <v>0</v>
      </c>
      <c r="H215" t="b">
        <f t="shared" si="25"/>
        <v>0</v>
      </c>
      <c r="I215" t="b">
        <f t="shared" si="26"/>
        <v>0</v>
      </c>
      <c r="J215" t="b">
        <f t="shared" si="27"/>
        <v>0</v>
      </c>
      <c r="K215" t="b">
        <f t="shared" si="28"/>
        <v>0</v>
      </c>
      <c r="L215" t="b">
        <f t="shared" si="29"/>
        <v>0</v>
      </c>
      <c r="M215" t="b">
        <f t="shared" si="30"/>
        <v>0</v>
      </c>
      <c r="N215">
        <f t="shared" si="31"/>
        <v>0</v>
      </c>
    </row>
    <row r="216" spans="1:14" x14ac:dyDescent="0.25">
      <c r="A216" s="1">
        <v>225</v>
      </c>
      <c r="B216" t="s">
        <v>858</v>
      </c>
      <c r="C216" t="s">
        <v>859</v>
      </c>
      <c r="D216" t="s">
        <v>860</v>
      </c>
      <c r="E216" t="s">
        <v>861</v>
      </c>
      <c r="G216" t="b">
        <f t="shared" si="24"/>
        <v>0</v>
      </c>
      <c r="H216" t="b">
        <f t="shared" si="25"/>
        <v>0</v>
      </c>
      <c r="I216" t="b">
        <f t="shared" si="26"/>
        <v>0</v>
      </c>
      <c r="J216" t="b">
        <f t="shared" si="27"/>
        <v>0</v>
      </c>
      <c r="K216" t="b">
        <f t="shared" si="28"/>
        <v>0</v>
      </c>
      <c r="L216" t="b">
        <f t="shared" si="29"/>
        <v>0</v>
      </c>
      <c r="M216" t="b">
        <f t="shared" si="30"/>
        <v>0</v>
      </c>
      <c r="N216">
        <f t="shared" si="31"/>
        <v>0</v>
      </c>
    </row>
    <row r="217" spans="1:14" x14ac:dyDescent="0.25">
      <c r="A217" s="1">
        <v>226</v>
      </c>
      <c r="B217" t="s">
        <v>862</v>
      </c>
      <c r="C217" t="s">
        <v>863</v>
      </c>
      <c r="D217" t="s">
        <v>864</v>
      </c>
      <c r="E217" t="s">
        <v>865</v>
      </c>
      <c r="G217" t="b">
        <f t="shared" si="24"/>
        <v>0</v>
      </c>
      <c r="H217" t="b">
        <f t="shared" si="25"/>
        <v>0</v>
      </c>
      <c r="I217" t="b">
        <f t="shared" si="26"/>
        <v>0</v>
      </c>
      <c r="J217" t="b">
        <f t="shared" si="27"/>
        <v>0</v>
      </c>
      <c r="K217" t="b">
        <f t="shared" si="28"/>
        <v>0</v>
      </c>
      <c r="L217" t="b">
        <f t="shared" si="29"/>
        <v>0</v>
      </c>
      <c r="M217" t="b">
        <f t="shared" si="30"/>
        <v>0</v>
      </c>
      <c r="N217">
        <f t="shared" si="31"/>
        <v>0</v>
      </c>
    </row>
    <row r="218" spans="1:14" x14ac:dyDescent="0.25">
      <c r="A218" s="1">
        <v>232</v>
      </c>
      <c r="B218" t="s">
        <v>866</v>
      </c>
      <c r="C218" t="s">
        <v>867</v>
      </c>
      <c r="D218" t="s">
        <v>868</v>
      </c>
      <c r="E218" t="s">
        <v>869</v>
      </c>
      <c r="G218" t="b">
        <f t="shared" si="24"/>
        <v>0</v>
      </c>
      <c r="H218" t="b">
        <f t="shared" si="25"/>
        <v>0</v>
      </c>
      <c r="I218" t="b">
        <f t="shared" si="26"/>
        <v>0</v>
      </c>
      <c r="J218" t="b">
        <f t="shared" si="27"/>
        <v>0</v>
      </c>
      <c r="K218" t="b">
        <f t="shared" si="28"/>
        <v>0</v>
      </c>
      <c r="L218" t="b">
        <f t="shared" si="29"/>
        <v>0</v>
      </c>
      <c r="M218" t="b">
        <f t="shared" si="30"/>
        <v>0</v>
      </c>
      <c r="N218">
        <f t="shared" si="31"/>
        <v>0</v>
      </c>
    </row>
    <row r="219" spans="1:14" x14ac:dyDescent="0.25">
      <c r="A219" s="1">
        <v>233</v>
      </c>
      <c r="B219" t="s">
        <v>870</v>
      </c>
      <c r="C219" t="s">
        <v>871</v>
      </c>
      <c r="D219" t="s">
        <v>872</v>
      </c>
      <c r="E219" t="s">
        <v>873</v>
      </c>
      <c r="G219" t="b">
        <f t="shared" si="24"/>
        <v>0</v>
      </c>
      <c r="H219" t="b">
        <f t="shared" si="25"/>
        <v>0</v>
      </c>
      <c r="I219" t="b">
        <f t="shared" si="26"/>
        <v>0</v>
      </c>
      <c r="J219" t="b">
        <f t="shared" si="27"/>
        <v>0</v>
      </c>
      <c r="K219" t="b">
        <f t="shared" si="28"/>
        <v>0</v>
      </c>
      <c r="L219" t="b">
        <f t="shared" si="29"/>
        <v>0</v>
      </c>
      <c r="M219" t="b">
        <f t="shared" si="30"/>
        <v>0</v>
      </c>
      <c r="N219">
        <f t="shared" si="31"/>
        <v>0</v>
      </c>
    </row>
    <row r="220" spans="1:14" x14ac:dyDescent="0.25">
      <c r="A220" s="1">
        <v>234</v>
      </c>
      <c r="B220" t="s">
        <v>874</v>
      </c>
      <c r="C220" t="s">
        <v>875</v>
      </c>
      <c r="D220" t="s">
        <v>876</v>
      </c>
      <c r="E220" t="s">
        <v>877</v>
      </c>
      <c r="G220" t="b">
        <f t="shared" si="24"/>
        <v>0</v>
      </c>
      <c r="H220" t="b">
        <f t="shared" si="25"/>
        <v>0</v>
      </c>
      <c r="I220" t="b">
        <f t="shared" si="26"/>
        <v>0</v>
      </c>
      <c r="J220" t="b">
        <f t="shared" si="27"/>
        <v>0</v>
      </c>
      <c r="K220" t="b">
        <f t="shared" si="28"/>
        <v>0</v>
      </c>
      <c r="L220" t="b">
        <f t="shared" si="29"/>
        <v>0</v>
      </c>
      <c r="M220" t="b">
        <f t="shared" si="30"/>
        <v>0</v>
      </c>
      <c r="N220">
        <f t="shared" si="31"/>
        <v>0</v>
      </c>
    </row>
    <row r="221" spans="1:14" x14ac:dyDescent="0.25">
      <c r="A221" s="1">
        <v>235</v>
      </c>
      <c r="B221" t="s">
        <v>878</v>
      </c>
      <c r="C221" t="s">
        <v>879</v>
      </c>
      <c r="D221" t="s">
        <v>880</v>
      </c>
      <c r="E221" t="s">
        <v>881</v>
      </c>
      <c r="G221" t="b">
        <f t="shared" si="24"/>
        <v>0</v>
      </c>
      <c r="H221" t="b">
        <f t="shared" si="25"/>
        <v>0</v>
      </c>
      <c r="I221" t="b">
        <f t="shared" si="26"/>
        <v>0</v>
      </c>
      <c r="J221" t="b">
        <f t="shared" si="27"/>
        <v>0</v>
      </c>
      <c r="K221" t="b">
        <f t="shared" si="28"/>
        <v>0</v>
      </c>
      <c r="L221" t="b">
        <f t="shared" si="29"/>
        <v>0</v>
      </c>
      <c r="M221" t="b">
        <f t="shared" si="30"/>
        <v>0</v>
      </c>
      <c r="N221">
        <f t="shared" si="31"/>
        <v>0</v>
      </c>
    </row>
    <row r="222" spans="1:14" x14ac:dyDescent="0.25">
      <c r="A222" s="1">
        <v>236</v>
      </c>
      <c r="B222" t="s">
        <v>882</v>
      </c>
      <c r="C222" t="s">
        <v>883</v>
      </c>
      <c r="D222" t="s">
        <v>884</v>
      </c>
      <c r="E222" t="s">
        <v>885</v>
      </c>
      <c r="G222" t="b">
        <f t="shared" si="24"/>
        <v>0</v>
      </c>
      <c r="H222" t="b">
        <f t="shared" si="25"/>
        <v>0</v>
      </c>
      <c r="I222" t="b">
        <f t="shared" si="26"/>
        <v>0</v>
      </c>
      <c r="J222" t="b">
        <f t="shared" si="27"/>
        <v>0</v>
      </c>
      <c r="K222" t="b">
        <f t="shared" si="28"/>
        <v>0</v>
      </c>
      <c r="L222" t="b">
        <f t="shared" si="29"/>
        <v>0</v>
      </c>
      <c r="M222" t="b">
        <f t="shared" si="30"/>
        <v>0</v>
      </c>
      <c r="N222">
        <f t="shared" si="31"/>
        <v>0</v>
      </c>
    </row>
    <row r="223" spans="1:14" x14ac:dyDescent="0.25">
      <c r="A223" s="1">
        <v>237</v>
      </c>
      <c r="B223" t="s">
        <v>886</v>
      </c>
      <c r="C223" t="s">
        <v>887</v>
      </c>
      <c r="D223" t="s">
        <v>888</v>
      </c>
      <c r="E223" t="s">
        <v>889</v>
      </c>
      <c r="G223" t="b">
        <f t="shared" si="24"/>
        <v>0</v>
      </c>
      <c r="H223" t="b">
        <f t="shared" si="25"/>
        <v>0</v>
      </c>
      <c r="I223" t="b">
        <f t="shared" si="26"/>
        <v>0</v>
      </c>
      <c r="J223" t="b">
        <f t="shared" si="27"/>
        <v>0</v>
      </c>
      <c r="K223" t="b">
        <f t="shared" si="28"/>
        <v>0</v>
      </c>
      <c r="L223" t="b">
        <f t="shared" si="29"/>
        <v>0</v>
      </c>
      <c r="M223" t="b">
        <f t="shared" si="30"/>
        <v>0</v>
      </c>
      <c r="N223">
        <f t="shared" si="31"/>
        <v>0</v>
      </c>
    </row>
    <row r="224" spans="1:14" x14ac:dyDescent="0.25">
      <c r="A224" s="1">
        <v>238</v>
      </c>
      <c r="B224" t="s">
        <v>890</v>
      </c>
      <c r="C224" t="s">
        <v>891</v>
      </c>
      <c r="D224" t="s">
        <v>892</v>
      </c>
      <c r="E224" t="s">
        <v>893</v>
      </c>
      <c r="G224" t="b">
        <f t="shared" si="24"/>
        <v>0</v>
      </c>
      <c r="H224" t="b">
        <f t="shared" si="25"/>
        <v>0</v>
      </c>
      <c r="I224" t="b">
        <f t="shared" si="26"/>
        <v>0</v>
      </c>
      <c r="J224" t="b">
        <f t="shared" si="27"/>
        <v>0</v>
      </c>
      <c r="K224" t="b">
        <f t="shared" si="28"/>
        <v>0</v>
      </c>
      <c r="L224" t="b">
        <f t="shared" si="29"/>
        <v>0</v>
      </c>
      <c r="M224" t="b">
        <f t="shared" si="30"/>
        <v>0</v>
      </c>
      <c r="N224">
        <f t="shared" si="31"/>
        <v>0</v>
      </c>
    </row>
    <row r="225" spans="1:14" x14ac:dyDescent="0.25">
      <c r="A225" s="1">
        <v>239</v>
      </c>
      <c r="B225" t="s">
        <v>894</v>
      </c>
      <c r="C225" t="s">
        <v>895</v>
      </c>
      <c r="D225" t="s">
        <v>896</v>
      </c>
      <c r="E225" t="s">
        <v>897</v>
      </c>
      <c r="G225" t="b">
        <f t="shared" si="24"/>
        <v>0</v>
      </c>
      <c r="H225" t="b">
        <f t="shared" si="25"/>
        <v>0</v>
      </c>
      <c r="I225" t="b">
        <f t="shared" si="26"/>
        <v>0</v>
      </c>
      <c r="J225" t="b">
        <f t="shared" si="27"/>
        <v>0</v>
      </c>
      <c r="K225" t="b">
        <f t="shared" si="28"/>
        <v>0</v>
      </c>
      <c r="L225" t="b">
        <f t="shared" si="29"/>
        <v>0</v>
      </c>
      <c r="M225" t="b">
        <f t="shared" si="30"/>
        <v>0</v>
      </c>
      <c r="N225">
        <f t="shared" si="31"/>
        <v>0</v>
      </c>
    </row>
    <row r="226" spans="1:14" x14ac:dyDescent="0.25">
      <c r="A226" s="1">
        <v>240</v>
      </c>
      <c r="B226" t="s">
        <v>898</v>
      </c>
      <c r="C226" t="s">
        <v>899</v>
      </c>
      <c r="D226" t="s">
        <v>900</v>
      </c>
      <c r="E226" t="s">
        <v>901</v>
      </c>
      <c r="G226" t="b">
        <f t="shared" si="24"/>
        <v>0</v>
      </c>
      <c r="H226" t="b">
        <f t="shared" si="25"/>
        <v>0</v>
      </c>
      <c r="I226" t="b">
        <f t="shared" si="26"/>
        <v>0</v>
      </c>
      <c r="J226" t="b">
        <f t="shared" si="27"/>
        <v>0</v>
      </c>
      <c r="K226" t="b">
        <f t="shared" si="28"/>
        <v>0</v>
      </c>
      <c r="L226" t="b">
        <f t="shared" si="29"/>
        <v>0</v>
      </c>
      <c r="M226" t="b">
        <f t="shared" si="30"/>
        <v>0</v>
      </c>
      <c r="N226">
        <f t="shared" si="31"/>
        <v>0</v>
      </c>
    </row>
    <row r="227" spans="1:14" x14ac:dyDescent="0.25">
      <c r="A227" s="1">
        <v>241</v>
      </c>
      <c r="B227" t="s">
        <v>902</v>
      </c>
      <c r="C227" t="s">
        <v>903</v>
      </c>
      <c r="D227" t="s">
        <v>904</v>
      </c>
      <c r="E227" t="s">
        <v>905</v>
      </c>
      <c r="G227" t="b">
        <f t="shared" si="24"/>
        <v>0</v>
      </c>
      <c r="H227" t="b">
        <f t="shared" si="25"/>
        <v>0</v>
      </c>
      <c r="I227" t="b">
        <f t="shared" si="26"/>
        <v>0</v>
      </c>
      <c r="J227" t="b">
        <f t="shared" si="27"/>
        <v>0</v>
      </c>
      <c r="K227" t="b">
        <f t="shared" si="28"/>
        <v>0</v>
      </c>
      <c r="L227" t="b">
        <f t="shared" si="29"/>
        <v>0</v>
      </c>
      <c r="M227" t="b">
        <f t="shared" si="30"/>
        <v>0</v>
      </c>
      <c r="N227">
        <f t="shared" si="31"/>
        <v>0</v>
      </c>
    </row>
    <row r="228" spans="1:14" x14ac:dyDescent="0.25">
      <c r="A228" s="1">
        <v>247</v>
      </c>
      <c r="B228" t="s">
        <v>906</v>
      </c>
      <c r="C228" t="s">
        <v>907</v>
      </c>
      <c r="D228" t="s">
        <v>908</v>
      </c>
      <c r="E228" t="s">
        <v>909</v>
      </c>
      <c r="G228" t="b">
        <f t="shared" si="24"/>
        <v>0</v>
      </c>
      <c r="H228" t="b">
        <f t="shared" si="25"/>
        <v>0</v>
      </c>
      <c r="I228" t="b">
        <f t="shared" si="26"/>
        <v>0</v>
      </c>
      <c r="J228" t="b">
        <f t="shared" si="27"/>
        <v>0</v>
      </c>
      <c r="K228" t="b">
        <f t="shared" si="28"/>
        <v>0</v>
      </c>
      <c r="L228" t="b">
        <f t="shared" si="29"/>
        <v>0</v>
      </c>
      <c r="M228" t="b">
        <f t="shared" si="30"/>
        <v>0</v>
      </c>
      <c r="N228">
        <f t="shared" si="31"/>
        <v>0</v>
      </c>
    </row>
    <row r="229" spans="1:14" x14ac:dyDescent="0.25">
      <c r="A229" s="1">
        <v>248</v>
      </c>
      <c r="B229" t="s">
        <v>910</v>
      </c>
      <c r="C229" t="s">
        <v>911</v>
      </c>
      <c r="D229" t="s">
        <v>912</v>
      </c>
      <c r="E229" t="s">
        <v>913</v>
      </c>
      <c r="G229" t="b">
        <f t="shared" si="24"/>
        <v>0</v>
      </c>
      <c r="H229" t="b">
        <f t="shared" si="25"/>
        <v>0</v>
      </c>
      <c r="I229" t="b">
        <f t="shared" si="26"/>
        <v>0</v>
      </c>
      <c r="J229" t="b">
        <f t="shared" si="27"/>
        <v>0</v>
      </c>
      <c r="K229" t="b">
        <f t="shared" si="28"/>
        <v>0</v>
      </c>
      <c r="L229" t="b">
        <f t="shared" si="29"/>
        <v>0</v>
      </c>
      <c r="M229" t="b">
        <f t="shared" si="30"/>
        <v>0</v>
      </c>
      <c r="N229">
        <f t="shared" si="31"/>
        <v>0</v>
      </c>
    </row>
    <row r="230" spans="1:14" x14ac:dyDescent="0.25">
      <c r="A230" s="1">
        <v>249</v>
      </c>
      <c r="B230" t="s">
        <v>914</v>
      </c>
      <c r="C230" t="s">
        <v>915</v>
      </c>
      <c r="D230" t="s">
        <v>916</v>
      </c>
      <c r="E230" t="s">
        <v>917</v>
      </c>
      <c r="G230" t="b">
        <f t="shared" si="24"/>
        <v>0</v>
      </c>
      <c r="H230" t="b">
        <f t="shared" si="25"/>
        <v>0</v>
      </c>
      <c r="I230" t="b">
        <f t="shared" si="26"/>
        <v>0</v>
      </c>
      <c r="J230" t="b">
        <f t="shared" si="27"/>
        <v>0</v>
      </c>
      <c r="K230" t="b">
        <f t="shared" si="28"/>
        <v>0</v>
      </c>
      <c r="L230" t="b">
        <f t="shared" si="29"/>
        <v>0</v>
      </c>
      <c r="M230" t="b">
        <f t="shared" si="30"/>
        <v>0</v>
      </c>
      <c r="N230">
        <f t="shared" si="31"/>
        <v>0</v>
      </c>
    </row>
    <row r="231" spans="1:14" x14ac:dyDescent="0.25">
      <c r="A231" s="1">
        <v>250</v>
      </c>
      <c r="B231" t="s">
        <v>918</v>
      </c>
      <c r="C231" t="s">
        <v>919</v>
      </c>
      <c r="D231" t="s">
        <v>920</v>
      </c>
      <c r="E231" t="s">
        <v>921</v>
      </c>
      <c r="G231" t="b">
        <f t="shared" si="24"/>
        <v>0</v>
      </c>
      <c r="H231" t="b">
        <f t="shared" si="25"/>
        <v>0</v>
      </c>
      <c r="I231" t="b">
        <f t="shared" si="26"/>
        <v>0</v>
      </c>
      <c r="J231" t="b">
        <f t="shared" si="27"/>
        <v>0</v>
      </c>
      <c r="K231" t="b">
        <f t="shared" si="28"/>
        <v>0</v>
      </c>
      <c r="L231" t="b">
        <f t="shared" si="29"/>
        <v>0</v>
      </c>
      <c r="M231" t="b">
        <f t="shared" si="30"/>
        <v>0</v>
      </c>
      <c r="N231">
        <f t="shared" si="31"/>
        <v>0</v>
      </c>
    </row>
    <row r="232" spans="1:14" x14ac:dyDescent="0.25">
      <c r="A232" s="1">
        <v>251</v>
      </c>
      <c r="B232" t="s">
        <v>922</v>
      </c>
      <c r="C232" t="s">
        <v>923</v>
      </c>
      <c r="D232" t="s">
        <v>924</v>
      </c>
      <c r="E232" t="s">
        <v>925</v>
      </c>
      <c r="G232" t="b">
        <f t="shared" si="24"/>
        <v>0</v>
      </c>
      <c r="H232" t="b">
        <f t="shared" si="25"/>
        <v>0</v>
      </c>
      <c r="I232" t="b">
        <f t="shared" si="26"/>
        <v>0</v>
      </c>
      <c r="J232" t="b">
        <f t="shared" si="27"/>
        <v>0</v>
      </c>
      <c r="K232" t="b">
        <f t="shared" si="28"/>
        <v>0</v>
      </c>
      <c r="L232" t="b">
        <f t="shared" si="29"/>
        <v>0</v>
      </c>
      <c r="M232" t="b">
        <f t="shared" si="30"/>
        <v>0</v>
      </c>
      <c r="N232">
        <f t="shared" si="31"/>
        <v>0</v>
      </c>
    </row>
    <row r="233" spans="1:14" x14ac:dyDescent="0.25">
      <c r="A233" s="1">
        <v>252</v>
      </c>
      <c r="B233" t="s">
        <v>926</v>
      </c>
      <c r="C233" t="s">
        <v>927</v>
      </c>
      <c r="D233" t="s">
        <v>928</v>
      </c>
      <c r="E233" t="s">
        <v>929</v>
      </c>
      <c r="G233" t="b">
        <f t="shared" si="24"/>
        <v>0</v>
      </c>
      <c r="H233" t="b">
        <f t="shared" si="25"/>
        <v>0</v>
      </c>
      <c r="I233" t="b">
        <f t="shared" si="26"/>
        <v>0</v>
      </c>
      <c r="J233" t="b">
        <f t="shared" si="27"/>
        <v>0</v>
      </c>
      <c r="K233" t="b">
        <f t="shared" si="28"/>
        <v>0</v>
      </c>
      <c r="L233" t="b">
        <f t="shared" si="29"/>
        <v>0</v>
      </c>
      <c r="M233" t="b">
        <f t="shared" si="30"/>
        <v>0</v>
      </c>
      <c r="N233">
        <f t="shared" si="31"/>
        <v>0</v>
      </c>
    </row>
    <row r="234" spans="1:14" x14ac:dyDescent="0.25">
      <c r="A234" s="1">
        <v>253</v>
      </c>
      <c r="B234" t="s">
        <v>930</v>
      </c>
      <c r="C234" t="s">
        <v>931</v>
      </c>
      <c r="D234" t="s">
        <v>932</v>
      </c>
      <c r="E234" t="s">
        <v>933</v>
      </c>
      <c r="G234" t="b">
        <f t="shared" si="24"/>
        <v>0</v>
      </c>
      <c r="H234" t="b">
        <f t="shared" si="25"/>
        <v>0</v>
      </c>
      <c r="I234" t="b">
        <f t="shared" si="26"/>
        <v>0</v>
      </c>
      <c r="J234" t="b">
        <f t="shared" si="27"/>
        <v>0</v>
      </c>
      <c r="K234" t="b">
        <f t="shared" si="28"/>
        <v>0</v>
      </c>
      <c r="L234" t="b">
        <f t="shared" si="29"/>
        <v>0</v>
      </c>
      <c r="M234" t="b">
        <f t="shared" si="30"/>
        <v>0</v>
      </c>
      <c r="N234">
        <f t="shared" si="31"/>
        <v>0</v>
      </c>
    </row>
    <row r="235" spans="1:14" x14ac:dyDescent="0.25">
      <c r="A235" s="1">
        <v>254</v>
      </c>
      <c r="B235" t="s">
        <v>934</v>
      </c>
      <c r="C235" t="s">
        <v>935</v>
      </c>
      <c r="D235" t="s">
        <v>936</v>
      </c>
      <c r="E235" t="s">
        <v>937</v>
      </c>
      <c r="G235" t="b">
        <f t="shared" si="24"/>
        <v>0</v>
      </c>
      <c r="H235" t="b">
        <f t="shared" si="25"/>
        <v>0</v>
      </c>
      <c r="I235" t="b">
        <f t="shared" si="26"/>
        <v>0</v>
      </c>
      <c r="J235" t="b">
        <f t="shared" si="27"/>
        <v>0</v>
      </c>
      <c r="K235" t="b">
        <f t="shared" si="28"/>
        <v>0</v>
      </c>
      <c r="L235" t="b">
        <f t="shared" si="29"/>
        <v>0</v>
      </c>
      <c r="M235" t="b">
        <f t="shared" si="30"/>
        <v>0</v>
      </c>
      <c r="N235">
        <f t="shared" si="31"/>
        <v>0</v>
      </c>
    </row>
    <row r="236" spans="1:14" x14ac:dyDescent="0.25">
      <c r="A236" s="1">
        <v>255</v>
      </c>
      <c r="B236" t="s">
        <v>938</v>
      </c>
      <c r="C236" t="s">
        <v>939</v>
      </c>
      <c r="D236" t="s">
        <v>940</v>
      </c>
      <c r="E236" t="s">
        <v>941</v>
      </c>
      <c r="G236" t="b">
        <f t="shared" si="24"/>
        <v>0</v>
      </c>
      <c r="H236" t="b">
        <f t="shared" si="25"/>
        <v>0</v>
      </c>
      <c r="I236" t="b">
        <f t="shared" si="26"/>
        <v>0</v>
      </c>
      <c r="J236" t="b">
        <f t="shared" si="27"/>
        <v>0</v>
      </c>
      <c r="K236" t="b">
        <f t="shared" si="28"/>
        <v>0</v>
      </c>
      <c r="L236" t="b">
        <f t="shared" si="29"/>
        <v>0</v>
      </c>
      <c r="M236" t="b">
        <f t="shared" si="30"/>
        <v>0</v>
      </c>
      <c r="N236">
        <f t="shared" si="31"/>
        <v>0</v>
      </c>
    </row>
    <row r="237" spans="1:14" x14ac:dyDescent="0.25">
      <c r="A237" s="1">
        <v>256</v>
      </c>
      <c r="B237" t="s">
        <v>942</v>
      </c>
      <c r="C237" t="s">
        <v>943</v>
      </c>
      <c r="D237" t="s">
        <v>944</v>
      </c>
      <c r="E237" t="s">
        <v>945</v>
      </c>
      <c r="G237" t="b">
        <f t="shared" si="24"/>
        <v>0</v>
      </c>
      <c r="H237" t="b">
        <f t="shared" si="25"/>
        <v>0</v>
      </c>
      <c r="I237" t="b">
        <f t="shared" si="26"/>
        <v>0</v>
      </c>
      <c r="J237" t="b">
        <f t="shared" si="27"/>
        <v>0</v>
      </c>
      <c r="K237" t="b">
        <f t="shared" si="28"/>
        <v>0</v>
      </c>
      <c r="L237" t="b">
        <f t="shared" si="29"/>
        <v>0</v>
      </c>
      <c r="M237" t="b">
        <f t="shared" si="30"/>
        <v>0</v>
      </c>
      <c r="N237">
        <f t="shared" si="31"/>
        <v>0</v>
      </c>
    </row>
    <row r="238" spans="1:14" x14ac:dyDescent="0.25">
      <c r="A238" s="1">
        <v>262</v>
      </c>
      <c r="B238" t="s">
        <v>946</v>
      </c>
      <c r="C238" t="s">
        <v>947</v>
      </c>
      <c r="D238" t="s">
        <v>948</v>
      </c>
      <c r="E238" t="s">
        <v>949</v>
      </c>
      <c r="G238" t="b">
        <f t="shared" si="24"/>
        <v>0</v>
      </c>
      <c r="H238" t="b">
        <f t="shared" si="25"/>
        <v>0</v>
      </c>
      <c r="I238" t="b">
        <f t="shared" si="26"/>
        <v>0</v>
      </c>
      <c r="J238" t="b">
        <f t="shared" si="27"/>
        <v>0</v>
      </c>
      <c r="K238" t="b">
        <f t="shared" si="28"/>
        <v>0</v>
      </c>
      <c r="L238" t="b">
        <f t="shared" si="29"/>
        <v>0</v>
      </c>
      <c r="M238" t="b">
        <f t="shared" si="30"/>
        <v>0</v>
      </c>
      <c r="N238">
        <f t="shared" si="31"/>
        <v>0</v>
      </c>
    </row>
    <row r="239" spans="1:14" x14ac:dyDescent="0.25">
      <c r="A239" s="1">
        <v>263</v>
      </c>
      <c r="B239" t="s">
        <v>950</v>
      </c>
      <c r="C239" t="s">
        <v>951</v>
      </c>
      <c r="D239" t="s">
        <v>952</v>
      </c>
      <c r="E239" t="s">
        <v>953</v>
      </c>
      <c r="G239" t="b">
        <f t="shared" si="24"/>
        <v>0</v>
      </c>
      <c r="H239" t="b">
        <f t="shared" si="25"/>
        <v>0</v>
      </c>
      <c r="I239" t="b">
        <f t="shared" si="26"/>
        <v>0</v>
      </c>
      <c r="J239" t="b">
        <f t="shared" si="27"/>
        <v>0</v>
      </c>
      <c r="K239" t="b">
        <f t="shared" si="28"/>
        <v>0</v>
      </c>
      <c r="L239" t="b">
        <f t="shared" si="29"/>
        <v>0</v>
      </c>
      <c r="M239" t="b">
        <f t="shared" si="30"/>
        <v>0</v>
      </c>
      <c r="N239">
        <f t="shared" si="31"/>
        <v>0</v>
      </c>
    </row>
    <row r="240" spans="1:14" x14ac:dyDescent="0.25">
      <c r="A240" s="1">
        <v>264</v>
      </c>
      <c r="B240" t="s">
        <v>954</v>
      </c>
      <c r="C240" t="s">
        <v>955</v>
      </c>
      <c r="D240" t="s">
        <v>956</v>
      </c>
      <c r="E240" t="s">
        <v>957</v>
      </c>
      <c r="G240" t="b">
        <f t="shared" si="24"/>
        <v>0</v>
      </c>
      <c r="H240" t="b">
        <f t="shared" si="25"/>
        <v>0</v>
      </c>
      <c r="I240" t="b">
        <f t="shared" si="26"/>
        <v>0</v>
      </c>
      <c r="J240" t="b">
        <f t="shared" si="27"/>
        <v>0</v>
      </c>
      <c r="K240" t="b">
        <f t="shared" si="28"/>
        <v>0</v>
      </c>
      <c r="L240" t="b">
        <f t="shared" si="29"/>
        <v>0</v>
      </c>
      <c r="M240" t="b">
        <f t="shared" si="30"/>
        <v>0</v>
      </c>
      <c r="N240">
        <f t="shared" si="31"/>
        <v>0</v>
      </c>
    </row>
    <row r="241" spans="1:14" x14ac:dyDescent="0.25">
      <c r="A241" s="1">
        <v>265</v>
      </c>
      <c r="B241" t="s">
        <v>958</v>
      </c>
      <c r="C241" t="s">
        <v>959</v>
      </c>
      <c r="D241" t="s">
        <v>960</v>
      </c>
      <c r="E241" t="s">
        <v>961</v>
      </c>
      <c r="G241" t="b">
        <f t="shared" si="24"/>
        <v>0</v>
      </c>
      <c r="H241" t="b">
        <f t="shared" si="25"/>
        <v>0</v>
      </c>
      <c r="I241" t="b">
        <f t="shared" si="26"/>
        <v>0</v>
      </c>
      <c r="J241" t="b">
        <f t="shared" si="27"/>
        <v>0</v>
      </c>
      <c r="K241" t="b">
        <f t="shared" si="28"/>
        <v>0</v>
      </c>
      <c r="L241" t="b">
        <f t="shared" si="29"/>
        <v>0</v>
      </c>
      <c r="M241" t="b">
        <f t="shared" si="30"/>
        <v>0</v>
      </c>
      <c r="N241">
        <f t="shared" si="31"/>
        <v>0</v>
      </c>
    </row>
    <row r="242" spans="1:14" x14ac:dyDescent="0.25">
      <c r="A242" s="1">
        <v>266</v>
      </c>
      <c r="B242" t="s">
        <v>962</v>
      </c>
      <c r="C242" t="s">
        <v>963</v>
      </c>
      <c r="D242" t="s">
        <v>964</v>
      </c>
      <c r="E242" t="s">
        <v>965</v>
      </c>
      <c r="G242" t="b">
        <f t="shared" si="24"/>
        <v>0</v>
      </c>
      <c r="H242" t="b">
        <f t="shared" si="25"/>
        <v>0</v>
      </c>
      <c r="I242" t="b">
        <f t="shared" si="26"/>
        <v>0</v>
      </c>
      <c r="J242" t="b">
        <f t="shared" si="27"/>
        <v>0</v>
      </c>
      <c r="K242" t="b">
        <f t="shared" si="28"/>
        <v>0</v>
      </c>
      <c r="L242" t="b">
        <f t="shared" si="29"/>
        <v>0</v>
      </c>
      <c r="M242" t="b">
        <f t="shared" si="30"/>
        <v>0</v>
      </c>
      <c r="N242">
        <f t="shared" si="31"/>
        <v>0</v>
      </c>
    </row>
    <row r="243" spans="1:14" x14ac:dyDescent="0.25">
      <c r="A243" s="1">
        <v>267</v>
      </c>
      <c r="B243" t="s">
        <v>966</v>
      </c>
      <c r="C243" t="s">
        <v>967</v>
      </c>
      <c r="D243" t="s">
        <v>968</v>
      </c>
      <c r="E243" t="s">
        <v>969</v>
      </c>
      <c r="G243" t="b">
        <f t="shared" si="24"/>
        <v>0</v>
      </c>
      <c r="H243" t="b">
        <f t="shared" si="25"/>
        <v>0</v>
      </c>
      <c r="I243" t="b">
        <f t="shared" si="26"/>
        <v>0</v>
      </c>
      <c r="J243" t="b">
        <f t="shared" si="27"/>
        <v>0</v>
      </c>
      <c r="K243" t="b">
        <f t="shared" si="28"/>
        <v>0</v>
      </c>
      <c r="L243" t="b">
        <f t="shared" si="29"/>
        <v>0</v>
      </c>
      <c r="M243" t="b">
        <f t="shared" si="30"/>
        <v>0</v>
      </c>
      <c r="N243">
        <f t="shared" si="31"/>
        <v>0</v>
      </c>
    </row>
    <row r="244" spans="1:14" x14ac:dyDescent="0.25">
      <c r="A244" s="1">
        <v>268</v>
      </c>
      <c r="B244" t="s">
        <v>970</v>
      </c>
      <c r="C244" t="s">
        <v>971</v>
      </c>
      <c r="D244" t="s">
        <v>972</v>
      </c>
      <c r="E244" t="s">
        <v>973</v>
      </c>
      <c r="G244" t="b">
        <f t="shared" si="24"/>
        <v>0</v>
      </c>
      <c r="H244" t="b">
        <f t="shared" si="25"/>
        <v>0</v>
      </c>
      <c r="I244" t="b">
        <f t="shared" si="26"/>
        <v>0</v>
      </c>
      <c r="J244" t="b">
        <f t="shared" si="27"/>
        <v>0</v>
      </c>
      <c r="K244" t="b">
        <f t="shared" si="28"/>
        <v>0</v>
      </c>
      <c r="L244" t="b">
        <f t="shared" si="29"/>
        <v>0</v>
      </c>
      <c r="M244" t="b">
        <f t="shared" si="30"/>
        <v>0</v>
      </c>
      <c r="N244">
        <f t="shared" si="31"/>
        <v>0</v>
      </c>
    </row>
    <row r="245" spans="1:14" x14ac:dyDescent="0.25">
      <c r="A245" s="1">
        <v>269</v>
      </c>
      <c r="B245" t="s">
        <v>974</v>
      </c>
      <c r="C245" t="s">
        <v>975</v>
      </c>
      <c r="D245" t="s">
        <v>976</v>
      </c>
      <c r="E245" t="s">
        <v>977</v>
      </c>
      <c r="G245" t="b">
        <f t="shared" si="24"/>
        <v>0</v>
      </c>
      <c r="H245" t="b">
        <f t="shared" si="25"/>
        <v>0</v>
      </c>
      <c r="I245" t="b">
        <f t="shared" si="26"/>
        <v>0</v>
      </c>
      <c r="J245" t="b">
        <f t="shared" si="27"/>
        <v>0</v>
      </c>
      <c r="K245" t="b">
        <f t="shared" si="28"/>
        <v>0</v>
      </c>
      <c r="L245" t="b">
        <f t="shared" si="29"/>
        <v>0</v>
      </c>
      <c r="M245" t="b">
        <f t="shared" si="30"/>
        <v>0</v>
      </c>
      <c r="N245">
        <f t="shared" si="31"/>
        <v>0</v>
      </c>
    </row>
    <row r="246" spans="1:14" x14ac:dyDescent="0.25">
      <c r="A246" s="1">
        <v>270</v>
      </c>
      <c r="B246" t="s">
        <v>978</v>
      </c>
      <c r="C246" t="s">
        <v>979</v>
      </c>
      <c r="D246" t="s">
        <v>980</v>
      </c>
      <c r="E246" t="s">
        <v>981</v>
      </c>
      <c r="G246" t="b">
        <f t="shared" si="24"/>
        <v>0</v>
      </c>
      <c r="H246" t="b">
        <f t="shared" si="25"/>
        <v>0</v>
      </c>
      <c r="I246" t="b">
        <f t="shared" si="26"/>
        <v>0</v>
      </c>
      <c r="J246" t="b">
        <f t="shared" si="27"/>
        <v>0</v>
      </c>
      <c r="K246" t="b">
        <f t="shared" si="28"/>
        <v>0</v>
      </c>
      <c r="L246" t="b">
        <f t="shared" si="29"/>
        <v>0</v>
      </c>
      <c r="M246" t="b">
        <f t="shared" si="30"/>
        <v>0</v>
      </c>
      <c r="N246">
        <f t="shared" si="31"/>
        <v>0</v>
      </c>
    </row>
    <row r="247" spans="1:14" x14ac:dyDescent="0.25">
      <c r="A247" s="1">
        <v>271</v>
      </c>
      <c r="B247" t="s">
        <v>982</v>
      </c>
      <c r="C247" t="s">
        <v>983</v>
      </c>
      <c r="D247" t="s">
        <v>984</v>
      </c>
      <c r="E247" t="s">
        <v>985</v>
      </c>
      <c r="G247" t="b">
        <f t="shared" si="24"/>
        <v>0</v>
      </c>
      <c r="H247" t="b">
        <f t="shared" si="25"/>
        <v>0</v>
      </c>
      <c r="I247" t="b">
        <f t="shared" si="26"/>
        <v>0</v>
      </c>
      <c r="J247" t="b">
        <f t="shared" si="27"/>
        <v>0</v>
      </c>
      <c r="K247" t="b">
        <f t="shared" si="28"/>
        <v>0</v>
      </c>
      <c r="L247" t="b">
        <f t="shared" si="29"/>
        <v>0</v>
      </c>
      <c r="M247" t="b">
        <f t="shared" si="30"/>
        <v>0</v>
      </c>
      <c r="N247">
        <f t="shared" si="31"/>
        <v>0</v>
      </c>
    </row>
    <row r="248" spans="1:14" x14ac:dyDescent="0.25">
      <c r="A248" s="1">
        <v>276</v>
      </c>
      <c r="B248" t="s">
        <v>987</v>
      </c>
      <c r="C248" t="s">
        <v>988</v>
      </c>
      <c r="D248" t="s">
        <v>989</v>
      </c>
      <c r="E248" t="s">
        <v>990</v>
      </c>
      <c r="G248" t="b">
        <f t="shared" si="24"/>
        <v>0</v>
      </c>
      <c r="H248" t="b">
        <f t="shared" si="25"/>
        <v>0</v>
      </c>
      <c r="I248" t="b">
        <f t="shared" si="26"/>
        <v>0</v>
      </c>
      <c r="J248" t="b">
        <f t="shared" si="27"/>
        <v>0</v>
      </c>
      <c r="K248" t="b">
        <f t="shared" si="28"/>
        <v>0</v>
      </c>
      <c r="L248" t="b">
        <f t="shared" si="29"/>
        <v>0</v>
      </c>
      <c r="M248" t="b">
        <f t="shared" si="30"/>
        <v>0</v>
      </c>
      <c r="N248">
        <f t="shared" si="31"/>
        <v>0</v>
      </c>
    </row>
    <row r="249" spans="1:14" x14ac:dyDescent="0.25">
      <c r="A249" s="1">
        <v>277</v>
      </c>
      <c r="B249" t="s">
        <v>991</v>
      </c>
      <c r="C249" t="s">
        <v>992</v>
      </c>
      <c r="D249" t="s">
        <v>993</v>
      </c>
      <c r="E249" t="s">
        <v>994</v>
      </c>
      <c r="G249" t="b">
        <f t="shared" si="24"/>
        <v>0</v>
      </c>
      <c r="H249" t="b">
        <f t="shared" si="25"/>
        <v>0</v>
      </c>
      <c r="I249" t="b">
        <f t="shared" si="26"/>
        <v>0</v>
      </c>
      <c r="J249" t="b">
        <f t="shared" si="27"/>
        <v>0</v>
      </c>
      <c r="K249" t="b">
        <f t="shared" si="28"/>
        <v>0</v>
      </c>
      <c r="L249" t="b">
        <f t="shared" si="29"/>
        <v>0</v>
      </c>
      <c r="M249" t="b">
        <f t="shared" si="30"/>
        <v>0</v>
      </c>
      <c r="N249">
        <f t="shared" si="31"/>
        <v>0</v>
      </c>
    </row>
    <row r="250" spans="1:14" x14ac:dyDescent="0.25">
      <c r="A250" s="1">
        <v>278</v>
      </c>
      <c r="B250" t="s">
        <v>995</v>
      </c>
      <c r="C250" t="s">
        <v>996</v>
      </c>
      <c r="D250" t="s">
        <v>997</v>
      </c>
      <c r="E250" t="s">
        <v>998</v>
      </c>
      <c r="G250" t="b">
        <f t="shared" si="24"/>
        <v>0</v>
      </c>
      <c r="H250" t="b">
        <f t="shared" si="25"/>
        <v>0</v>
      </c>
      <c r="I250" t="b">
        <f t="shared" si="26"/>
        <v>0</v>
      </c>
      <c r="J250" t="b">
        <f t="shared" si="27"/>
        <v>0</v>
      </c>
      <c r="K250" t="b">
        <f t="shared" si="28"/>
        <v>0</v>
      </c>
      <c r="L250" t="b">
        <f t="shared" si="29"/>
        <v>0</v>
      </c>
      <c r="M250" t="b">
        <f t="shared" si="30"/>
        <v>0</v>
      </c>
      <c r="N250">
        <f t="shared" si="31"/>
        <v>0</v>
      </c>
    </row>
    <row r="251" spans="1:14" x14ac:dyDescent="0.25">
      <c r="A251" s="1">
        <v>279</v>
      </c>
      <c r="B251" t="s">
        <v>999</v>
      </c>
      <c r="C251" t="s">
        <v>1000</v>
      </c>
      <c r="D251" t="s">
        <v>1001</v>
      </c>
      <c r="E251" t="s">
        <v>1002</v>
      </c>
      <c r="G251" t="b">
        <f t="shared" si="24"/>
        <v>0</v>
      </c>
      <c r="H251" t="b">
        <f t="shared" si="25"/>
        <v>0</v>
      </c>
      <c r="I251" t="b">
        <f t="shared" si="26"/>
        <v>0</v>
      </c>
      <c r="J251" t="b">
        <f t="shared" si="27"/>
        <v>0</v>
      </c>
      <c r="K251" t="b">
        <f t="shared" si="28"/>
        <v>0</v>
      </c>
      <c r="L251" t="b">
        <f t="shared" si="29"/>
        <v>0</v>
      </c>
      <c r="M251" t="b">
        <f t="shared" si="30"/>
        <v>0</v>
      </c>
      <c r="N251">
        <f t="shared" si="31"/>
        <v>0</v>
      </c>
    </row>
    <row r="252" spans="1:14" x14ac:dyDescent="0.25">
      <c r="A252" s="1">
        <v>280</v>
      </c>
      <c r="B252" t="s">
        <v>1003</v>
      </c>
      <c r="C252" t="s">
        <v>1004</v>
      </c>
      <c r="D252" t="s">
        <v>1005</v>
      </c>
      <c r="E252" t="s">
        <v>1006</v>
      </c>
      <c r="G252" t="b">
        <f t="shared" si="24"/>
        <v>0</v>
      </c>
      <c r="H252" t="b">
        <f t="shared" si="25"/>
        <v>0</v>
      </c>
      <c r="I252" t="b">
        <f t="shared" si="26"/>
        <v>0</v>
      </c>
      <c r="J252" t="b">
        <f t="shared" si="27"/>
        <v>0</v>
      </c>
      <c r="K252" t="b">
        <f t="shared" si="28"/>
        <v>0</v>
      </c>
      <c r="L252" t="b">
        <f t="shared" si="29"/>
        <v>0</v>
      </c>
      <c r="M252" t="b">
        <f t="shared" si="30"/>
        <v>0</v>
      </c>
      <c r="N252">
        <f t="shared" si="31"/>
        <v>0</v>
      </c>
    </row>
    <row r="253" spans="1:14" x14ac:dyDescent="0.25">
      <c r="A253" s="1">
        <v>281</v>
      </c>
      <c r="B253" t="s">
        <v>1007</v>
      </c>
      <c r="C253" t="s">
        <v>1008</v>
      </c>
      <c r="D253" t="s">
        <v>1009</v>
      </c>
      <c r="E253" t="s">
        <v>1010</v>
      </c>
      <c r="G253" t="b">
        <f t="shared" si="24"/>
        <v>0</v>
      </c>
      <c r="H253" t="b">
        <f t="shared" si="25"/>
        <v>0</v>
      </c>
      <c r="I253" t="b">
        <f t="shared" si="26"/>
        <v>0</v>
      </c>
      <c r="J253" t="b">
        <f t="shared" si="27"/>
        <v>0</v>
      </c>
      <c r="K253" t="b">
        <f t="shared" si="28"/>
        <v>0</v>
      </c>
      <c r="L253" t="b">
        <f t="shared" si="29"/>
        <v>0</v>
      </c>
      <c r="M253" t="b">
        <f t="shared" si="30"/>
        <v>0</v>
      </c>
      <c r="N253">
        <f t="shared" si="31"/>
        <v>0</v>
      </c>
    </row>
    <row r="254" spans="1:14" x14ac:dyDescent="0.25">
      <c r="A254" s="1">
        <v>282</v>
      </c>
      <c r="B254" t="s">
        <v>1011</v>
      </c>
      <c r="C254" t="s">
        <v>1012</v>
      </c>
      <c r="D254" t="s">
        <v>1013</v>
      </c>
      <c r="E254" t="s">
        <v>1014</v>
      </c>
      <c r="G254" t="b">
        <f t="shared" si="24"/>
        <v>0</v>
      </c>
      <c r="H254" t="b">
        <f t="shared" si="25"/>
        <v>0</v>
      </c>
      <c r="I254" t="b">
        <f t="shared" si="26"/>
        <v>0</v>
      </c>
      <c r="J254" t="b">
        <f t="shared" si="27"/>
        <v>0</v>
      </c>
      <c r="K254" t="b">
        <f t="shared" si="28"/>
        <v>0</v>
      </c>
      <c r="L254" t="b">
        <f t="shared" si="29"/>
        <v>0</v>
      </c>
      <c r="M254" t="b">
        <f t="shared" si="30"/>
        <v>0</v>
      </c>
      <c r="N254">
        <f t="shared" si="31"/>
        <v>0</v>
      </c>
    </row>
    <row r="255" spans="1:14" x14ac:dyDescent="0.25">
      <c r="A255" s="1">
        <v>283</v>
      </c>
      <c r="B255" t="s">
        <v>1015</v>
      </c>
      <c r="C255" t="s">
        <v>1016</v>
      </c>
      <c r="D255" t="s">
        <v>1017</v>
      </c>
      <c r="E255" t="s">
        <v>1018</v>
      </c>
      <c r="G255" t="b">
        <f t="shared" si="24"/>
        <v>0</v>
      </c>
      <c r="H255" t="b">
        <f t="shared" si="25"/>
        <v>0</v>
      </c>
      <c r="I255" t="b">
        <f t="shared" si="26"/>
        <v>0</v>
      </c>
      <c r="J255" t="b">
        <f t="shared" si="27"/>
        <v>0</v>
      </c>
      <c r="K255" t="b">
        <f t="shared" si="28"/>
        <v>0</v>
      </c>
      <c r="L255" t="b">
        <f t="shared" si="29"/>
        <v>0</v>
      </c>
      <c r="M255" t="b">
        <f t="shared" si="30"/>
        <v>0</v>
      </c>
      <c r="N255">
        <f t="shared" si="31"/>
        <v>0</v>
      </c>
    </row>
    <row r="256" spans="1:14" x14ac:dyDescent="0.25">
      <c r="A256" s="1">
        <v>284</v>
      </c>
      <c r="B256" t="s">
        <v>1019</v>
      </c>
      <c r="C256" t="s">
        <v>1020</v>
      </c>
      <c r="D256" t="s">
        <v>1021</v>
      </c>
      <c r="E256" t="s">
        <v>1022</v>
      </c>
      <c r="G256" t="b">
        <f t="shared" si="24"/>
        <v>0</v>
      </c>
      <c r="H256" t="b">
        <f t="shared" si="25"/>
        <v>0</v>
      </c>
      <c r="I256" t="b">
        <f t="shared" si="26"/>
        <v>0</v>
      </c>
      <c r="J256" t="b">
        <f t="shared" si="27"/>
        <v>0</v>
      </c>
      <c r="K256" t="b">
        <f t="shared" si="28"/>
        <v>0</v>
      </c>
      <c r="L256" t="b">
        <f t="shared" si="29"/>
        <v>0</v>
      </c>
      <c r="M256" t="b">
        <f t="shared" si="30"/>
        <v>0</v>
      </c>
      <c r="N256">
        <f t="shared" si="31"/>
        <v>0</v>
      </c>
    </row>
    <row r="257" spans="1:14" x14ac:dyDescent="0.25">
      <c r="A257" s="1">
        <v>285</v>
      </c>
      <c r="B257" t="s">
        <v>1023</v>
      </c>
      <c r="C257" t="s">
        <v>1024</v>
      </c>
      <c r="D257" t="s">
        <v>1025</v>
      </c>
      <c r="E257" t="s">
        <v>1026</v>
      </c>
      <c r="G257" t="b">
        <f t="shared" si="24"/>
        <v>0</v>
      </c>
      <c r="H257" t="b">
        <f t="shared" si="25"/>
        <v>0</v>
      </c>
      <c r="I257" t="b">
        <f t="shared" si="26"/>
        <v>0</v>
      </c>
      <c r="J257" t="b">
        <f t="shared" si="27"/>
        <v>0</v>
      </c>
      <c r="K257" t="b">
        <f t="shared" si="28"/>
        <v>0</v>
      </c>
      <c r="L257" t="b">
        <f t="shared" si="29"/>
        <v>0</v>
      </c>
      <c r="M257" t="b">
        <f t="shared" si="30"/>
        <v>0</v>
      </c>
      <c r="N257">
        <f t="shared" si="31"/>
        <v>0</v>
      </c>
    </row>
    <row r="258" spans="1:14" x14ac:dyDescent="0.25">
      <c r="A258" s="1">
        <v>290</v>
      </c>
      <c r="B258" t="s">
        <v>1027</v>
      </c>
      <c r="C258" t="s">
        <v>1028</v>
      </c>
      <c r="D258" t="s">
        <v>1029</v>
      </c>
      <c r="E258" t="s">
        <v>1030</v>
      </c>
      <c r="G258" t="b">
        <f t="shared" ref="G258:G321" si="32">ISNUMBER(SEARCH("Erratum",B258))</f>
        <v>0</v>
      </c>
      <c r="H258" t="b">
        <f t="shared" ref="H258:H321" si="33">ISNUMBER(SEARCH("Front Cover",B258))</f>
        <v>0</v>
      </c>
      <c r="I258" t="b">
        <f t="shared" ref="I258:I321" si="34">ISNUMBER(SEARCH("Editorial Board",B258))</f>
        <v>0</v>
      </c>
      <c r="J258" t="b">
        <f t="shared" ref="J258:J321" si="35">ISNUMBER(SEARCH("Subscription Page",B258))</f>
        <v>0</v>
      </c>
      <c r="K258" t="b">
        <f t="shared" ref="K258:K321" si="36">ISNUMBER(SEARCH("Table of Content",B258))</f>
        <v>0</v>
      </c>
      <c r="L258" t="b">
        <f t="shared" ref="L258:L321" si="37">("Announcement"=B258)</f>
        <v>0</v>
      </c>
      <c r="M258" t="b">
        <f t="shared" ref="M258:M321" si="38">OR(G258,H258,I258,J258,K258,L258)</f>
        <v>0</v>
      </c>
      <c r="N258">
        <f t="shared" ref="N258:N321" si="39">INT(""=D258)</f>
        <v>0</v>
      </c>
    </row>
    <row r="259" spans="1:14" x14ac:dyDescent="0.25">
      <c r="A259" s="1">
        <v>291</v>
      </c>
      <c r="B259" t="s">
        <v>1031</v>
      </c>
      <c r="C259" t="s">
        <v>1032</v>
      </c>
      <c r="D259" t="s">
        <v>1033</v>
      </c>
      <c r="E259" t="s">
        <v>1034</v>
      </c>
      <c r="G259" t="b">
        <f t="shared" si="32"/>
        <v>0</v>
      </c>
      <c r="H259" t="b">
        <f t="shared" si="33"/>
        <v>0</v>
      </c>
      <c r="I259" t="b">
        <f t="shared" si="34"/>
        <v>0</v>
      </c>
      <c r="J259" t="b">
        <f t="shared" si="35"/>
        <v>0</v>
      </c>
      <c r="K259" t="b">
        <f t="shared" si="36"/>
        <v>0</v>
      </c>
      <c r="L259" t="b">
        <f t="shared" si="37"/>
        <v>0</v>
      </c>
      <c r="M259" t="b">
        <f t="shared" si="38"/>
        <v>0</v>
      </c>
      <c r="N259">
        <f t="shared" si="39"/>
        <v>0</v>
      </c>
    </row>
    <row r="260" spans="1:14" x14ac:dyDescent="0.25">
      <c r="A260" s="1">
        <v>292</v>
      </c>
      <c r="B260" t="s">
        <v>1035</v>
      </c>
      <c r="C260" t="s">
        <v>1036</v>
      </c>
      <c r="D260" t="s">
        <v>1037</v>
      </c>
      <c r="E260" t="s">
        <v>528</v>
      </c>
      <c r="G260" t="b">
        <f t="shared" si="32"/>
        <v>0</v>
      </c>
      <c r="H260" t="b">
        <f t="shared" si="33"/>
        <v>0</v>
      </c>
      <c r="I260" t="b">
        <f t="shared" si="34"/>
        <v>0</v>
      </c>
      <c r="J260" t="b">
        <f t="shared" si="35"/>
        <v>0</v>
      </c>
      <c r="K260" t="b">
        <f t="shared" si="36"/>
        <v>0</v>
      </c>
      <c r="L260" t="b">
        <f t="shared" si="37"/>
        <v>0</v>
      </c>
      <c r="M260" t="b">
        <f t="shared" si="38"/>
        <v>0</v>
      </c>
      <c r="N260">
        <f t="shared" si="39"/>
        <v>0</v>
      </c>
    </row>
    <row r="261" spans="1:14" x14ac:dyDescent="0.25">
      <c r="A261" s="1">
        <v>293</v>
      </c>
      <c r="B261" t="s">
        <v>1038</v>
      </c>
      <c r="C261" t="s">
        <v>1039</v>
      </c>
      <c r="D261" t="s">
        <v>1040</v>
      </c>
      <c r="E261" t="s">
        <v>1041</v>
      </c>
      <c r="G261" t="b">
        <f t="shared" si="32"/>
        <v>0</v>
      </c>
      <c r="H261" t="b">
        <f t="shared" si="33"/>
        <v>0</v>
      </c>
      <c r="I261" t="b">
        <f t="shared" si="34"/>
        <v>0</v>
      </c>
      <c r="J261" t="b">
        <f t="shared" si="35"/>
        <v>0</v>
      </c>
      <c r="K261" t="b">
        <f t="shared" si="36"/>
        <v>0</v>
      </c>
      <c r="L261" t="b">
        <f t="shared" si="37"/>
        <v>0</v>
      </c>
      <c r="M261" t="b">
        <f t="shared" si="38"/>
        <v>0</v>
      </c>
      <c r="N261">
        <f t="shared" si="39"/>
        <v>0</v>
      </c>
    </row>
    <row r="262" spans="1:14" x14ac:dyDescent="0.25">
      <c r="A262" s="1">
        <v>294</v>
      </c>
      <c r="B262" t="s">
        <v>1042</v>
      </c>
      <c r="C262" t="s">
        <v>1043</v>
      </c>
      <c r="D262" t="s">
        <v>1044</v>
      </c>
      <c r="E262" t="s">
        <v>1045</v>
      </c>
      <c r="G262" t="b">
        <f t="shared" si="32"/>
        <v>0</v>
      </c>
      <c r="H262" t="b">
        <f t="shared" si="33"/>
        <v>0</v>
      </c>
      <c r="I262" t="b">
        <f t="shared" si="34"/>
        <v>0</v>
      </c>
      <c r="J262" t="b">
        <f t="shared" si="35"/>
        <v>0</v>
      </c>
      <c r="K262" t="b">
        <f t="shared" si="36"/>
        <v>0</v>
      </c>
      <c r="L262" t="b">
        <f t="shared" si="37"/>
        <v>0</v>
      </c>
      <c r="M262" t="b">
        <f t="shared" si="38"/>
        <v>0</v>
      </c>
      <c r="N262">
        <f t="shared" si="39"/>
        <v>0</v>
      </c>
    </row>
    <row r="263" spans="1:14" x14ac:dyDescent="0.25">
      <c r="A263" s="1">
        <v>295</v>
      </c>
      <c r="B263" t="s">
        <v>1046</v>
      </c>
      <c r="C263" t="s">
        <v>1047</v>
      </c>
      <c r="D263" t="s">
        <v>1048</v>
      </c>
      <c r="E263" t="s">
        <v>1049</v>
      </c>
      <c r="G263" t="b">
        <f t="shared" si="32"/>
        <v>0</v>
      </c>
      <c r="H263" t="b">
        <f t="shared" si="33"/>
        <v>0</v>
      </c>
      <c r="I263" t="b">
        <f t="shared" si="34"/>
        <v>0</v>
      </c>
      <c r="J263" t="b">
        <f t="shared" si="35"/>
        <v>0</v>
      </c>
      <c r="K263" t="b">
        <f t="shared" si="36"/>
        <v>0</v>
      </c>
      <c r="L263" t="b">
        <f t="shared" si="37"/>
        <v>0</v>
      </c>
      <c r="M263" t="b">
        <f t="shared" si="38"/>
        <v>0</v>
      </c>
      <c r="N263">
        <f t="shared" si="39"/>
        <v>0</v>
      </c>
    </row>
    <row r="264" spans="1:14" x14ac:dyDescent="0.25">
      <c r="A264" s="1">
        <v>296</v>
      </c>
      <c r="B264" t="s">
        <v>1050</v>
      </c>
      <c r="C264" t="s">
        <v>1051</v>
      </c>
      <c r="D264" t="s">
        <v>1052</v>
      </c>
      <c r="E264" t="s">
        <v>1053</v>
      </c>
      <c r="G264" t="b">
        <f t="shared" si="32"/>
        <v>0</v>
      </c>
      <c r="H264" t="b">
        <f t="shared" si="33"/>
        <v>0</v>
      </c>
      <c r="I264" t="b">
        <f t="shared" si="34"/>
        <v>0</v>
      </c>
      <c r="J264" t="b">
        <f t="shared" si="35"/>
        <v>0</v>
      </c>
      <c r="K264" t="b">
        <f t="shared" si="36"/>
        <v>0</v>
      </c>
      <c r="L264" t="b">
        <f t="shared" si="37"/>
        <v>0</v>
      </c>
      <c r="M264" t="b">
        <f t="shared" si="38"/>
        <v>0</v>
      </c>
      <c r="N264">
        <f t="shared" si="39"/>
        <v>0</v>
      </c>
    </row>
    <row r="265" spans="1:14" x14ac:dyDescent="0.25">
      <c r="A265" s="1">
        <v>297</v>
      </c>
      <c r="B265" t="s">
        <v>1054</v>
      </c>
      <c r="C265" t="s">
        <v>1055</v>
      </c>
      <c r="D265" t="s">
        <v>1056</v>
      </c>
      <c r="E265" t="s">
        <v>1057</v>
      </c>
      <c r="G265" t="b">
        <f t="shared" si="32"/>
        <v>0</v>
      </c>
      <c r="H265" t="b">
        <f t="shared" si="33"/>
        <v>0</v>
      </c>
      <c r="I265" t="b">
        <f t="shared" si="34"/>
        <v>0</v>
      </c>
      <c r="J265" t="b">
        <f t="shared" si="35"/>
        <v>0</v>
      </c>
      <c r="K265" t="b">
        <f t="shared" si="36"/>
        <v>0</v>
      </c>
      <c r="L265" t="b">
        <f t="shared" si="37"/>
        <v>0</v>
      </c>
      <c r="M265" t="b">
        <f t="shared" si="38"/>
        <v>0</v>
      </c>
      <c r="N265">
        <f t="shared" si="39"/>
        <v>0</v>
      </c>
    </row>
    <row r="266" spans="1:14" x14ac:dyDescent="0.25">
      <c r="A266" s="1">
        <v>298</v>
      </c>
      <c r="B266" t="s">
        <v>1058</v>
      </c>
      <c r="C266" t="s">
        <v>1059</v>
      </c>
      <c r="D266" t="s">
        <v>1060</v>
      </c>
      <c r="E266" t="s">
        <v>1061</v>
      </c>
      <c r="G266" t="b">
        <f t="shared" si="32"/>
        <v>0</v>
      </c>
      <c r="H266" t="b">
        <f t="shared" si="33"/>
        <v>0</v>
      </c>
      <c r="I266" t="b">
        <f t="shared" si="34"/>
        <v>0</v>
      </c>
      <c r="J266" t="b">
        <f t="shared" si="35"/>
        <v>0</v>
      </c>
      <c r="K266" t="b">
        <f t="shared" si="36"/>
        <v>0</v>
      </c>
      <c r="L266" t="b">
        <f t="shared" si="37"/>
        <v>0</v>
      </c>
      <c r="M266" t="b">
        <f t="shared" si="38"/>
        <v>0</v>
      </c>
      <c r="N266">
        <f t="shared" si="39"/>
        <v>0</v>
      </c>
    </row>
    <row r="267" spans="1:14" x14ac:dyDescent="0.25">
      <c r="A267" s="1">
        <v>299</v>
      </c>
      <c r="B267" t="s">
        <v>1062</v>
      </c>
      <c r="C267" t="s">
        <v>1063</v>
      </c>
      <c r="D267" t="s">
        <v>1064</v>
      </c>
      <c r="E267" t="s">
        <v>1065</v>
      </c>
      <c r="G267" t="b">
        <f t="shared" si="32"/>
        <v>0</v>
      </c>
      <c r="H267" t="b">
        <f t="shared" si="33"/>
        <v>0</v>
      </c>
      <c r="I267" t="b">
        <f t="shared" si="34"/>
        <v>0</v>
      </c>
      <c r="J267" t="b">
        <f t="shared" si="35"/>
        <v>0</v>
      </c>
      <c r="K267" t="b">
        <f t="shared" si="36"/>
        <v>0</v>
      </c>
      <c r="L267" t="b">
        <f t="shared" si="37"/>
        <v>0</v>
      </c>
      <c r="M267" t="b">
        <f t="shared" si="38"/>
        <v>0</v>
      </c>
      <c r="N267">
        <f t="shared" si="39"/>
        <v>0</v>
      </c>
    </row>
    <row r="268" spans="1:14" x14ac:dyDescent="0.25">
      <c r="A268" s="1">
        <v>305</v>
      </c>
      <c r="B268" t="s">
        <v>1066</v>
      </c>
      <c r="C268" t="s">
        <v>1067</v>
      </c>
      <c r="D268" t="s">
        <v>1068</v>
      </c>
      <c r="E268" t="s">
        <v>1069</v>
      </c>
      <c r="G268" t="b">
        <f t="shared" si="32"/>
        <v>0</v>
      </c>
      <c r="H268" t="b">
        <f t="shared" si="33"/>
        <v>0</v>
      </c>
      <c r="I268" t="b">
        <f t="shared" si="34"/>
        <v>0</v>
      </c>
      <c r="J268" t="b">
        <f t="shared" si="35"/>
        <v>0</v>
      </c>
      <c r="K268" t="b">
        <f t="shared" si="36"/>
        <v>0</v>
      </c>
      <c r="L268" t="b">
        <f t="shared" si="37"/>
        <v>0</v>
      </c>
      <c r="M268" t="b">
        <f t="shared" si="38"/>
        <v>0</v>
      </c>
      <c r="N268">
        <f t="shared" si="39"/>
        <v>0</v>
      </c>
    </row>
    <row r="269" spans="1:14" x14ac:dyDescent="0.25">
      <c r="A269" s="1">
        <v>306</v>
      </c>
      <c r="B269" t="s">
        <v>1070</v>
      </c>
      <c r="C269" t="s">
        <v>1071</v>
      </c>
      <c r="D269" t="s">
        <v>1072</v>
      </c>
      <c r="E269" t="s">
        <v>1073</v>
      </c>
      <c r="G269" t="b">
        <f t="shared" si="32"/>
        <v>0</v>
      </c>
      <c r="H269" t="b">
        <f t="shared" si="33"/>
        <v>0</v>
      </c>
      <c r="I269" t="b">
        <f t="shared" si="34"/>
        <v>0</v>
      </c>
      <c r="J269" t="b">
        <f t="shared" si="35"/>
        <v>0</v>
      </c>
      <c r="K269" t="b">
        <f t="shared" si="36"/>
        <v>0</v>
      </c>
      <c r="L269" t="b">
        <f t="shared" si="37"/>
        <v>0</v>
      </c>
      <c r="M269" t="b">
        <f t="shared" si="38"/>
        <v>0</v>
      </c>
      <c r="N269">
        <f t="shared" si="39"/>
        <v>0</v>
      </c>
    </row>
    <row r="270" spans="1:14" x14ac:dyDescent="0.25">
      <c r="A270" s="1">
        <v>307</v>
      </c>
      <c r="B270" t="s">
        <v>1074</v>
      </c>
      <c r="C270" t="s">
        <v>1075</v>
      </c>
      <c r="D270" t="s">
        <v>1076</v>
      </c>
      <c r="E270" t="s">
        <v>596</v>
      </c>
      <c r="G270" t="b">
        <f t="shared" si="32"/>
        <v>0</v>
      </c>
      <c r="H270" t="b">
        <f t="shared" si="33"/>
        <v>0</v>
      </c>
      <c r="I270" t="b">
        <f t="shared" si="34"/>
        <v>0</v>
      </c>
      <c r="J270" t="b">
        <f t="shared" si="35"/>
        <v>0</v>
      </c>
      <c r="K270" t="b">
        <f t="shared" si="36"/>
        <v>0</v>
      </c>
      <c r="L270" t="b">
        <f t="shared" si="37"/>
        <v>0</v>
      </c>
      <c r="M270" t="b">
        <f t="shared" si="38"/>
        <v>0</v>
      </c>
      <c r="N270">
        <f t="shared" si="39"/>
        <v>0</v>
      </c>
    </row>
    <row r="271" spans="1:14" x14ac:dyDescent="0.25">
      <c r="A271" s="1">
        <v>308</v>
      </c>
      <c r="B271" t="s">
        <v>1077</v>
      </c>
      <c r="C271" t="s">
        <v>1078</v>
      </c>
      <c r="D271" t="s">
        <v>1079</v>
      </c>
      <c r="E271" t="s">
        <v>1080</v>
      </c>
      <c r="G271" t="b">
        <f t="shared" si="32"/>
        <v>0</v>
      </c>
      <c r="H271" t="b">
        <f t="shared" si="33"/>
        <v>0</v>
      </c>
      <c r="I271" t="b">
        <f t="shared" si="34"/>
        <v>0</v>
      </c>
      <c r="J271" t="b">
        <f t="shared" si="35"/>
        <v>0</v>
      </c>
      <c r="K271" t="b">
        <f t="shared" si="36"/>
        <v>0</v>
      </c>
      <c r="L271" t="b">
        <f t="shared" si="37"/>
        <v>0</v>
      </c>
      <c r="M271" t="b">
        <f t="shared" si="38"/>
        <v>0</v>
      </c>
      <c r="N271">
        <f t="shared" si="39"/>
        <v>0</v>
      </c>
    </row>
    <row r="272" spans="1:14" x14ac:dyDescent="0.25">
      <c r="A272" s="1">
        <v>309</v>
      </c>
      <c r="B272" t="s">
        <v>1081</v>
      </c>
      <c r="C272" t="s">
        <v>1082</v>
      </c>
      <c r="D272" t="s">
        <v>1083</v>
      </c>
      <c r="E272" t="s">
        <v>1084</v>
      </c>
      <c r="G272" t="b">
        <f t="shared" si="32"/>
        <v>0</v>
      </c>
      <c r="H272" t="b">
        <f t="shared" si="33"/>
        <v>0</v>
      </c>
      <c r="I272" t="b">
        <f t="shared" si="34"/>
        <v>0</v>
      </c>
      <c r="J272" t="b">
        <f t="shared" si="35"/>
        <v>0</v>
      </c>
      <c r="K272" t="b">
        <f t="shared" si="36"/>
        <v>0</v>
      </c>
      <c r="L272" t="b">
        <f t="shared" si="37"/>
        <v>0</v>
      </c>
      <c r="M272" t="b">
        <f t="shared" si="38"/>
        <v>0</v>
      </c>
      <c r="N272">
        <f t="shared" si="39"/>
        <v>0</v>
      </c>
    </row>
    <row r="273" spans="1:15" x14ac:dyDescent="0.25">
      <c r="A273" s="1">
        <v>310</v>
      </c>
      <c r="B273" t="s">
        <v>1085</v>
      </c>
      <c r="C273" t="s">
        <v>1086</v>
      </c>
      <c r="D273" t="s">
        <v>1087</v>
      </c>
      <c r="E273" t="s">
        <v>1088</v>
      </c>
      <c r="G273" t="b">
        <f t="shared" si="32"/>
        <v>0</v>
      </c>
      <c r="H273" t="b">
        <f t="shared" si="33"/>
        <v>0</v>
      </c>
      <c r="I273" t="b">
        <f t="shared" si="34"/>
        <v>0</v>
      </c>
      <c r="J273" t="b">
        <f t="shared" si="35"/>
        <v>0</v>
      </c>
      <c r="K273" t="b">
        <f t="shared" si="36"/>
        <v>0</v>
      </c>
      <c r="L273" t="b">
        <f t="shared" si="37"/>
        <v>0</v>
      </c>
      <c r="M273" t="b">
        <f t="shared" si="38"/>
        <v>0</v>
      </c>
      <c r="N273">
        <f t="shared" si="39"/>
        <v>0</v>
      </c>
    </row>
    <row r="274" spans="1:15" x14ac:dyDescent="0.25">
      <c r="A274" s="1">
        <v>311</v>
      </c>
      <c r="B274" t="s">
        <v>1089</v>
      </c>
      <c r="C274" t="s">
        <v>1090</v>
      </c>
      <c r="D274" t="s">
        <v>1091</v>
      </c>
      <c r="E274" t="s">
        <v>1092</v>
      </c>
      <c r="G274" t="b">
        <f t="shared" si="32"/>
        <v>0</v>
      </c>
      <c r="H274" t="b">
        <f t="shared" si="33"/>
        <v>0</v>
      </c>
      <c r="I274" t="b">
        <f t="shared" si="34"/>
        <v>0</v>
      </c>
      <c r="J274" t="b">
        <f t="shared" si="35"/>
        <v>0</v>
      </c>
      <c r="K274" t="b">
        <f t="shared" si="36"/>
        <v>0</v>
      </c>
      <c r="L274" t="b">
        <f t="shared" si="37"/>
        <v>0</v>
      </c>
      <c r="M274" t="b">
        <f t="shared" si="38"/>
        <v>0</v>
      </c>
      <c r="N274">
        <f t="shared" si="39"/>
        <v>0</v>
      </c>
    </row>
    <row r="275" spans="1:15" x14ac:dyDescent="0.25">
      <c r="A275" s="1">
        <v>312</v>
      </c>
      <c r="B275" t="s">
        <v>1093</v>
      </c>
      <c r="C275" t="s">
        <v>1094</v>
      </c>
      <c r="D275" t="s">
        <v>1095</v>
      </c>
      <c r="E275" t="s">
        <v>1096</v>
      </c>
      <c r="G275" t="b">
        <f t="shared" si="32"/>
        <v>0</v>
      </c>
      <c r="H275" t="b">
        <f t="shared" si="33"/>
        <v>0</v>
      </c>
      <c r="I275" t="b">
        <f t="shared" si="34"/>
        <v>0</v>
      </c>
      <c r="J275" t="b">
        <f t="shared" si="35"/>
        <v>0</v>
      </c>
      <c r="K275" t="b">
        <f t="shared" si="36"/>
        <v>0</v>
      </c>
      <c r="L275" t="b">
        <f t="shared" si="37"/>
        <v>0</v>
      </c>
      <c r="M275" t="b">
        <f t="shared" si="38"/>
        <v>0</v>
      </c>
      <c r="N275">
        <f t="shared" si="39"/>
        <v>0</v>
      </c>
    </row>
    <row r="276" spans="1:15" x14ac:dyDescent="0.25">
      <c r="A276" s="1">
        <v>313</v>
      </c>
      <c r="B276" t="s">
        <v>1097</v>
      </c>
      <c r="C276" t="s">
        <v>1098</v>
      </c>
      <c r="D276" t="s">
        <v>1099</v>
      </c>
      <c r="E276" t="s">
        <v>1100</v>
      </c>
      <c r="G276" t="b">
        <f t="shared" si="32"/>
        <v>0</v>
      </c>
      <c r="H276" t="b">
        <f t="shared" si="33"/>
        <v>0</v>
      </c>
      <c r="I276" t="b">
        <f t="shared" si="34"/>
        <v>0</v>
      </c>
      <c r="J276" t="b">
        <f t="shared" si="35"/>
        <v>0</v>
      </c>
      <c r="K276" t="b">
        <f t="shared" si="36"/>
        <v>0</v>
      </c>
      <c r="L276" t="b">
        <f t="shared" si="37"/>
        <v>0</v>
      </c>
      <c r="M276" t="b">
        <f t="shared" si="38"/>
        <v>0</v>
      </c>
      <c r="N276">
        <f t="shared" si="39"/>
        <v>0</v>
      </c>
    </row>
    <row r="277" spans="1:15" x14ac:dyDescent="0.25">
      <c r="A277" s="1">
        <v>314</v>
      </c>
      <c r="B277" t="s">
        <v>1101</v>
      </c>
      <c r="C277" t="s">
        <v>1102</v>
      </c>
      <c r="D277" t="s">
        <v>1103</v>
      </c>
      <c r="E277" t="s">
        <v>1104</v>
      </c>
      <c r="G277" t="b">
        <f t="shared" si="32"/>
        <v>0</v>
      </c>
      <c r="H277" t="b">
        <f t="shared" si="33"/>
        <v>0</v>
      </c>
      <c r="I277" t="b">
        <f t="shared" si="34"/>
        <v>0</v>
      </c>
      <c r="J277" t="b">
        <f t="shared" si="35"/>
        <v>0</v>
      </c>
      <c r="K277" t="b">
        <f t="shared" si="36"/>
        <v>0</v>
      </c>
      <c r="L277" t="b">
        <f t="shared" si="37"/>
        <v>0</v>
      </c>
      <c r="M277" t="b">
        <f t="shared" si="38"/>
        <v>0</v>
      </c>
      <c r="N277">
        <f t="shared" si="39"/>
        <v>0</v>
      </c>
    </row>
    <row r="278" spans="1:15" x14ac:dyDescent="0.25">
      <c r="A278" s="1">
        <v>319</v>
      </c>
      <c r="B278" t="s">
        <v>1105</v>
      </c>
      <c r="C278" t="s">
        <v>1106</v>
      </c>
      <c r="D278" t="s">
        <v>1107</v>
      </c>
      <c r="E278" t="s">
        <v>1108</v>
      </c>
      <c r="G278" t="b">
        <f t="shared" si="32"/>
        <v>0</v>
      </c>
      <c r="H278" t="b">
        <f t="shared" si="33"/>
        <v>0</v>
      </c>
      <c r="I278" t="b">
        <f t="shared" si="34"/>
        <v>0</v>
      </c>
      <c r="J278" t="b">
        <f t="shared" si="35"/>
        <v>0</v>
      </c>
      <c r="K278" t="b">
        <f t="shared" si="36"/>
        <v>0</v>
      </c>
      <c r="L278" t="b">
        <f t="shared" si="37"/>
        <v>0</v>
      </c>
      <c r="M278" t="b">
        <f t="shared" si="38"/>
        <v>0</v>
      </c>
      <c r="N278">
        <f t="shared" si="39"/>
        <v>0</v>
      </c>
    </row>
    <row r="279" spans="1:15" x14ac:dyDescent="0.25">
      <c r="A279" s="1">
        <v>320</v>
      </c>
      <c r="B279" t="s">
        <v>1109</v>
      </c>
      <c r="C279" t="s">
        <v>1110</v>
      </c>
      <c r="D279" t="s">
        <v>1111</v>
      </c>
      <c r="E279" t="s">
        <v>1112</v>
      </c>
      <c r="G279" t="b">
        <f t="shared" si="32"/>
        <v>0</v>
      </c>
      <c r="H279" t="b">
        <f t="shared" si="33"/>
        <v>0</v>
      </c>
      <c r="I279" t="b">
        <f t="shared" si="34"/>
        <v>0</v>
      </c>
      <c r="J279" t="b">
        <f t="shared" si="35"/>
        <v>0</v>
      </c>
      <c r="K279" t="b">
        <f t="shared" si="36"/>
        <v>0</v>
      </c>
      <c r="L279" t="b">
        <f t="shared" si="37"/>
        <v>0</v>
      </c>
      <c r="M279" t="b">
        <f t="shared" si="38"/>
        <v>0</v>
      </c>
      <c r="N279">
        <f t="shared" si="39"/>
        <v>0</v>
      </c>
    </row>
    <row r="280" spans="1:15" x14ac:dyDescent="0.25">
      <c r="A280" s="1">
        <v>321</v>
      </c>
      <c r="B280" t="s">
        <v>1113</v>
      </c>
      <c r="C280" t="s">
        <v>1114</v>
      </c>
      <c r="D280" t="s">
        <v>1115</v>
      </c>
      <c r="E280" t="s">
        <v>1116</v>
      </c>
      <c r="G280" t="b">
        <f t="shared" si="32"/>
        <v>0</v>
      </c>
      <c r="H280" t="b">
        <f t="shared" si="33"/>
        <v>0</v>
      </c>
      <c r="I280" t="b">
        <f t="shared" si="34"/>
        <v>0</v>
      </c>
      <c r="J280" t="b">
        <f t="shared" si="35"/>
        <v>0</v>
      </c>
      <c r="K280" t="b">
        <f t="shared" si="36"/>
        <v>0</v>
      </c>
      <c r="L280" t="b">
        <f t="shared" si="37"/>
        <v>0</v>
      </c>
      <c r="M280" t="b">
        <f t="shared" si="38"/>
        <v>0</v>
      </c>
      <c r="N280">
        <f t="shared" si="39"/>
        <v>0</v>
      </c>
    </row>
    <row r="281" spans="1:15" x14ac:dyDescent="0.25">
      <c r="A281" s="1">
        <v>322</v>
      </c>
      <c r="B281" t="s">
        <v>1117</v>
      </c>
      <c r="C281" t="s">
        <v>1118</v>
      </c>
      <c r="D281" t="s">
        <v>1119</v>
      </c>
      <c r="E281" t="s">
        <v>1120</v>
      </c>
      <c r="G281" t="b">
        <f t="shared" si="32"/>
        <v>0</v>
      </c>
      <c r="H281" t="b">
        <f t="shared" si="33"/>
        <v>0</v>
      </c>
      <c r="I281" t="b">
        <f t="shared" si="34"/>
        <v>0</v>
      </c>
      <c r="J281" t="b">
        <f t="shared" si="35"/>
        <v>0</v>
      </c>
      <c r="K281" t="b">
        <f t="shared" si="36"/>
        <v>0</v>
      </c>
      <c r="L281" t="b">
        <f t="shared" si="37"/>
        <v>0</v>
      </c>
      <c r="M281" t="b">
        <f t="shared" si="38"/>
        <v>0</v>
      </c>
      <c r="N281">
        <f t="shared" si="39"/>
        <v>0</v>
      </c>
    </row>
    <row r="282" spans="1:15" x14ac:dyDescent="0.25">
      <c r="A282" s="1">
        <v>323</v>
      </c>
      <c r="B282" t="s">
        <v>1121</v>
      </c>
      <c r="C282" t="s">
        <v>1122</v>
      </c>
      <c r="D282" t="s">
        <v>1123</v>
      </c>
      <c r="E282" t="s">
        <v>1124</v>
      </c>
      <c r="G282" t="b">
        <f t="shared" si="32"/>
        <v>0</v>
      </c>
      <c r="H282" t="b">
        <f t="shared" si="33"/>
        <v>0</v>
      </c>
      <c r="I282" t="b">
        <f t="shared" si="34"/>
        <v>0</v>
      </c>
      <c r="J282" t="b">
        <f t="shared" si="35"/>
        <v>0</v>
      </c>
      <c r="K282" t="b">
        <f t="shared" si="36"/>
        <v>0</v>
      </c>
      <c r="L282" t="b">
        <f t="shared" si="37"/>
        <v>0</v>
      </c>
      <c r="M282" t="b">
        <f t="shared" si="38"/>
        <v>0</v>
      </c>
      <c r="N282">
        <f t="shared" si="39"/>
        <v>0</v>
      </c>
    </row>
    <row r="283" spans="1:15" x14ac:dyDescent="0.25">
      <c r="A283" s="1">
        <v>324</v>
      </c>
      <c r="B283" t="s">
        <v>1125</v>
      </c>
      <c r="C283" t="s">
        <v>1126</v>
      </c>
      <c r="D283" t="s">
        <v>1127</v>
      </c>
      <c r="E283" t="s">
        <v>1128</v>
      </c>
      <c r="G283" t="b">
        <f t="shared" si="32"/>
        <v>0</v>
      </c>
      <c r="H283" t="b">
        <f t="shared" si="33"/>
        <v>0</v>
      </c>
      <c r="I283" t="b">
        <f t="shared" si="34"/>
        <v>0</v>
      </c>
      <c r="J283" t="b">
        <f t="shared" si="35"/>
        <v>0</v>
      </c>
      <c r="K283" t="b">
        <f t="shared" si="36"/>
        <v>0</v>
      </c>
      <c r="L283" t="b">
        <f t="shared" si="37"/>
        <v>0</v>
      </c>
      <c r="M283" t="b">
        <f t="shared" si="38"/>
        <v>0</v>
      </c>
      <c r="N283">
        <f t="shared" si="39"/>
        <v>0</v>
      </c>
    </row>
    <row r="284" spans="1:15" x14ac:dyDescent="0.25">
      <c r="A284" s="1">
        <v>325</v>
      </c>
      <c r="B284" t="s">
        <v>1129</v>
      </c>
      <c r="C284" t="s">
        <v>1130</v>
      </c>
      <c r="E284" t="s">
        <v>1131</v>
      </c>
      <c r="G284" t="b">
        <f t="shared" si="32"/>
        <v>0</v>
      </c>
      <c r="H284" t="b">
        <f t="shared" si="33"/>
        <v>0</v>
      </c>
      <c r="I284" t="b">
        <f t="shared" si="34"/>
        <v>0</v>
      </c>
      <c r="J284" t="b">
        <f t="shared" si="35"/>
        <v>0</v>
      </c>
      <c r="K284" t="b">
        <f t="shared" si="36"/>
        <v>0</v>
      </c>
      <c r="L284" t="b">
        <f t="shared" si="37"/>
        <v>0</v>
      </c>
      <c r="M284" t="b">
        <f t="shared" si="38"/>
        <v>0</v>
      </c>
      <c r="N284">
        <f t="shared" si="39"/>
        <v>1</v>
      </c>
      <c r="O284">
        <v>1</v>
      </c>
    </row>
    <row r="285" spans="1:15" x14ac:dyDescent="0.25">
      <c r="A285" s="1">
        <v>326</v>
      </c>
      <c r="B285" t="s">
        <v>1132</v>
      </c>
      <c r="C285" t="s">
        <v>1133</v>
      </c>
      <c r="D285" t="s">
        <v>1134</v>
      </c>
      <c r="E285" t="s">
        <v>1135</v>
      </c>
      <c r="G285" t="b">
        <f t="shared" si="32"/>
        <v>0</v>
      </c>
      <c r="H285" t="b">
        <f t="shared" si="33"/>
        <v>0</v>
      </c>
      <c r="I285" t="b">
        <f t="shared" si="34"/>
        <v>0</v>
      </c>
      <c r="J285" t="b">
        <f t="shared" si="35"/>
        <v>0</v>
      </c>
      <c r="K285" t="b">
        <f t="shared" si="36"/>
        <v>0</v>
      </c>
      <c r="L285" t="b">
        <f t="shared" si="37"/>
        <v>0</v>
      </c>
      <c r="M285" t="b">
        <f t="shared" si="38"/>
        <v>0</v>
      </c>
      <c r="N285">
        <f t="shared" si="39"/>
        <v>0</v>
      </c>
    </row>
    <row r="286" spans="1:15" x14ac:dyDescent="0.25">
      <c r="A286" s="1">
        <v>327</v>
      </c>
      <c r="B286" t="s">
        <v>1136</v>
      </c>
      <c r="C286" t="s">
        <v>1137</v>
      </c>
      <c r="D286" t="s">
        <v>1138</v>
      </c>
      <c r="E286" t="s">
        <v>1139</v>
      </c>
      <c r="G286" t="b">
        <f t="shared" si="32"/>
        <v>0</v>
      </c>
      <c r="H286" t="b">
        <f t="shared" si="33"/>
        <v>0</v>
      </c>
      <c r="I286" t="b">
        <f t="shared" si="34"/>
        <v>0</v>
      </c>
      <c r="J286" t="b">
        <f t="shared" si="35"/>
        <v>0</v>
      </c>
      <c r="K286" t="b">
        <f t="shared" si="36"/>
        <v>0</v>
      </c>
      <c r="L286" t="b">
        <f t="shared" si="37"/>
        <v>0</v>
      </c>
      <c r="M286" t="b">
        <f t="shared" si="38"/>
        <v>0</v>
      </c>
      <c r="N286">
        <f t="shared" si="39"/>
        <v>0</v>
      </c>
    </row>
    <row r="287" spans="1:15" x14ac:dyDescent="0.25">
      <c r="A287" s="1">
        <v>328</v>
      </c>
      <c r="B287" t="s">
        <v>1140</v>
      </c>
      <c r="C287" t="s">
        <v>1141</v>
      </c>
      <c r="D287" t="s">
        <v>1142</v>
      </c>
      <c r="E287" t="s">
        <v>1143</v>
      </c>
      <c r="G287" t="b">
        <f t="shared" si="32"/>
        <v>0</v>
      </c>
      <c r="H287" t="b">
        <f t="shared" si="33"/>
        <v>0</v>
      </c>
      <c r="I287" t="b">
        <f t="shared" si="34"/>
        <v>0</v>
      </c>
      <c r="J287" t="b">
        <f t="shared" si="35"/>
        <v>0</v>
      </c>
      <c r="K287" t="b">
        <f t="shared" si="36"/>
        <v>0</v>
      </c>
      <c r="L287" t="b">
        <f t="shared" si="37"/>
        <v>0</v>
      </c>
      <c r="M287" t="b">
        <f t="shared" si="38"/>
        <v>0</v>
      </c>
      <c r="N287">
        <f t="shared" si="39"/>
        <v>0</v>
      </c>
    </row>
    <row r="288" spans="1:15" x14ac:dyDescent="0.25">
      <c r="A288" s="1">
        <v>333</v>
      </c>
      <c r="B288" t="s">
        <v>1144</v>
      </c>
      <c r="C288" t="s">
        <v>1145</v>
      </c>
      <c r="D288" t="s">
        <v>1146</v>
      </c>
      <c r="E288" t="s">
        <v>1147</v>
      </c>
      <c r="G288" t="b">
        <f t="shared" si="32"/>
        <v>0</v>
      </c>
      <c r="H288" t="b">
        <f t="shared" si="33"/>
        <v>0</v>
      </c>
      <c r="I288" t="b">
        <f t="shared" si="34"/>
        <v>0</v>
      </c>
      <c r="J288" t="b">
        <f t="shared" si="35"/>
        <v>0</v>
      </c>
      <c r="K288" t="b">
        <f t="shared" si="36"/>
        <v>0</v>
      </c>
      <c r="L288" t="b">
        <f t="shared" si="37"/>
        <v>0</v>
      </c>
      <c r="M288" t="b">
        <f t="shared" si="38"/>
        <v>0</v>
      </c>
      <c r="N288">
        <f t="shared" si="39"/>
        <v>0</v>
      </c>
    </row>
    <row r="289" spans="1:14" x14ac:dyDescent="0.25">
      <c r="A289" s="1">
        <v>334</v>
      </c>
      <c r="B289" t="s">
        <v>1148</v>
      </c>
      <c r="C289" t="s">
        <v>1149</v>
      </c>
      <c r="D289" t="s">
        <v>1150</v>
      </c>
      <c r="E289" t="s">
        <v>1151</v>
      </c>
      <c r="G289" t="b">
        <f t="shared" si="32"/>
        <v>0</v>
      </c>
      <c r="H289" t="b">
        <f t="shared" si="33"/>
        <v>0</v>
      </c>
      <c r="I289" t="b">
        <f t="shared" si="34"/>
        <v>0</v>
      </c>
      <c r="J289" t="b">
        <f t="shared" si="35"/>
        <v>0</v>
      </c>
      <c r="K289" t="b">
        <f t="shared" si="36"/>
        <v>0</v>
      </c>
      <c r="L289" t="b">
        <f t="shared" si="37"/>
        <v>0</v>
      </c>
      <c r="M289" t="b">
        <f t="shared" si="38"/>
        <v>0</v>
      </c>
      <c r="N289">
        <f t="shared" si="39"/>
        <v>0</v>
      </c>
    </row>
    <row r="290" spans="1:14" x14ac:dyDescent="0.25">
      <c r="A290" s="1">
        <v>335</v>
      </c>
      <c r="B290" t="s">
        <v>1152</v>
      </c>
      <c r="C290" t="s">
        <v>1153</v>
      </c>
      <c r="D290" t="s">
        <v>1154</v>
      </c>
      <c r="E290" t="s">
        <v>1155</v>
      </c>
      <c r="G290" t="b">
        <f t="shared" si="32"/>
        <v>0</v>
      </c>
      <c r="H290" t="b">
        <f t="shared" si="33"/>
        <v>0</v>
      </c>
      <c r="I290" t="b">
        <f t="shared" si="34"/>
        <v>0</v>
      </c>
      <c r="J290" t="b">
        <f t="shared" si="35"/>
        <v>0</v>
      </c>
      <c r="K290" t="b">
        <f t="shared" si="36"/>
        <v>0</v>
      </c>
      <c r="L290" t="b">
        <f t="shared" si="37"/>
        <v>0</v>
      </c>
      <c r="M290" t="b">
        <f t="shared" si="38"/>
        <v>0</v>
      </c>
      <c r="N290">
        <f t="shared" si="39"/>
        <v>0</v>
      </c>
    </row>
    <row r="291" spans="1:14" x14ac:dyDescent="0.25">
      <c r="A291" s="1">
        <v>336</v>
      </c>
      <c r="B291" t="s">
        <v>1156</v>
      </c>
      <c r="C291" t="s">
        <v>1157</v>
      </c>
      <c r="D291" t="s">
        <v>1158</v>
      </c>
      <c r="E291" t="s">
        <v>1159</v>
      </c>
      <c r="G291" t="b">
        <f t="shared" si="32"/>
        <v>0</v>
      </c>
      <c r="H291" t="b">
        <f t="shared" si="33"/>
        <v>0</v>
      </c>
      <c r="I291" t="b">
        <f t="shared" si="34"/>
        <v>0</v>
      </c>
      <c r="J291" t="b">
        <f t="shared" si="35"/>
        <v>0</v>
      </c>
      <c r="K291" t="b">
        <f t="shared" si="36"/>
        <v>0</v>
      </c>
      <c r="L291" t="b">
        <f t="shared" si="37"/>
        <v>0</v>
      </c>
      <c r="M291" t="b">
        <f t="shared" si="38"/>
        <v>0</v>
      </c>
      <c r="N291">
        <f t="shared" si="39"/>
        <v>0</v>
      </c>
    </row>
    <row r="292" spans="1:14" x14ac:dyDescent="0.25">
      <c r="A292" s="1">
        <v>337</v>
      </c>
      <c r="B292" t="s">
        <v>1160</v>
      </c>
      <c r="C292" t="s">
        <v>1161</v>
      </c>
      <c r="D292" t="s">
        <v>1162</v>
      </c>
      <c r="E292" t="s">
        <v>1163</v>
      </c>
      <c r="G292" t="b">
        <f t="shared" si="32"/>
        <v>0</v>
      </c>
      <c r="H292" t="b">
        <f t="shared" si="33"/>
        <v>0</v>
      </c>
      <c r="I292" t="b">
        <f t="shared" si="34"/>
        <v>0</v>
      </c>
      <c r="J292" t="b">
        <f t="shared" si="35"/>
        <v>0</v>
      </c>
      <c r="K292" t="b">
        <f t="shared" si="36"/>
        <v>0</v>
      </c>
      <c r="L292" t="b">
        <f t="shared" si="37"/>
        <v>0</v>
      </c>
      <c r="M292" t="b">
        <f t="shared" si="38"/>
        <v>0</v>
      </c>
      <c r="N292">
        <f t="shared" si="39"/>
        <v>0</v>
      </c>
    </row>
    <row r="293" spans="1:14" x14ac:dyDescent="0.25">
      <c r="A293" s="1">
        <v>338</v>
      </c>
      <c r="B293" t="s">
        <v>1164</v>
      </c>
      <c r="C293" t="s">
        <v>1165</v>
      </c>
      <c r="D293" t="s">
        <v>1166</v>
      </c>
      <c r="E293" t="s">
        <v>1167</v>
      </c>
      <c r="G293" t="b">
        <f t="shared" si="32"/>
        <v>0</v>
      </c>
      <c r="H293" t="b">
        <f t="shared" si="33"/>
        <v>0</v>
      </c>
      <c r="I293" t="b">
        <f t="shared" si="34"/>
        <v>0</v>
      </c>
      <c r="J293" t="b">
        <f t="shared" si="35"/>
        <v>0</v>
      </c>
      <c r="K293" t="b">
        <f t="shared" si="36"/>
        <v>0</v>
      </c>
      <c r="L293" t="b">
        <f t="shared" si="37"/>
        <v>0</v>
      </c>
      <c r="M293" t="b">
        <f t="shared" si="38"/>
        <v>0</v>
      </c>
      <c r="N293">
        <f t="shared" si="39"/>
        <v>0</v>
      </c>
    </row>
    <row r="294" spans="1:14" x14ac:dyDescent="0.25">
      <c r="A294" s="1">
        <v>339</v>
      </c>
      <c r="B294" t="s">
        <v>1168</v>
      </c>
      <c r="C294" t="s">
        <v>1169</v>
      </c>
      <c r="D294" t="s">
        <v>1170</v>
      </c>
      <c r="E294" t="s">
        <v>1171</v>
      </c>
      <c r="G294" t="b">
        <f t="shared" si="32"/>
        <v>0</v>
      </c>
      <c r="H294" t="b">
        <f t="shared" si="33"/>
        <v>0</v>
      </c>
      <c r="I294" t="b">
        <f t="shared" si="34"/>
        <v>0</v>
      </c>
      <c r="J294" t="b">
        <f t="shared" si="35"/>
        <v>0</v>
      </c>
      <c r="K294" t="b">
        <f t="shared" si="36"/>
        <v>0</v>
      </c>
      <c r="L294" t="b">
        <f t="shared" si="37"/>
        <v>0</v>
      </c>
      <c r="M294" t="b">
        <f t="shared" si="38"/>
        <v>0</v>
      </c>
      <c r="N294">
        <f t="shared" si="39"/>
        <v>0</v>
      </c>
    </row>
    <row r="295" spans="1:14" x14ac:dyDescent="0.25">
      <c r="A295" s="1">
        <v>340</v>
      </c>
      <c r="B295" t="s">
        <v>1172</v>
      </c>
      <c r="C295" t="s">
        <v>1173</v>
      </c>
      <c r="D295" t="s">
        <v>1174</v>
      </c>
      <c r="E295" t="s">
        <v>1175</v>
      </c>
      <c r="G295" t="b">
        <f t="shared" si="32"/>
        <v>0</v>
      </c>
      <c r="H295" t="b">
        <f t="shared" si="33"/>
        <v>0</v>
      </c>
      <c r="I295" t="b">
        <f t="shared" si="34"/>
        <v>0</v>
      </c>
      <c r="J295" t="b">
        <f t="shared" si="35"/>
        <v>0</v>
      </c>
      <c r="K295" t="b">
        <f t="shared" si="36"/>
        <v>0</v>
      </c>
      <c r="L295" t="b">
        <f t="shared" si="37"/>
        <v>0</v>
      </c>
      <c r="M295" t="b">
        <f t="shared" si="38"/>
        <v>0</v>
      </c>
      <c r="N295">
        <f t="shared" si="39"/>
        <v>0</v>
      </c>
    </row>
    <row r="296" spans="1:14" x14ac:dyDescent="0.25">
      <c r="A296" s="1">
        <v>341</v>
      </c>
      <c r="B296" t="s">
        <v>1176</v>
      </c>
      <c r="C296" t="s">
        <v>1177</v>
      </c>
      <c r="D296" t="s">
        <v>1178</v>
      </c>
      <c r="E296" t="s">
        <v>1179</v>
      </c>
      <c r="G296" t="b">
        <f t="shared" si="32"/>
        <v>0</v>
      </c>
      <c r="H296" t="b">
        <f t="shared" si="33"/>
        <v>0</v>
      </c>
      <c r="I296" t="b">
        <f t="shared" si="34"/>
        <v>0</v>
      </c>
      <c r="J296" t="b">
        <f t="shared" si="35"/>
        <v>0</v>
      </c>
      <c r="K296" t="b">
        <f t="shared" si="36"/>
        <v>0</v>
      </c>
      <c r="L296" t="b">
        <f t="shared" si="37"/>
        <v>0</v>
      </c>
      <c r="M296" t="b">
        <f t="shared" si="38"/>
        <v>0</v>
      </c>
      <c r="N296">
        <f t="shared" si="39"/>
        <v>0</v>
      </c>
    </row>
    <row r="297" spans="1:14" x14ac:dyDescent="0.25">
      <c r="A297" s="1">
        <v>342</v>
      </c>
      <c r="B297" t="s">
        <v>1180</v>
      </c>
      <c r="C297" t="s">
        <v>1181</v>
      </c>
      <c r="D297" t="s">
        <v>1182</v>
      </c>
      <c r="E297" t="s">
        <v>1183</v>
      </c>
      <c r="G297" t="b">
        <f t="shared" si="32"/>
        <v>0</v>
      </c>
      <c r="H297" t="b">
        <f t="shared" si="33"/>
        <v>0</v>
      </c>
      <c r="I297" t="b">
        <f t="shared" si="34"/>
        <v>0</v>
      </c>
      <c r="J297" t="b">
        <f t="shared" si="35"/>
        <v>0</v>
      </c>
      <c r="K297" t="b">
        <f t="shared" si="36"/>
        <v>0</v>
      </c>
      <c r="L297" t="b">
        <f t="shared" si="37"/>
        <v>0</v>
      </c>
      <c r="M297" t="b">
        <f t="shared" si="38"/>
        <v>0</v>
      </c>
      <c r="N297">
        <f t="shared" si="39"/>
        <v>0</v>
      </c>
    </row>
    <row r="298" spans="1:14" x14ac:dyDescent="0.25">
      <c r="A298" s="1">
        <v>347</v>
      </c>
      <c r="B298" t="s">
        <v>1184</v>
      </c>
      <c r="C298" t="s">
        <v>1185</v>
      </c>
      <c r="D298" t="s">
        <v>1186</v>
      </c>
      <c r="E298" t="s">
        <v>1187</v>
      </c>
      <c r="G298" t="b">
        <f t="shared" si="32"/>
        <v>0</v>
      </c>
      <c r="H298" t="b">
        <f t="shared" si="33"/>
        <v>0</v>
      </c>
      <c r="I298" t="b">
        <f t="shared" si="34"/>
        <v>0</v>
      </c>
      <c r="J298" t="b">
        <f t="shared" si="35"/>
        <v>0</v>
      </c>
      <c r="K298" t="b">
        <f t="shared" si="36"/>
        <v>0</v>
      </c>
      <c r="L298" t="b">
        <f t="shared" si="37"/>
        <v>0</v>
      </c>
      <c r="M298" t="b">
        <f t="shared" si="38"/>
        <v>0</v>
      </c>
      <c r="N298">
        <f t="shared" si="39"/>
        <v>0</v>
      </c>
    </row>
    <row r="299" spans="1:14" x14ac:dyDescent="0.25">
      <c r="A299" s="1">
        <v>348</v>
      </c>
      <c r="B299" t="s">
        <v>1188</v>
      </c>
      <c r="C299" t="s">
        <v>1189</v>
      </c>
      <c r="D299" t="s">
        <v>1190</v>
      </c>
      <c r="E299" t="s">
        <v>1191</v>
      </c>
      <c r="G299" t="b">
        <f t="shared" si="32"/>
        <v>0</v>
      </c>
      <c r="H299" t="b">
        <f t="shared" si="33"/>
        <v>0</v>
      </c>
      <c r="I299" t="b">
        <f t="shared" si="34"/>
        <v>0</v>
      </c>
      <c r="J299" t="b">
        <f t="shared" si="35"/>
        <v>0</v>
      </c>
      <c r="K299" t="b">
        <f t="shared" si="36"/>
        <v>0</v>
      </c>
      <c r="L299" t="b">
        <f t="shared" si="37"/>
        <v>0</v>
      </c>
      <c r="M299" t="b">
        <f t="shared" si="38"/>
        <v>0</v>
      </c>
      <c r="N299">
        <f t="shared" si="39"/>
        <v>0</v>
      </c>
    </row>
    <row r="300" spans="1:14" x14ac:dyDescent="0.25">
      <c r="A300" s="1">
        <v>349</v>
      </c>
      <c r="B300" t="s">
        <v>1192</v>
      </c>
      <c r="C300" t="s">
        <v>1193</v>
      </c>
      <c r="D300" t="s">
        <v>1194</v>
      </c>
      <c r="E300" t="s">
        <v>1195</v>
      </c>
      <c r="G300" t="b">
        <f t="shared" si="32"/>
        <v>0</v>
      </c>
      <c r="H300" t="b">
        <f t="shared" si="33"/>
        <v>0</v>
      </c>
      <c r="I300" t="b">
        <f t="shared" si="34"/>
        <v>0</v>
      </c>
      <c r="J300" t="b">
        <f t="shared" si="35"/>
        <v>0</v>
      </c>
      <c r="K300" t="b">
        <f t="shared" si="36"/>
        <v>0</v>
      </c>
      <c r="L300" t="b">
        <f t="shared" si="37"/>
        <v>0</v>
      </c>
      <c r="M300" t="b">
        <f t="shared" si="38"/>
        <v>0</v>
      </c>
      <c r="N300">
        <f t="shared" si="39"/>
        <v>0</v>
      </c>
    </row>
    <row r="301" spans="1:14" x14ac:dyDescent="0.25">
      <c r="A301" s="1">
        <v>350</v>
      </c>
      <c r="B301" t="s">
        <v>1196</v>
      </c>
      <c r="C301" t="s">
        <v>1197</v>
      </c>
      <c r="D301" t="s">
        <v>1198</v>
      </c>
      <c r="E301" t="s">
        <v>1199</v>
      </c>
      <c r="G301" t="b">
        <f t="shared" si="32"/>
        <v>0</v>
      </c>
      <c r="H301" t="b">
        <f t="shared" si="33"/>
        <v>0</v>
      </c>
      <c r="I301" t="b">
        <f t="shared" si="34"/>
        <v>0</v>
      </c>
      <c r="J301" t="b">
        <f t="shared" si="35"/>
        <v>0</v>
      </c>
      <c r="K301" t="b">
        <f t="shared" si="36"/>
        <v>0</v>
      </c>
      <c r="L301" t="b">
        <f t="shared" si="37"/>
        <v>0</v>
      </c>
      <c r="M301" t="b">
        <f t="shared" si="38"/>
        <v>0</v>
      </c>
      <c r="N301">
        <f t="shared" si="39"/>
        <v>0</v>
      </c>
    </row>
    <row r="302" spans="1:14" x14ac:dyDescent="0.25">
      <c r="A302" s="1">
        <v>351</v>
      </c>
      <c r="B302" t="s">
        <v>1200</v>
      </c>
      <c r="C302" t="s">
        <v>1201</v>
      </c>
      <c r="D302" t="s">
        <v>1202</v>
      </c>
      <c r="E302" t="s">
        <v>1203</v>
      </c>
      <c r="G302" t="b">
        <f t="shared" si="32"/>
        <v>0</v>
      </c>
      <c r="H302" t="b">
        <f t="shared" si="33"/>
        <v>0</v>
      </c>
      <c r="I302" t="b">
        <f t="shared" si="34"/>
        <v>0</v>
      </c>
      <c r="J302" t="b">
        <f t="shared" si="35"/>
        <v>0</v>
      </c>
      <c r="K302" t="b">
        <f t="shared" si="36"/>
        <v>0</v>
      </c>
      <c r="L302" t="b">
        <f t="shared" si="37"/>
        <v>0</v>
      </c>
      <c r="M302" t="b">
        <f t="shared" si="38"/>
        <v>0</v>
      </c>
      <c r="N302">
        <f t="shared" si="39"/>
        <v>0</v>
      </c>
    </row>
    <row r="303" spans="1:14" x14ac:dyDescent="0.25">
      <c r="A303" s="1">
        <v>352</v>
      </c>
      <c r="B303" t="s">
        <v>1204</v>
      </c>
      <c r="C303" t="s">
        <v>1205</v>
      </c>
      <c r="D303" t="s">
        <v>1206</v>
      </c>
      <c r="E303" t="s">
        <v>1207</v>
      </c>
      <c r="G303" t="b">
        <f t="shared" si="32"/>
        <v>0</v>
      </c>
      <c r="H303" t="b">
        <f t="shared" si="33"/>
        <v>0</v>
      </c>
      <c r="I303" t="b">
        <f t="shared" si="34"/>
        <v>0</v>
      </c>
      <c r="J303" t="b">
        <f t="shared" si="35"/>
        <v>0</v>
      </c>
      <c r="K303" t="b">
        <f t="shared" si="36"/>
        <v>0</v>
      </c>
      <c r="L303" t="b">
        <f t="shared" si="37"/>
        <v>0</v>
      </c>
      <c r="M303" t="b">
        <f t="shared" si="38"/>
        <v>0</v>
      </c>
      <c r="N303">
        <f t="shared" si="39"/>
        <v>0</v>
      </c>
    </row>
    <row r="304" spans="1:14" x14ac:dyDescent="0.25">
      <c r="A304" s="1">
        <v>353</v>
      </c>
      <c r="B304" t="s">
        <v>1208</v>
      </c>
      <c r="C304" t="s">
        <v>1209</v>
      </c>
      <c r="D304" t="s">
        <v>1210</v>
      </c>
      <c r="E304" t="s">
        <v>1211</v>
      </c>
      <c r="G304" t="b">
        <f t="shared" si="32"/>
        <v>0</v>
      </c>
      <c r="H304" t="b">
        <f t="shared" si="33"/>
        <v>0</v>
      </c>
      <c r="I304" t="b">
        <f t="shared" si="34"/>
        <v>0</v>
      </c>
      <c r="J304" t="b">
        <f t="shared" si="35"/>
        <v>0</v>
      </c>
      <c r="K304" t="b">
        <f t="shared" si="36"/>
        <v>0</v>
      </c>
      <c r="L304" t="b">
        <f t="shared" si="37"/>
        <v>0</v>
      </c>
      <c r="M304" t="b">
        <f t="shared" si="38"/>
        <v>0</v>
      </c>
      <c r="N304">
        <f t="shared" si="39"/>
        <v>0</v>
      </c>
    </row>
    <row r="305" spans="1:14" x14ac:dyDescent="0.25">
      <c r="A305" s="1">
        <v>354</v>
      </c>
      <c r="B305" t="s">
        <v>1212</v>
      </c>
      <c r="C305" t="s">
        <v>1213</v>
      </c>
      <c r="D305" t="s">
        <v>1214</v>
      </c>
      <c r="E305" t="s">
        <v>1215</v>
      </c>
      <c r="G305" t="b">
        <f t="shared" si="32"/>
        <v>0</v>
      </c>
      <c r="H305" t="b">
        <f t="shared" si="33"/>
        <v>0</v>
      </c>
      <c r="I305" t="b">
        <f t="shared" si="34"/>
        <v>0</v>
      </c>
      <c r="J305" t="b">
        <f t="shared" si="35"/>
        <v>0</v>
      </c>
      <c r="K305" t="b">
        <f t="shared" si="36"/>
        <v>0</v>
      </c>
      <c r="L305" t="b">
        <f t="shared" si="37"/>
        <v>0</v>
      </c>
      <c r="M305" t="b">
        <f t="shared" si="38"/>
        <v>0</v>
      </c>
      <c r="N305">
        <f t="shared" si="39"/>
        <v>0</v>
      </c>
    </row>
    <row r="306" spans="1:14" x14ac:dyDescent="0.25">
      <c r="A306" s="1">
        <v>355</v>
      </c>
      <c r="B306" t="s">
        <v>1216</v>
      </c>
      <c r="C306" t="s">
        <v>1217</v>
      </c>
      <c r="D306" t="s">
        <v>1218</v>
      </c>
      <c r="E306" t="s">
        <v>1219</v>
      </c>
      <c r="G306" t="b">
        <f t="shared" si="32"/>
        <v>0</v>
      </c>
      <c r="H306" t="b">
        <f t="shared" si="33"/>
        <v>0</v>
      </c>
      <c r="I306" t="b">
        <f t="shared" si="34"/>
        <v>0</v>
      </c>
      <c r="J306" t="b">
        <f t="shared" si="35"/>
        <v>0</v>
      </c>
      <c r="K306" t="b">
        <f t="shared" si="36"/>
        <v>0</v>
      </c>
      <c r="L306" t="b">
        <f t="shared" si="37"/>
        <v>0</v>
      </c>
      <c r="M306" t="b">
        <f t="shared" si="38"/>
        <v>0</v>
      </c>
      <c r="N306">
        <f t="shared" si="39"/>
        <v>0</v>
      </c>
    </row>
    <row r="307" spans="1:14" x14ac:dyDescent="0.25">
      <c r="A307" s="1">
        <v>356</v>
      </c>
      <c r="B307" t="s">
        <v>1220</v>
      </c>
      <c r="C307" t="s">
        <v>1221</v>
      </c>
      <c r="D307" t="s">
        <v>1222</v>
      </c>
      <c r="E307" t="s">
        <v>1223</v>
      </c>
      <c r="G307" t="b">
        <f t="shared" si="32"/>
        <v>0</v>
      </c>
      <c r="H307" t="b">
        <f t="shared" si="33"/>
        <v>0</v>
      </c>
      <c r="I307" t="b">
        <f t="shared" si="34"/>
        <v>0</v>
      </c>
      <c r="J307" t="b">
        <f t="shared" si="35"/>
        <v>0</v>
      </c>
      <c r="K307" t="b">
        <f t="shared" si="36"/>
        <v>0</v>
      </c>
      <c r="L307" t="b">
        <f t="shared" si="37"/>
        <v>0</v>
      </c>
      <c r="M307" t="b">
        <f t="shared" si="38"/>
        <v>0</v>
      </c>
      <c r="N307">
        <f t="shared" si="39"/>
        <v>0</v>
      </c>
    </row>
    <row r="308" spans="1:14" x14ac:dyDescent="0.25">
      <c r="A308" s="1">
        <v>361</v>
      </c>
      <c r="B308" t="s">
        <v>1224</v>
      </c>
      <c r="C308" t="s">
        <v>1225</v>
      </c>
      <c r="D308" t="s">
        <v>1226</v>
      </c>
      <c r="E308" t="s">
        <v>1227</v>
      </c>
      <c r="G308" t="b">
        <f t="shared" si="32"/>
        <v>0</v>
      </c>
      <c r="H308" t="b">
        <f t="shared" si="33"/>
        <v>0</v>
      </c>
      <c r="I308" t="b">
        <f t="shared" si="34"/>
        <v>0</v>
      </c>
      <c r="J308" t="b">
        <f t="shared" si="35"/>
        <v>0</v>
      </c>
      <c r="K308" t="b">
        <f t="shared" si="36"/>
        <v>0</v>
      </c>
      <c r="L308" t="b">
        <f t="shared" si="37"/>
        <v>0</v>
      </c>
      <c r="M308" t="b">
        <f t="shared" si="38"/>
        <v>0</v>
      </c>
      <c r="N308">
        <f t="shared" si="39"/>
        <v>0</v>
      </c>
    </row>
    <row r="309" spans="1:14" x14ac:dyDescent="0.25">
      <c r="A309" s="1">
        <v>362</v>
      </c>
      <c r="B309" t="s">
        <v>1228</v>
      </c>
      <c r="C309" t="s">
        <v>1229</v>
      </c>
      <c r="D309" t="s">
        <v>1230</v>
      </c>
      <c r="E309" t="s">
        <v>1231</v>
      </c>
      <c r="G309" t="b">
        <f t="shared" si="32"/>
        <v>0</v>
      </c>
      <c r="H309" t="b">
        <f t="shared" si="33"/>
        <v>0</v>
      </c>
      <c r="I309" t="b">
        <f t="shared" si="34"/>
        <v>0</v>
      </c>
      <c r="J309" t="b">
        <f t="shared" si="35"/>
        <v>0</v>
      </c>
      <c r="K309" t="b">
        <f t="shared" si="36"/>
        <v>0</v>
      </c>
      <c r="L309" t="b">
        <f t="shared" si="37"/>
        <v>0</v>
      </c>
      <c r="M309" t="b">
        <f t="shared" si="38"/>
        <v>0</v>
      </c>
      <c r="N309">
        <f t="shared" si="39"/>
        <v>0</v>
      </c>
    </row>
    <row r="310" spans="1:14" x14ac:dyDescent="0.25">
      <c r="A310" s="1">
        <v>363</v>
      </c>
      <c r="B310" t="s">
        <v>1232</v>
      </c>
      <c r="C310" t="s">
        <v>1233</v>
      </c>
      <c r="D310" t="s">
        <v>1234</v>
      </c>
      <c r="E310" t="s">
        <v>1235</v>
      </c>
      <c r="G310" t="b">
        <f t="shared" si="32"/>
        <v>0</v>
      </c>
      <c r="H310" t="b">
        <f t="shared" si="33"/>
        <v>0</v>
      </c>
      <c r="I310" t="b">
        <f t="shared" si="34"/>
        <v>0</v>
      </c>
      <c r="J310" t="b">
        <f t="shared" si="35"/>
        <v>0</v>
      </c>
      <c r="K310" t="b">
        <f t="shared" si="36"/>
        <v>0</v>
      </c>
      <c r="L310" t="b">
        <f t="shared" si="37"/>
        <v>0</v>
      </c>
      <c r="M310" t="b">
        <f t="shared" si="38"/>
        <v>0</v>
      </c>
      <c r="N310">
        <f t="shared" si="39"/>
        <v>0</v>
      </c>
    </row>
    <row r="311" spans="1:14" x14ac:dyDescent="0.25">
      <c r="A311" s="1">
        <v>364</v>
      </c>
      <c r="B311" t="s">
        <v>1236</v>
      </c>
      <c r="C311" t="s">
        <v>1237</v>
      </c>
      <c r="D311" t="s">
        <v>1238</v>
      </c>
      <c r="E311" t="s">
        <v>1239</v>
      </c>
      <c r="G311" t="b">
        <f t="shared" si="32"/>
        <v>0</v>
      </c>
      <c r="H311" t="b">
        <f t="shared" si="33"/>
        <v>0</v>
      </c>
      <c r="I311" t="b">
        <f t="shared" si="34"/>
        <v>0</v>
      </c>
      <c r="J311" t="b">
        <f t="shared" si="35"/>
        <v>0</v>
      </c>
      <c r="K311" t="b">
        <f t="shared" si="36"/>
        <v>0</v>
      </c>
      <c r="L311" t="b">
        <f t="shared" si="37"/>
        <v>0</v>
      </c>
      <c r="M311" t="b">
        <f t="shared" si="38"/>
        <v>0</v>
      </c>
      <c r="N311">
        <f t="shared" si="39"/>
        <v>0</v>
      </c>
    </row>
    <row r="312" spans="1:14" x14ac:dyDescent="0.25">
      <c r="A312" s="1">
        <v>365</v>
      </c>
      <c r="B312" t="s">
        <v>1240</v>
      </c>
      <c r="C312" t="s">
        <v>1241</v>
      </c>
      <c r="D312" t="s">
        <v>1242</v>
      </c>
      <c r="E312" t="s">
        <v>1243</v>
      </c>
      <c r="G312" t="b">
        <f t="shared" si="32"/>
        <v>0</v>
      </c>
      <c r="H312" t="b">
        <f t="shared" si="33"/>
        <v>0</v>
      </c>
      <c r="I312" t="b">
        <f t="shared" si="34"/>
        <v>0</v>
      </c>
      <c r="J312" t="b">
        <f t="shared" si="35"/>
        <v>0</v>
      </c>
      <c r="K312" t="b">
        <f t="shared" si="36"/>
        <v>0</v>
      </c>
      <c r="L312" t="b">
        <f t="shared" si="37"/>
        <v>0</v>
      </c>
      <c r="M312" t="b">
        <f t="shared" si="38"/>
        <v>0</v>
      </c>
      <c r="N312">
        <f t="shared" si="39"/>
        <v>0</v>
      </c>
    </row>
    <row r="313" spans="1:14" x14ac:dyDescent="0.25">
      <c r="A313" s="1">
        <v>366</v>
      </c>
      <c r="B313" t="s">
        <v>1244</v>
      </c>
      <c r="C313" t="s">
        <v>1245</v>
      </c>
      <c r="D313" t="s">
        <v>1246</v>
      </c>
      <c r="E313" t="s">
        <v>1247</v>
      </c>
      <c r="G313" t="b">
        <f t="shared" si="32"/>
        <v>0</v>
      </c>
      <c r="H313" t="b">
        <f t="shared" si="33"/>
        <v>0</v>
      </c>
      <c r="I313" t="b">
        <f t="shared" si="34"/>
        <v>0</v>
      </c>
      <c r="J313" t="b">
        <f t="shared" si="35"/>
        <v>0</v>
      </c>
      <c r="K313" t="b">
        <f t="shared" si="36"/>
        <v>0</v>
      </c>
      <c r="L313" t="b">
        <f t="shared" si="37"/>
        <v>0</v>
      </c>
      <c r="M313" t="b">
        <f t="shared" si="38"/>
        <v>0</v>
      </c>
      <c r="N313">
        <f t="shared" si="39"/>
        <v>0</v>
      </c>
    </row>
    <row r="314" spans="1:14" x14ac:dyDescent="0.25">
      <c r="A314" s="1">
        <v>367</v>
      </c>
      <c r="B314" t="s">
        <v>1248</v>
      </c>
      <c r="C314" t="s">
        <v>1249</v>
      </c>
      <c r="D314" t="s">
        <v>1250</v>
      </c>
      <c r="E314" t="s">
        <v>1251</v>
      </c>
      <c r="G314" t="b">
        <f t="shared" si="32"/>
        <v>0</v>
      </c>
      <c r="H314" t="b">
        <f t="shared" si="33"/>
        <v>0</v>
      </c>
      <c r="I314" t="b">
        <f t="shared" si="34"/>
        <v>0</v>
      </c>
      <c r="J314" t="b">
        <f t="shared" si="35"/>
        <v>0</v>
      </c>
      <c r="K314" t="b">
        <f t="shared" si="36"/>
        <v>0</v>
      </c>
      <c r="L314" t="b">
        <f t="shared" si="37"/>
        <v>0</v>
      </c>
      <c r="M314" t="b">
        <f t="shared" si="38"/>
        <v>0</v>
      </c>
      <c r="N314">
        <f t="shared" si="39"/>
        <v>0</v>
      </c>
    </row>
    <row r="315" spans="1:14" x14ac:dyDescent="0.25">
      <c r="A315" s="1">
        <v>368</v>
      </c>
      <c r="B315" t="s">
        <v>1252</v>
      </c>
      <c r="C315" t="s">
        <v>1253</v>
      </c>
      <c r="D315" t="s">
        <v>1254</v>
      </c>
      <c r="E315" t="s">
        <v>1255</v>
      </c>
      <c r="G315" t="b">
        <f t="shared" si="32"/>
        <v>0</v>
      </c>
      <c r="H315" t="b">
        <f t="shared" si="33"/>
        <v>0</v>
      </c>
      <c r="I315" t="b">
        <f t="shared" si="34"/>
        <v>0</v>
      </c>
      <c r="J315" t="b">
        <f t="shared" si="35"/>
        <v>0</v>
      </c>
      <c r="K315" t="b">
        <f t="shared" si="36"/>
        <v>0</v>
      </c>
      <c r="L315" t="b">
        <f t="shared" si="37"/>
        <v>0</v>
      </c>
      <c r="M315" t="b">
        <f t="shared" si="38"/>
        <v>0</v>
      </c>
      <c r="N315">
        <f t="shared" si="39"/>
        <v>0</v>
      </c>
    </row>
    <row r="316" spans="1:14" x14ac:dyDescent="0.25">
      <c r="A316" s="1">
        <v>369</v>
      </c>
      <c r="B316" t="s">
        <v>1256</v>
      </c>
      <c r="C316" t="s">
        <v>1257</v>
      </c>
      <c r="D316" t="s">
        <v>1258</v>
      </c>
      <c r="E316" t="s">
        <v>1259</v>
      </c>
      <c r="G316" t="b">
        <f t="shared" si="32"/>
        <v>0</v>
      </c>
      <c r="H316" t="b">
        <f t="shared" si="33"/>
        <v>0</v>
      </c>
      <c r="I316" t="b">
        <f t="shared" si="34"/>
        <v>0</v>
      </c>
      <c r="J316" t="b">
        <f t="shared" si="35"/>
        <v>0</v>
      </c>
      <c r="K316" t="b">
        <f t="shared" si="36"/>
        <v>0</v>
      </c>
      <c r="L316" t="b">
        <f t="shared" si="37"/>
        <v>0</v>
      </c>
      <c r="M316" t="b">
        <f t="shared" si="38"/>
        <v>0</v>
      </c>
      <c r="N316">
        <f t="shared" si="39"/>
        <v>0</v>
      </c>
    </row>
    <row r="317" spans="1:14" x14ac:dyDescent="0.25">
      <c r="A317" s="1">
        <v>370</v>
      </c>
      <c r="B317" t="s">
        <v>1260</v>
      </c>
      <c r="C317" t="s">
        <v>1261</v>
      </c>
      <c r="D317" t="s">
        <v>1262</v>
      </c>
      <c r="E317" t="s">
        <v>1263</v>
      </c>
      <c r="G317" t="b">
        <f t="shared" si="32"/>
        <v>0</v>
      </c>
      <c r="H317" t="b">
        <f t="shared" si="33"/>
        <v>0</v>
      </c>
      <c r="I317" t="b">
        <f t="shared" si="34"/>
        <v>0</v>
      </c>
      <c r="J317" t="b">
        <f t="shared" si="35"/>
        <v>0</v>
      </c>
      <c r="K317" t="b">
        <f t="shared" si="36"/>
        <v>0</v>
      </c>
      <c r="L317" t="b">
        <f t="shared" si="37"/>
        <v>0</v>
      </c>
      <c r="M317" t="b">
        <f t="shared" si="38"/>
        <v>0</v>
      </c>
      <c r="N317">
        <f t="shared" si="39"/>
        <v>0</v>
      </c>
    </row>
    <row r="318" spans="1:14" x14ac:dyDescent="0.25">
      <c r="A318" s="1">
        <v>375</v>
      </c>
      <c r="B318" t="s">
        <v>1264</v>
      </c>
      <c r="C318" t="s">
        <v>1265</v>
      </c>
      <c r="D318" t="s">
        <v>1266</v>
      </c>
      <c r="E318" t="s">
        <v>1267</v>
      </c>
      <c r="G318" t="b">
        <f t="shared" si="32"/>
        <v>0</v>
      </c>
      <c r="H318" t="b">
        <f t="shared" si="33"/>
        <v>0</v>
      </c>
      <c r="I318" t="b">
        <f t="shared" si="34"/>
        <v>0</v>
      </c>
      <c r="J318" t="b">
        <f t="shared" si="35"/>
        <v>0</v>
      </c>
      <c r="K318" t="b">
        <f t="shared" si="36"/>
        <v>0</v>
      </c>
      <c r="L318" t="b">
        <f t="shared" si="37"/>
        <v>0</v>
      </c>
      <c r="M318" t="b">
        <f t="shared" si="38"/>
        <v>0</v>
      </c>
      <c r="N318">
        <f t="shared" si="39"/>
        <v>0</v>
      </c>
    </row>
    <row r="319" spans="1:14" x14ac:dyDescent="0.25">
      <c r="A319" s="1">
        <v>376</v>
      </c>
      <c r="B319" t="s">
        <v>1268</v>
      </c>
      <c r="C319" t="s">
        <v>1269</v>
      </c>
      <c r="D319" t="s">
        <v>1270</v>
      </c>
      <c r="E319" t="s">
        <v>1271</v>
      </c>
      <c r="G319" t="b">
        <f t="shared" si="32"/>
        <v>0</v>
      </c>
      <c r="H319" t="b">
        <f t="shared" si="33"/>
        <v>0</v>
      </c>
      <c r="I319" t="b">
        <f t="shared" si="34"/>
        <v>0</v>
      </c>
      <c r="J319" t="b">
        <f t="shared" si="35"/>
        <v>0</v>
      </c>
      <c r="K319" t="b">
        <f t="shared" si="36"/>
        <v>0</v>
      </c>
      <c r="L319" t="b">
        <f t="shared" si="37"/>
        <v>0</v>
      </c>
      <c r="M319" t="b">
        <f t="shared" si="38"/>
        <v>0</v>
      </c>
      <c r="N319">
        <f t="shared" si="39"/>
        <v>0</v>
      </c>
    </row>
    <row r="320" spans="1:14" x14ac:dyDescent="0.25">
      <c r="A320" s="1">
        <v>377</v>
      </c>
      <c r="B320" t="s">
        <v>1272</v>
      </c>
      <c r="C320" t="s">
        <v>1273</v>
      </c>
      <c r="D320" t="s">
        <v>1274</v>
      </c>
      <c r="E320" t="s">
        <v>1275</v>
      </c>
      <c r="G320" t="b">
        <f t="shared" si="32"/>
        <v>0</v>
      </c>
      <c r="H320" t="b">
        <f t="shared" si="33"/>
        <v>0</v>
      </c>
      <c r="I320" t="b">
        <f t="shared" si="34"/>
        <v>0</v>
      </c>
      <c r="J320" t="b">
        <f t="shared" si="35"/>
        <v>0</v>
      </c>
      <c r="K320" t="b">
        <f t="shared" si="36"/>
        <v>0</v>
      </c>
      <c r="L320" t="b">
        <f t="shared" si="37"/>
        <v>0</v>
      </c>
      <c r="M320" t="b">
        <f t="shared" si="38"/>
        <v>0</v>
      </c>
      <c r="N320">
        <f t="shared" si="39"/>
        <v>0</v>
      </c>
    </row>
    <row r="321" spans="1:14" x14ac:dyDescent="0.25">
      <c r="A321" s="1">
        <v>378</v>
      </c>
      <c r="B321" t="s">
        <v>1276</v>
      </c>
      <c r="C321" t="s">
        <v>1277</v>
      </c>
      <c r="D321" t="s">
        <v>1278</v>
      </c>
      <c r="E321" t="s">
        <v>1279</v>
      </c>
      <c r="G321" t="b">
        <f t="shared" si="32"/>
        <v>0</v>
      </c>
      <c r="H321" t="b">
        <f t="shared" si="33"/>
        <v>0</v>
      </c>
      <c r="I321" t="b">
        <f t="shared" si="34"/>
        <v>0</v>
      </c>
      <c r="J321" t="b">
        <f t="shared" si="35"/>
        <v>0</v>
      </c>
      <c r="K321" t="b">
        <f t="shared" si="36"/>
        <v>0</v>
      </c>
      <c r="L321" t="b">
        <f t="shared" si="37"/>
        <v>0</v>
      </c>
      <c r="M321" t="b">
        <f t="shared" si="38"/>
        <v>0</v>
      </c>
      <c r="N321">
        <f t="shared" si="39"/>
        <v>0</v>
      </c>
    </row>
    <row r="322" spans="1:14" x14ac:dyDescent="0.25">
      <c r="A322" s="1">
        <v>379</v>
      </c>
      <c r="B322" t="s">
        <v>1280</v>
      </c>
      <c r="C322" t="s">
        <v>1281</v>
      </c>
      <c r="D322" t="s">
        <v>1282</v>
      </c>
      <c r="E322" t="s">
        <v>1283</v>
      </c>
      <c r="G322" t="b">
        <f t="shared" ref="G322:G385" si="40">ISNUMBER(SEARCH("Erratum",B322))</f>
        <v>0</v>
      </c>
      <c r="H322" t="b">
        <f t="shared" ref="H322:H385" si="41">ISNUMBER(SEARCH("Front Cover",B322))</f>
        <v>0</v>
      </c>
      <c r="I322" t="b">
        <f t="shared" ref="I322:I385" si="42">ISNUMBER(SEARCH("Editorial Board",B322))</f>
        <v>0</v>
      </c>
      <c r="J322" t="b">
        <f t="shared" ref="J322:J385" si="43">ISNUMBER(SEARCH("Subscription Page",B322))</f>
        <v>0</v>
      </c>
      <c r="K322" t="b">
        <f t="shared" ref="K322:K385" si="44">ISNUMBER(SEARCH("Table of Content",B322))</f>
        <v>0</v>
      </c>
      <c r="L322" t="b">
        <f t="shared" ref="L322:L385" si="45">("Announcement"=B322)</f>
        <v>0</v>
      </c>
      <c r="M322" t="b">
        <f t="shared" ref="M322:M385" si="46">OR(G322,H322,I322,J322,K322,L322)</f>
        <v>0</v>
      </c>
      <c r="N322">
        <f t="shared" ref="N322:N385" si="47">INT(""=D322)</f>
        <v>0</v>
      </c>
    </row>
    <row r="323" spans="1:14" x14ac:dyDescent="0.25">
      <c r="A323" s="1">
        <v>380</v>
      </c>
      <c r="B323" t="s">
        <v>1284</v>
      </c>
      <c r="C323" t="s">
        <v>1285</v>
      </c>
      <c r="D323" t="s">
        <v>1286</v>
      </c>
      <c r="E323" t="s">
        <v>1287</v>
      </c>
      <c r="G323" t="b">
        <f t="shared" si="40"/>
        <v>0</v>
      </c>
      <c r="H323" t="b">
        <f t="shared" si="41"/>
        <v>0</v>
      </c>
      <c r="I323" t="b">
        <f t="shared" si="42"/>
        <v>0</v>
      </c>
      <c r="J323" t="b">
        <f t="shared" si="43"/>
        <v>0</v>
      </c>
      <c r="K323" t="b">
        <f t="shared" si="44"/>
        <v>0</v>
      </c>
      <c r="L323" t="b">
        <f t="shared" si="45"/>
        <v>0</v>
      </c>
      <c r="M323" t="b">
        <f t="shared" si="46"/>
        <v>0</v>
      </c>
      <c r="N323">
        <f t="shared" si="47"/>
        <v>0</v>
      </c>
    </row>
    <row r="324" spans="1:14" x14ac:dyDescent="0.25">
      <c r="A324" s="1">
        <v>381</v>
      </c>
      <c r="B324" t="s">
        <v>1288</v>
      </c>
      <c r="C324" t="s">
        <v>1289</v>
      </c>
      <c r="D324" t="s">
        <v>1290</v>
      </c>
      <c r="E324" t="s">
        <v>391</v>
      </c>
      <c r="G324" t="b">
        <f t="shared" si="40"/>
        <v>0</v>
      </c>
      <c r="H324" t="b">
        <f t="shared" si="41"/>
        <v>0</v>
      </c>
      <c r="I324" t="b">
        <f t="shared" si="42"/>
        <v>0</v>
      </c>
      <c r="J324" t="b">
        <f t="shared" si="43"/>
        <v>0</v>
      </c>
      <c r="K324" t="b">
        <f t="shared" si="44"/>
        <v>0</v>
      </c>
      <c r="L324" t="b">
        <f t="shared" si="45"/>
        <v>0</v>
      </c>
      <c r="M324" t="b">
        <f t="shared" si="46"/>
        <v>0</v>
      </c>
      <c r="N324">
        <f t="shared" si="47"/>
        <v>0</v>
      </c>
    </row>
    <row r="325" spans="1:14" x14ac:dyDescent="0.25">
      <c r="A325" s="1">
        <v>382</v>
      </c>
      <c r="B325" t="s">
        <v>1291</v>
      </c>
      <c r="C325" t="s">
        <v>1292</v>
      </c>
      <c r="D325" t="s">
        <v>1293</v>
      </c>
      <c r="E325" t="s">
        <v>1294</v>
      </c>
      <c r="G325" t="b">
        <f t="shared" si="40"/>
        <v>0</v>
      </c>
      <c r="H325" t="b">
        <f t="shared" si="41"/>
        <v>0</v>
      </c>
      <c r="I325" t="b">
        <f t="shared" si="42"/>
        <v>0</v>
      </c>
      <c r="J325" t="b">
        <f t="shared" si="43"/>
        <v>0</v>
      </c>
      <c r="K325" t="b">
        <f t="shared" si="44"/>
        <v>0</v>
      </c>
      <c r="L325" t="b">
        <f t="shared" si="45"/>
        <v>0</v>
      </c>
      <c r="M325" t="b">
        <f t="shared" si="46"/>
        <v>0</v>
      </c>
      <c r="N325">
        <f t="shared" si="47"/>
        <v>0</v>
      </c>
    </row>
    <row r="326" spans="1:14" x14ac:dyDescent="0.25">
      <c r="A326" s="1">
        <v>383</v>
      </c>
      <c r="B326" t="s">
        <v>1295</v>
      </c>
      <c r="C326" t="s">
        <v>1296</v>
      </c>
      <c r="D326" t="s">
        <v>1297</v>
      </c>
      <c r="E326" t="s">
        <v>1298</v>
      </c>
      <c r="G326" t="b">
        <f t="shared" si="40"/>
        <v>0</v>
      </c>
      <c r="H326" t="b">
        <f t="shared" si="41"/>
        <v>0</v>
      </c>
      <c r="I326" t="b">
        <f t="shared" si="42"/>
        <v>0</v>
      </c>
      <c r="J326" t="b">
        <f t="shared" si="43"/>
        <v>0</v>
      </c>
      <c r="K326" t="b">
        <f t="shared" si="44"/>
        <v>0</v>
      </c>
      <c r="L326" t="b">
        <f t="shared" si="45"/>
        <v>0</v>
      </c>
      <c r="M326" t="b">
        <f t="shared" si="46"/>
        <v>0</v>
      </c>
      <c r="N326">
        <f t="shared" si="47"/>
        <v>0</v>
      </c>
    </row>
    <row r="327" spans="1:14" x14ac:dyDescent="0.25">
      <c r="A327" s="1">
        <v>384</v>
      </c>
      <c r="B327" t="s">
        <v>1299</v>
      </c>
      <c r="C327" t="s">
        <v>1300</v>
      </c>
      <c r="D327" t="s">
        <v>1301</v>
      </c>
      <c r="E327" t="s">
        <v>1302</v>
      </c>
      <c r="G327" t="b">
        <f t="shared" si="40"/>
        <v>0</v>
      </c>
      <c r="H327" t="b">
        <f t="shared" si="41"/>
        <v>0</v>
      </c>
      <c r="I327" t="b">
        <f t="shared" si="42"/>
        <v>0</v>
      </c>
      <c r="J327" t="b">
        <f t="shared" si="43"/>
        <v>0</v>
      </c>
      <c r="K327" t="b">
        <f t="shared" si="44"/>
        <v>0</v>
      </c>
      <c r="L327" t="b">
        <f t="shared" si="45"/>
        <v>0</v>
      </c>
      <c r="M327" t="b">
        <f t="shared" si="46"/>
        <v>0</v>
      </c>
      <c r="N327">
        <f t="shared" si="47"/>
        <v>0</v>
      </c>
    </row>
    <row r="328" spans="1:14" x14ac:dyDescent="0.25">
      <c r="A328" s="1">
        <v>389</v>
      </c>
      <c r="B328" t="s">
        <v>1303</v>
      </c>
      <c r="C328" t="s">
        <v>1304</v>
      </c>
      <c r="D328" t="s">
        <v>1305</v>
      </c>
      <c r="E328" t="s">
        <v>1306</v>
      </c>
      <c r="G328" t="b">
        <f t="shared" si="40"/>
        <v>0</v>
      </c>
      <c r="H328" t="b">
        <f t="shared" si="41"/>
        <v>0</v>
      </c>
      <c r="I328" t="b">
        <f t="shared" si="42"/>
        <v>0</v>
      </c>
      <c r="J328" t="b">
        <f t="shared" si="43"/>
        <v>0</v>
      </c>
      <c r="K328" t="b">
        <f t="shared" si="44"/>
        <v>0</v>
      </c>
      <c r="L328" t="b">
        <f t="shared" si="45"/>
        <v>0</v>
      </c>
      <c r="M328" t="b">
        <f t="shared" si="46"/>
        <v>0</v>
      </c>
      <c r="N328">
        <f t="shared" si="47"/>
        <v>0</v>
      </c>
    </row>
    <row r="329" spans="1:14" x14ac:dyDescent="0.25">
      <c r="A329" s="1">
        <v>390</v>
      </c>
      <c r="B329" t="s">
        <v>1307</v>
      </c>
      <c r="C329" t="s">
        <v>1308</v>
      </c>
      <c r="D329" t="s">
        <v>1309</v>
      </c>
      <c r="E329" t="s">
        <v>1310</v>
      </c>
      <c r="G329" t="b">
        <f t="shared" si="40"/>
        <v>0</v>
      </c>
      <c r="H329" t="b">
        <f t="shared" si="41"/>
        <v>0</v>
      </c>
      <c r="I329" t="b">
        <f t="shared" si="42"/>
        <v>0</v>
      </c>
      <c r="J329" t="b">
        <f t="shared" si="43"/>
        <v>0</v>
      </c>
      <c r="K329" t="b">
        <f t="shared" si="44"/>
        <v>0</v>
      </c>
      <c r="L329" t="b">
        <f t="shared" si="45"/>
        <v>0</v>
      </c>
      <c r="M329" t="b">
        <f t="shared" si="46"/>
        <v>0</v>
      </c>
      <c r="N329">
        <f t="shared" si="47"/>
        <v>0</v>
      </c>
    </row>
    <row r="330" spans="1:14" x14ac:dyDescent="0.25">
      <c r="A330" s="1">
        <v>391</v>
      </c>
      <c r="B330" t="s">
        <v>1311</v>
      </c>
      <c r="C330" t="s">
        <v>1312</v>
      </c>
      <c r="D330" t="s">
        <v>1313</v>
      </c>
      <c r="E330" t="s">
        <v>1314</v>
      </c>
      <c r="G330" t="b">
        <f t="shared" si="40"/>
        <v>0</v>
      </c>
      <c r="H330" t="b">
        <f t="shared" si="41"/>
        <v>0</v>
      </c>
      <c r="I330" t="b">
        <f t="shared" si="42"/>
        <v>0</v>
      </c>
      <c r="J330" t="b">
        <f t="shared" si="43"/>
        <v>0</v>
      </c>
      <c r="K330" t="b">
        <f t="shared" si="44"/>
        <v>0</v>
      </c>
      <c r="L330" t="b">
        <f t="shared" si="45"/>
        <v>0</v>
      </c>
      <c r="M330" t="b">
        <f t="shared" si="46"/>
        <v>0</v>
      </c>
      <c r="N330">
        <f t="shared" si="47"/>
        <v>0</v>
      </c>
    </row>
    <row r="331" spans="1:14" x14ac:dyDescent="0.25">
      <c r="A331" s="1">
        <v>392</v>
      </c>
      <c r="B331" t="s">
        <v>1315</v>
      </c>
      <c r="C331" t="s">
        <v>1316</v>
      </c>
      <c r="D331" t="s">
        <v>1317</v>
      </c>
      <c r="E331" t="s">
        <v>1318</v>
      </c>
      <c r="G331" t="b">
        <f t="shared" si="40"/>
        <v>0</v>
      </c>
      <c r="H331" t="b">
        <f t="shared" si="41"/>
        <v>0</v>
      </c>
      <c r="I331" t="b">
        <f t="shared" si="42"/>
        <v>0</v>
      </c>
      <c r="J331" t="b">
        <f t="shared" si="43"/>
        <v>0</v>
      </c>
      <c r="K331" t="b">
        <f t="shared" si="44"/>
        <v>0</v>
      </c>
      <c r="L331" t="b">
        <f t="shared" si="45"/>
        <v>0</v>
      </c>
      <c r="M331" t="b">
        <f t="shared" si="46"/>
        <v>0</v>
      </c>
      <c r="N331">
        <f t="shared" si="47"/>
        <v>0</v>
      </c>
    </row>
    <row r="332" spans="1:14" x14ac:dyDescent="0.25">
      <c r="A332" s="1">
        <v>393</v>
      </c>
      <c r="B332" t="s">
        <v>1319</v>
      </c>
      <c r="C332" t="s">
        <v>1320</v>
      </c>
      <c r="D332" t="s">
        <v>1321</v>
      </c>
      <c r="E332" t="s">
        <v>1322</v>
      </c>
      <c r="G332" t="b">
        <f t="shared" si="40"/>
        <v>0</v>
      </c>
      <c r="H332" t="b">
        <f t="shared" si="41"/>
        <v>0</v>
      </c>
      <c r="I332" t="b">
        <f t="shared" si="42"/>
        <v>0</v>
      </c>
      <c r="J332" t="b">
        <f t="shared" si="43"/>
        <v>0</v>
      </c>
      <c r="K332" t="b">
        <f t="shared" si="44"/>
        <v>0</v>
      </c>
      <c r="L332" t="b">
        <f t="shared" si="45"/>
        <v>0</v>
      </c>
      <c r="M332" t="b">
        <f t="shared" si="46"/>
        <v>0</v>
      </c>
      <c r="N332">
        <f t="shared" si="47"/>
        <v>0</v>
      </c>
    </row>
    <row r="333" spans="1:14" x14ac:dyDescent="0.25">
      <c r="A333" s="1">
        <v>394</v>
      </c>
      <c r="B333" t="s">
        <v>1323</v>
      </c>
      <c r="C333" t="s">
        <v>1324</v>
      </c>
      <c r="D333" t="s">
        <v>1325</v>
      </c>
      <c r="E333" t="s">
        <v>1326</v>
      </c>
      <c r="G333" t="b">
        <f t="shared" si="40"/>
        <v>0</v>
      </c>
      <c r="H333" t="b">
        <f t="shared" si="41"/>
        <v>0</v>
      </c>
      <c r="I333" t="b">
        <f t="shared" si="42"/>
        <v>0</v>
      </c>
      <c r="J333" t="b">
        <f t="shared" si="43"/>
        <v>0</v>
      </c>
      <c r="K333" t="b">
        <f t="shared" si="44"/>
        <v>0</v>
      </c>
      <c r="L333" t="b">
        <f t="shared" si="45"/>
        <v>0</v>
      </c>
      <c r="M333" t="b">
        <f t="shared" si="46"/>
        <v>0</v>
      </c>
      <c r="N333">
        <f t="shared" si="47"/>
        <v>0</v>
      </c>
    </row>
    <row r="334" spans="1:14" x14ac:dyDescent="0.25">
      <c r="A334" s="1">
        <v>395</v>
      </c>
      <c r="B334" t="s">
        <v>1327</v>
      </c>
      <c r="C334" t="s">
        <v>1328</v>
      </c>
      <c r="D334" t="s">
        <v>1329</v>
      </c>
      <c r="E334" t="s">
        <v>1330</v>
      </c>
      <c r="G334" t="b">
        <f t="shared" si="40"/>
        <v>0</v>
      </c>
      <c r="H334" t="b">
        <f t="shared" si="41"/>
        <v>0</v>
      </c>
      <c r="I334" t="b">
        <f t="shared" si="42"/>
        <v>0</v>
      </c>
      <c r="J334" t="b">
        <f t="shared" si="43"/>
        <v>0</v>
      </c>
      <c r="K334" t="b">
        <f t="shared" si="44"/>
        <v>0</v>
      </c>
      <c r="L334" t="b">
        <f t="shared" si="45"/>
        <v>0</v>
      </c>
      <c r="M334" t="b">
        <f t="shared" si="46"/>
        <v>0</v>
      </c>
      <c r="N334">
        <f t="shared" si="47"/>
        <v>0</v>
      </c>
    </row>
    <row r="335" spans="1:14" x14ac:dyDescent="0.25">
      <c r="A335" s="1">
        <v>396</v>
      </c>
      <c r="B335" t="s">
        <v>1331</v>
      </c>
      <c r="C335" t="s">
        <v>1332</v>
      </c>
      <c r="D335" t="s">
        <v>1333</v>
      </c>
      <c r="E335" t="s">
        <v>1334</v>
      </c>
      <c r="G335" t="b">
        <f t="shared" si="40"/>
        <v>0</v>
      </c>
      <c r="H335" t="b">
        <f t="shared" si="41"/>
        <v>0</v>
      </c>
      <c r="I335" t="b">
        <f t="shared" si="42"/>
        <v>0</v>
      </c>
      <c r="J335" t="b">
        <f t="shared" si="43"/>
        <v>0</v>
      </c>
      <c r="K335" t="b">
        <f t="shared" si="44"/>
        <v>0</v>
      </c>
      <c r="L335" t="b">
        <f t="shared" si="45"/>
        <v>0</v>
      </c>
      <c r="M335" t="b">
        <f t="shared" si="46"/>
        <v>0</v>
      </c>
      <c r="N335">
        <f t="shared" si="47"/>
        <v>0</v>
      </c>
    </row>
    <row r="336" spans="1:14" x14ac:dyDescent="0.25">
      <c r="A336" s="1">
        <v>397</v>
      </c>
      <c r="B336" t="s">
        <v>1335</v>
      </c>
      <c r="C336" t="s">
        <v>1336</v>
      </c>
      <c r="D336" t="s">
        <v>1337</v>
      </c>
      <c r="E336" t="s">
        <v>1338</v>
      </c>
      <c r="G336" t="b">
        <f t="shared" si="40"/>
        <v>0</v>
      </c>
      <c r="H336" t="b">
        <f t="shared" si="41"/>
        <v>0</v>
      </c>
      <c r="I336" t="b">
        <f t="shared" si="42"/>
        <v>0</v>
      </c>
      <c r="J336" t="b">
        <f t="shared" si="43"/>
        <v>0</v>
      </c>
      <c r="K336" t="b">
        <f t="shared" si="44"/>
        <v>0</v>
      </c>
      <c r="L336" t="b">
        <f t="shared" si="45"/>
        <v>0</v>
      </c>
      <c r="M336" t="b">
        <f t="shared" si="46"/>
        <v>0</v>
      </c>
      <c r="N336">
        <f t="shared" si="47"/>
        <v>0</v>
      </c>
    </row>
    <row r="337" spans="1:14" x14ac:dyDescent="0.25">
      <c r="A337" s="1">
        <v>398</v>
      </c>
      <c r="B337" t="s">
        <v>1339</v>
      </c>
      <c r="C337" t="s">
        <v>1340</v>
      </c>
      <c r="D337" t="s">
        <v>1341</v>
      </c>
      <c r="E337" t="s">
        <v>1342</v>
      </c>
      <c r="G337" t="b">
        <f t="shared" si="40"/>
        <v>0</v>
      </c>
      <c r="H337" t="b">
        <f t="shared" si="41"/>
        <v>0</v>
      </c>
      <c r="I337" t="b">
        <f t="shared" si="42"/>
        <v>0</v>
      </c>
      <c r="J337" t="b">
        <f t="shared" si="43"/>
        <v>0</v>
      </c>
      <c r="K337" t="b">
        <f t="shared" si="44"/>
        <v>0</v>
      </c>
      <c r="L337" t="b">
        <f t="shared" si="45"/>
        <v>0</v>
      </c>
      <c r="M337" t="b">
        <f t="shared" si="46"/>
        <v>0</v>
      </c>
      <c r="N337">
        <f t="shared" si="47"/>
        <v>0</v>
      </c>
    </row>
    <row r="338" spans="1:14" x14ac:dyDescent="0.25">
      <c r="A338" s="1">
        <v>403</v>
      </c>
      <c r="B338" t="s">
        <v>1343</v>
      </c>
      <c r="C338" t="s">
        <v>1344</v>
      </c>
      <c r="D338" t="s">
        <v>1345</v>
      </c>
      <c r="E338" t="s">
        <v>1346</v>
      </c>
      <c r="G338" t="b">
        <f t="shared" si="40"/>
        <v>0</v>
      </c>
      <c r="H338" t="b">
        <f t="shared" si="41"/>
        <v>0</v>
      </c>
      <c r="I338" t="b">
        <f t="shared" si="42"/>
        <v>0</v>
      </c>
      <c r="J338" t="b">
        <f t="shared" si="43"/>
        <v>0</v>
      </c>
      <c r="K338" t="b">
        <f t="shared" si="44"/>
        <v>0</v>
      </c>
      <c r="L338" t="b">
        <f t="shared" si="45"/>
        <v>0</v>
      </c>
      <c r="M338" t="b">
        <f t="shared" si="46"/>
        <v>0</v>
      </c>
      <c r="N338">
        <f t="shared" si="47"/>
        <v>0</v>
      </c>
    </row>
    <row r="339" spans="1:14" x14ac:dyDescent="0.25">
      <c r="A339" s="1">
        <v>404</v>
      </c>
      <c r="B339" t="s">
        <v>1347</v>
      </c>
      <c r="C339" t="s">
        <v>1348</v>
      </c>
      <c r="D339" t="s">
        <v>1349</v>
      </c>
      <c r="E339" t="s">
        <v>1350</v>
      </c>
      <c r="G339" t="b">
        <f t="shared" si="40"/>
        <v>0</v>
      </c>
      <c r="H339" t="b">
        <f t="shared" si="41"/>
        <v>0</v>
      </c>
      <c r="I339" t="b">
        <f t="shared" si="42"/>
        <v>0</v>
      </c>
      <c r="J339" t="b">
        <f t="shared" si="43"/>
        <v>0</v>
      </c>
      <c r="K339" t="b">
        <f t="shared" si="44"/>
        <v>0</v>
      </c>
      <c r="L339" t="b">
        <f t="shared" si="45"/>
        <v>0</v>
      </c>
      <c r="M339" t="b">
        <f t="shared" si="46"/>
        <v>0</v>
      </c>
      <c r="N339">
        <f t="shared" si="47"/>
        <v>0</v>
      </c>
    </row>
    <row r="340" spans="1:14" x14ac:dyDescent="0.25">
      <c r="A340" s="1">
        <v>405</v>
      </c>
      <c r="B340" t="s">
        <v>1351</v>
      </c>
      <c r="C340" t="s">
        <v>1352</v>
      </c>
      <c r="D340" t="s">
        <v>1353</v>
      </c>
      <c r="E340" t="s">
        <v>1354</v>
      </c>
      <c r="G340" t="b">
        <f t="shared" si="40"/>
        <v>0</v>
      </c>
      <c r="H340" t="b">
        <f t="shared" si="41"/>
        <v>0</v>
      </c>
      <c r="I340" t="b">
        <f t="shared" si="42"/>
        <v>0</v>
      </c>
      <c r="J340" t="b">
        <f t="shared" si="43"/>
        <v>0</v>
      </c>
      <c r="K340" t="b">
        <f t="shared" si="44"/>
        <v>0</v>
      </c>
      <c r="L340" t="b">
        <f t="shared" si="45"/>
        <v>0</v>
      </c>
      <c r="M340" t="b">
        <f t="shared" si="46"/>
        <v>0</v>
      </c>
      <c r="N340">
        <f t="shared" si="47"/>
        <v>0</v>
      </c>
    </row>
    <row r="341" spans="1:14" x14ac:dyDescent="0.25">
      <c r="A341" s="1">
        <v>406</v>
      </c>
      <c r="B341" t="s">
        <v>1355</v>
      </c>
      <c r="C341" t="s">
        <v>1356</v>
      </c>
      <c r="D341" t="s">
        <v>1357</v>
      </c>
      <c r="E341" t="s">
        <v>1358</v>
      </c>
      <c r="G341" t="b">
        <f t="shared" si="40"/>
        <v>0</v>
      </c>
      <c r="H341" t="b">
        <f t="shared" si="41"/>
        <v>0</v>
      </c>
      <c r="I341" t="b">
        <f t="shared" si="42"/>
        <v>0</v>
      </c>
      <c r="J341" t="b">
        <f t="shared" si="43"/>
        <v>0</v>
      </c>
      <c r="K341" t="b">
        <f t="shared" si="44"/>
        <v>0</v>
      </c>
      <c r="L341" t="b">
        <f t="shared" si="45"/>
        <v>0</v>
      </c>
      <c r="M341" t="b">
        <f t="shared" si="46"/>
        <v>0</v>
      </c>
      <c r="N341">
        <f t="shared" si="47"/>
        <v>0</v>
      </c>
    </row>
    <row r="342" spans="1:14" x14ac:dyDescent="0.25">
      <c r="A342" s="1">
        <v>407</v>
      </c>
      <c r="B342" t="s">
        <v>1359</v>
      </c>
      <c r="C342" t="s">
        <v>1360</v>
      </c>
      <c r="D342" t="s">
        <v>1361</v>
      </c>
      <c r="E342" t="s">
        <v>1362</v>
      </c>
      <c r="G342" t="b">
        <f t="shared" si="40"/>
        <v>0</v>
      </c>
      <c r="H342" t="b">
        <f t="shared" si="41"/>
        <v>0</v>
      </c>
      <c r="I342" t="b">
        <f t="shared" si="42"/>
        <v>0</v>
      </c>
      <c r="J342" t="b">
        <f t="shared" si="43"/>
        <v>0</v>
      </c>
      <c r="K342" t="b">
        <f t="shared" si="44"/>
        <v>0</v>
      </c>
      <c r="L342" t="b">
        <f t="shared" si="45"/>
        <v>0</v>
      </c>
      <c r="M342" t="b">
        <f t="shared" si="46"/>
        <v>0</v>
      </c>
      <c r="N342">
        <f t="shared" si="47"/>
        <v>0</v>
      </c>
    </row>
    <row r="343" spans="1:14" x14ac:dyDescent="0.25">
      <c r="A343" s="1">
        <v>408</v>
      </c>
      <c r="B343" t="s">
        <v>1363</v>
      </c>
      <c r="C343" t="s">
        <v>1364</v>
      </c>
      <c r="D343" t="s">
        <v>1365</v>
      </c>
      <c r="E343" t="s">
        <v>1366</v>
      </c>
      <c r="G343" t="b">
        <f t="shared" si="40"/>
        <v>0</v>
      </c>
      <c r="H343" t="b">
        <f t="shared" si="41"/>
        <v>0</v>
      </c>
      <c r="I343" t="b">
        <f t="shared" si="42"/>
        <v>0</v>
      </c>
      <c r="J343" t="b">
        <f t="shared" si="43"/>
        <v>0</v>
      </c>
      <c r="K343" t="b">
        <f t="shared" si="44"/>
        <v>0</v>
      </c>
      <c r="L343" t="b">
        <f t="shared" si="45"/>
        <v>0</v>
      </c>
      <c r="M343" t="b">
        <f t="shared" si="46"/>
        <v>0</v>
      </c>
      <c r="N343">
        <f t="shared" si="47"/>
        <v>0</v>
      </c>
    </row>
    <row r="344" spans="1:14" x14ac:dyDescent="0.25">
      <c r="A344" s="1">
        <v>409</v>
      </c>
      <c r="B344" t="s">
        <v>1367</v>
      </c>
      <c r="C344" t="s">
        <v>1368</v>
      </c>
      <c r="D344" t="s">
        <v>1369</v>
      </c>
      <c r="E344" t="s">
        <v>584</v>
      </c>
      <c r="G344" t="b">
        <f t="shared" si="40"/>
        <v>0</v>
      </c>
      <c r="H344" t="b">
        <f t="shared" si="41"/>
        <v>0</v>
      </c>
      <c r="I344" t="b">
        <f t="shared" si="42"/>
        <v>0</v>
      </c>
      <c r="J344" t="b">
        <f t="shared" si="43"/>
        <v>0</v>
      </c>
      <c r="K344" t="b">
        <f t="shared" si="44"/>
        <v>0</v>
      </c>
      <c r="L344" t="b">
        <f t="shared" si="45"/>
        <v>0</v>
      </c>
      <c r="M344" t="b">
        <f t="shared" si="46"/>
        <v>0</v>
      </c>
      <c r="N344">
        <f t="shared" si="47"/>
        <v>0</v>
      </c>
    </row>
    <row r="345" spans="1:14" x14ac:dyDescent="0.25">
      <c r="A345" s="1">
        <v>410</v>
      </c>
      <c r="B345" t="s">
        <v>1370</v>
      </c>
      <c r="C345" t="s">
        <v>1371</v>
      </c>
      <c r="D345" t="s">
        <v>1372</v>
      </c>
      <c r="E345" t="s">
        <v>1373</v>
      </c>
      <c r="G345" t="b">
        <f t="shared" si="40"/>
        <v>0</v>
      </c>
      <c r="H345" t="b">
        <f t="shared" si="41"/>
        <v>0</v>
      </c>
      <c r="I345" t="b">
        <f t="shared" si="42"/>
        <v>0</v>
      </c>
      <c r="J345" t="b">
        <f t="shared" si="43"/>
        <v>0</v>
      </c>
      <c r="K345" t="b">
        <f t="shared" si="44"/>
        <v>0</v>
      </c>
      <c r="L345" t="b">
        <f t="shared" si="45"/>
        <v>0</v>
      </c>
      <c r="M345" t="b">
        <f t="shared" si="46"/>
        <v>0</v>
      </c>
      <c r="N345">
        <f t="shared" si="47"/>
        <v>0</v>
      </c>
    </row>
    <row r="346" spans="1:14" x14ac:dyDescent="0.25">
      <c r="A346" s="1">
        <v>411</v>
      </c>
      <c r="B346" t="s">
        <v>1374</v>
      </c>
      <c r="C346" t="s">
        <v>1375</v>
      </c>
      <c r="D346" t="s">
        <v>1376</v>
      </c>
      <c r="E346" t="s">
        <v>1377</v>
      </c>
      <c r="G346" t="b">
        <f t="shared" si="40"/>
        <v>0</v>
      </c>
      <c r="H346" t="b">
        <f t="shared" si="41"/>
        <v>0</v>
      </c>
      <c r="I346" t="b">
        <f t="shared" si="42"/>
        <v>0</v>
      </c>
      <c r="J346" t="b">
        <f t="shared" si="43"/>
        <v>0</v>
      </c>
      <c r="K346" t="b">
        <f t="shared" si="44"/>
        <v>0</v>
      </c>
      <c r="L346" t="b">
        <f t="shared" si="45"/>
        <v>0</v>
      </c>
      <c r="M346" t="b">
        <f t="shared" si="46"/>
        <v>0</v>
      </c>
      <c r="N346">
        <f t="shared" si="47"/>
        <v>0</v>
      </c>
    </row>
    <row r="347" spans="1:14" x14ac:dyDescent="0.25">
      <c r="A347" s="1">
        <v>412</v>
      </c>
      <c r="B347" t="s">
        <v>1378</v>
      </c>
      <c r="C347" t="s">
        <v>1379</v>
      </c>
      <c r="D347" t="s">
        <v>1380</v>
      </c>
      <c r="E347" t="s">
        <v>1381</v>
      </c>
      <c r="G347" t="b">
        <f t="shared" si="40"/>
        <v>0</v>
      </c>
      <c r="H347" t="b">
        <f t="shared" si="41"/>
        <v>0</v>
      </c>
      <c r="I347" t="b">
        <f t="shared" si="42"/>
        <v>0</v>
      </c>
      <c r="J347" t="b">
        <f t="shared" si="43"/>
        <v>0</v>
      </c>
      <c r="K347" t="b">
        <f t="shared" si="44"/>
        <v>0</v>
      </c>
      <c r="L347" t="b">
        <f t="shared" si="45"/>
        <v>0</v>
      </c>
      <c r="M347" t="b">
        <f t="shared" si="46"/>
        <v>0</v>
      </c>
      <c r="N347">
        <f t="shared" si="47"/>
        <v>0</v>
      </c>
    </row>
    <row r="348" spans="1:14" x14ac:dyDescent="0.25">
      <c r="A348" s="1">
        <v>417</v>
      </c>
      <c r="B348" t="s">
        <v>1382</v>
      </c>
      <c r="C348" t="s">
        <v>1383</v>
      </c>
      <c r="D348" t="s">
        <v>1384</v>
      </c>
      <c r="E348" t="s">
        <v>1385</v>
      </c>
      <c r="G348" t="b">
        <f t="shared" si="40"/>
        <v>0</v>
      </c>
      <c r="H348" t="b">
        <f t="shared" si="41"/>
        <v>0</v>
      </c>
      <c r="I348" t="b">
        <f t="shared" si="42"/>
        <v>0</v>
      </c>
      <c r="J348" t="b">
        <f t="shared" si="43"/>
        <v>0</v>
      </c>
      <c r="K348" t="b">
        <f t="shared" si="44"/>
        <v>0</v>
      </c>
      <c r="L348" t="b">
        <f t="shared" si="45"/>
        <v>0</v>
      </c>
      <c r="M348" t="b">
        <f t="shared" si="46"/>
        <v>0</v>
      </c>
      <c r="N348">
        <f t="shared" si="47"/>
        <v>0</v>
      </c>
    </row>
    <row r="349" spans="1:14" x14ac:dyDescent="0.25">
      <c r="A349" s="1">
        <v>418</v>
      </c>
      <c r="B349" t="s">
        <v>1386</v>
      </c>
      <c r="C349" t="s">
        <v>1387</v>
      </c>
      <c r="D349" t="s">
        <v>1388</v>
      </c>
      <c r="E349" t="s">
        <v>1389</v>
      </c>
      <c r="G349" t="b">
        <f t="shared" si="40"/>
        <v>0</v>
      </c>
      <c r="H349" t="b">
        <f t="shared" si="41"/>
        <v>0</v>
      </c>
      <c r="I349" t="b">
        <f t="shared" si="42"/>
        <v>0</v>
      </c>
      <c r="J349" t="b">
        <f t="shared" si="43"/>
        <v>0</v>
      </c>
      <c r="K349" t="b">
        <f t="shared" si="44"/>
        <v>0</v>
      </c>
      <c r="L349" t="b">
        <f t="shared" si="45"/>
        <v>0</v>
      </c>
      <c r="M349" t="b">
        <f t="shared" si="46"/>
        <v>0</v>
      </c>
      <c r="N349">
        <f t="shared" si="47"/>
        <v>0</v>
      </c>
    </row>
    <row r="350" spans="1:14" x14ac:dyDescent="0.25">
      <c r="A350" s="1">
        <v>419</v>
      </c>
      <c r="B350" t="s">
        <v>1390</v>
      </c>
      <c r="C350" t="s">
        <v>1391</v>
      </c>
      <c r="D350" t="s">
        <v>1392</v>
      </c>
      <c r="E350" t="s">
        <v>1393</v>
      </c>
      <c r="G350" t="b">
        <f t="shared" si="40"/>
        <v>0</v>
      </c>
      <c r="H350" t="b">
        <f t="shared" si="41"/>
        <v>0</v>
      </c>
      <c r="I350" t="b">
        <f t="shared" si="42"/>
        <v>0</v>
      </c>
      <c r="J350" t="b">
        <f t="shared" si="43"/>
        <v>0</v>
      </c>
      <c r="K350" t="b">
        <f t="shared" si="44"/>
        <v>0</v>
      </c>
      <c r="L350" t="b">
        <f t="shared" si="45"/>
        <v>0</v>
      </c>
      <c r="M350" t="b">
        <f t="shared" si="46"/>
        <v>0</v>
      </c>
      <c r="N350">
        <f t="shared" si="47"/>
        <v>0</v>
      </c>
    </row>
    <row r="351" spans="1:14" x14ac:dyDescent="0.25">
      <c r="A351" s="1">
        <v>420</v>
      </c>
      <c r="B351" t="s">
        <v>1394</v>
      </c>
      <c r="C351" t="s">
        <v>1395</v>
      </c>
      <c r="D351" t="s">
        <v>1396</v>
      </c>
      <c r="E351" t="s">
        <v>1397</v>
      </c>
      <c r="G351" t="b">
        <f t="shared" si="40"/>
        <v>0</v>
      </c>
      <c r="H351" t="b">
        <f t="shared" si="41"/>
        <v>0</v>
      </c>
      <c r="I351" t="b">
        <f t="shared" si="42"/>
        <v>0</v>
      </c>
      <c r="J351" t="b">
        <f t="shared" si="43"/>
        <v>0</v>
      </c>
      <c r="K351" t="b">
        <f t="shared" si="44"/>
        <v>0</v>
      </c>
      <c r="L351" t="b">
        <f t="shared" si="45"/>
        <v>0</v>
      </c>
      <c r="M351" t="b">
        <f t="shared" si="46"/>
        <v>0</v>
      </c>
      <c r="N351">
        <f t="shared" si="47"/>
        <v>0</v>
      </c>
    </row>
    <row r="352" spans="1:14" x14ac:dyDescent="0.25">
      <c r="A352" s="1">
        <v>421</v>
      </c>
      <c r="B352" t="s">
        <v>1398</v>
      </c>
      <c r="C352" t="s">
        <v>1399</v>
      </c>
      <c r="D352" t="s">
        <v>1400</v>
      </c>
      <c r="E352" t="s">
        <v>1401</v>
      </c>
      <c r="G352" t="b">
        <f t="shared" si="40"/>
        <v>0</v>
      </c>
      <c r="H352" t="b">
        <f t="shared" si="41"/>
        <v>0</v>
      </c>
      <c r="I352" t="b">
        <f t="shared" si="42"/>
        <v>0</v>
      </c>
      <c r="J352" t="b">
        <f t="shared" si="43"/>
        <v>0</v>
      </c>
      <c r="K352" t="b">
        <f t="shared" si="44"/>
        <v>0</v>
      </c>
      <c r="L352" t="b">
        <f t="shared" si="45"/>
        <v>0</v>
      </c>
      <c r="M352" t="b">
        <f t="shared" si="46"/>
        <v>0</v>
      </c>
      <c r="N352">
        <f t="shared" si="47"/>
        <v>0</v>
      </c>
    </row>
    <row r="353" spans="1:15" x14ac:dyDescent="0.25">
      <c r="A353" s="1">
        <v>422</v>
      </c>
      <c r="B353" t="s">
        <v>1402</v>
      </c>
      <c r="C353" t="s">
        <v>1403</v>
      </c>
      <c r="D353" t="s">
        <v>1404</v>
      </c>
      <c r="E353" t="s">
        <v>1405</v>
      </c>
      <c r="G353" t="b">
        <f t="shared" si="40"/>
        <v>0</v>
      </c>
      <c r="H353" t="b">
        <f t="shared" si="41"/>
        <v>0</v>
      </c>
      <c r="I353" t="b">
        <f t="shared" si="42"/>
        <v>0</v>
      </c>
      <c r="J353" t="b">
        <f t="shared" si="43"/>
        <v>0</v>
      </c>
      <c r="K353" t="b">
        <f t="shared" si="44"/>
        <v>0</v>
      </c>
      <c r="L353" t="b">
        <f t="shared" si="45"/>
        <v>0</v>
      </c>
      <c r="M353" t="b">
        <f t="shared" si="46"/>
        <v>0</v>
      </c>
      <c r="N353">
        <f t="shared" si="47"/>
        <v>0</v>
      </c>
    </row>
    <row r="354" spans="1:15" x14ac:dyDescent="0.25">
      <c r="A354" s="1">
        <v>423</v>
      </c>
      <c r="B354" t="s">
        <v>1406</v>
      </c>
      <c r="C354" t="s">
        <v>1407</v>
      </c>
      <c r="D354" t="s">
        <v>1408</v>
      </c>
      <c r="E354" t="s">
        <v>1409</v>
      </c>
      <c r="G354" t="b">
        <f t="shared" si="40"/>
        <v>0</v>
      </c>
      <c r="H354" t="b">
        <f t="shared" si="41"/>
        <v>0</v>
      </c>
      <c r="I354" t="b">
        <f t="shared" si="42"/>
        <v>0</v>
      </c>
      <c r="J354" t="b">
        <f t="shared" si="43"/>
        <v>0</v>
      </c>
      <c r="K354" t="b">
        <f t="shared" si="44"/>
        <v>0</v>
      </c>
      <c r="L354" t="b">
        <f t="shared" si="45"/>
        <v>0</v>
      </c>
      <c r="M354" t="b">
        <f t="shared" si="46"/>
        <v>0</v>
      </c>
      <c r="N354">
        <f t="shared" si="47"/>
        <v>0</v>
      </c>
    </row>
    <row r="355" spans="1:15" x14ac:dyDescent="0.25">
      <c r="A355" s="1">
        <v>424</v>
      </c>
      <c r="B355" t="s">
        <v>1410</v>
      </c>
      <c r="C355" t="s">
        <v>1411</v>
      </c>
      <c r="E355" t="s">
        <v>1412</v>
      </c>
      <c r="G355" t="b">
        <f t="shared" si="40"/>
        <v>0</v>
      </c>
      <c r="H355" t="b">
        <f t="shared" si="41"/>
        <v>0</v>
      </c>
      <c r="I355" t="b">
        <f t="shared" si="42"/>
        <v>0</v>
      </c>
      <c r="J355" t="b">
        <f t="shared" si="43"/>
        <v>0</v>
      </c>
      <c r="K355" t="b">
        <f t="shared" si="44"/>
        <v>0</v>
      </c>
      <c r="L355" t="b">
        <f t="shared" si="45"/>
        <v>0</v>
      </c>
      <c r="M355" t="b">
        <f t="shared" si="46"/>
        <v>0</v>
      </c>
      <c r="N355">
        <f t="shared" si="47"/>
        <v>1</v>
      </c>
      <c r="O355">
        <v>1</v>
      </c>
    </row>
    <row r="356" spans="1:15" x14ac:dyDescent="0.25">
      <c r="A356" s="1">
        <v>425</v>
      </c>
      <c r="B356" t="s">
        <v>1413</v>
      </c>
      <c r="C356" t="s">
        <v>1414</v>
      </c>
      <c r="D356" t="s">
        <v>1415</v>
      </c>
      <c r="E356" t="s">
        <v>1416</v>
      </c>
      <c r="G356" t="b">
        <f t="shared" si="40"/>
        <v>0</v>
      </c>
      <c r="H356" t="b">
        <f t="shared" si="41"/>
        <v>0</v>
      </c>
      <c r="I356" t="b">
        <f t="shared" si="42"/>
        <v>0</v>
      </c>
      <c r="J356" t="b">
        <f t="shared" si="43"/>
        <v>0</v>
      </c>
      <c r="K356" t="b">
        <f t="shared" si="44"/>
        <v>0</v>
      </c>
      <c r="L356" t="b">
        <f t="shared" si="45"/>
        <v>0</v>
      </c>
      <c r="M356" t="b">
        <f t="shared" si="46"/>
        <v>0</v>
      </c>
      <c r="N356">
        <f t="shared" si="47"/>
        <v>0</v>
      </c>
    </row>
    <row r="357" spans="1:15" x14ac:dyDescent="0.25">
      <c r="A357" s="1">
        <v>426</v>
      </c>
      <c r="B357" t="s">
        <v>1417</v>
      </c>
      <c r="C357" t="s">
        <v>1418</v>
      </c>
      <c r="D357" t="s">
        <v>1419</v>
      </c>
      <c r="E357" t="s">
        <v>1420</v>
      </c>
      <c r="G357" t="b">
        <f t="shared" si="40"/>
        <v>0</v>
      </c>
      <c r="H357" t="b">
        <f t="shared" si="41"/>
        <v>0</v>
      </c>
      <c r="I357" t="b">
        <f t="shared" si="42"/>
        <v>0</v>
      </c>
      <c r="J357" t="b">
        <f t="shared" si="43"/>
        <v>0</v>
      </c>
      <c r="K357" t="b">
        <f t="shared" si="44"/>
        <v>0</v>
      </c>
      <c r="L357" t="b">
        <f t="shared" si="45"/>
        <v>0</v>
      </c>
      <c r="M357" t="b">
        <f t="shared" si="46"/>
        <v>0</v>
      </c>
      <c r="N357">
        <f t="shared" si="47"/>
        <v>0</v>
      </c>
    </row>
    <row r="358" spans="1:15" x14ac:dyDescent="0.25">
      <c r="A358" s="1">
        <v>431</v>
      </c>
      <c r="B358" t="s">
        <v>1421</v>
      </c>
      <c r="C358" t="s">
        <v>1422</v>
      </c>
      <c r="D358" t="s">
        <v>1423</v>
      </c>
      <c r="E358" t="s">
        <v>1424</v>
      </c>
      <c r="G358" t="b">
        <f t="shared" si="40"/>
        <v>0</v>
      </c>
      <c r="H358" t="b">
        <f t="shared" si="41"/>
        <v>0</v>
      </c>
      <c r="I358" t="b">
        <f t="shared" si="42"/>
        <v>0</v>
      </c>
      <c r="J358" t="b">
        <f t="shared" si="43"/>
        <v>0</v>
      </c>
      <c r="K358" t="b">
        <f t="shared" si="44"/>
        <v>0</v>
      </c>
      <c r="L358" t="b">
        <f t="shared" si="45"/>
        <v>0</v>
      </c>
      <c r="M358" t="b">
        <f t="shared" si="46"/>
        <v>0</v>
      </c>
      <c r="N358">
        <f t="shared" si="47"/>
        <v>0</v>
      </c>
    </row>
    <row r="359" spans="1:15" x14ac:dyDescent="0.25">
      <c r="A359" s="1">
        <v>432</v>
      </c>
      <c r="B359" t="s">
        <v>1425</v>
      </c>
      <c r="C359" t="s">
        <v>1426</v>
      </c>
      <c r="D359" t="s">
        <v>1427</v>
      </c>
      <c r="E359" t="s">
        <v>1428</v>
      </c>
      <c r="G359" t="b">
        <f t="shared" si="40"/>
        <v>0</v>
      </c>
      <c r="H359" t="b">
        <f t="shared" si="41"/>
        <v>0</v>
      </c>
      <c r="I359" t="b">
        <f t="shared" si="42"/>
        <v>0</v>
      </c>
      <c r="J359" t="b">
        <f t="shared" si="43"/>
        <v>0</v>
      </c>
      <c r="K359" t="b">
        <f t="shared" si="44"/>
        <v>0</v>
      </c>
      <c r="L359" t="b">
        <f t="shared" si="45"/>
        <v>0</v>
      </c>
      <c r="M359" t="b">
        <f t="shared" si="46"/>
        <v>0</v>
      </c>
      <c r="N359">
        <f t="shared" si="47"/>
        <v>0</v>
      </c>
    </row>
    <row r="360" spans="1:15" x14ac:dyDescent="0.25">
      <c r="A360" s="1">
        <v>433</v>
      </c>
      <c r="B360" t="s">
        <v>1429</v>
      </c>
      <c r="C360" t="s">
        <v>1430</v>
      </c>
      <c r="E360" t="s">
        <v>1431</v>
      </c>
      <c r="G360" t="b">
        <f t="shared" si="40"/>
        <v>0</v>
      </c>
      <c r="H360" t="b">
        <f t="shared" si="41"/>
        <v>0</v>
      </c>
      <c r="I360" t="b">
        <f t="shared" si="42"/>
        <v>0</v>
      </c>
      <c r="J360" t="b">
        <f t="shared" si="43"/>
        <v>0</v>
      </c>
      <c r="K360" t="b">
        <f t="shared" si="44"/>
        <v>0</v>
      </c>
      <c r="L360" t="b">
        <f t="shared" si="45"/>
        <v>0</v>
      </c>
      <c r="M360" t="b">
        <f t="shared" si="46"/>
        <v>0</v>
      </c>
      <c r="N360">
        <f t="shared" si="47"/>
        <v>1</v>
      </c>
      <c r="O360">
        <v>1</v>
      </c>
    </row>
    <row r="361" spans="1:15" x14ac:dyDescent="0.25">
      <c r="A361" s="1">
        <v>434</v>
      </c>
      <c r="B361" t="s">
        <v>1432</v>
      </c>
      <c r="C361" t="s">
        <v>1433</v>
      </c>
      <c r="D361" t="s">
        <v>1434</v>
      </c>
      <c r="E361" t="s">
        <v>1435</v>
      </c>
      <c r="G361" t="b">
        <f t="shared" si="40"/>
        <v>0</v>
      </c>
      <c r="H361" t="b">
        <f t="shared" si="41"/>
        <v>0</v>
      </c>
      <c r="I361" t="b">
        <f t="shared" si="42"/>
        <v>0</v>
      </c>
      <c r="J361" t="b">
        <f t="shared" si="43"/>
        <v>0</v>
      </c>
      <c r="K361" t="b">
        <f t="shared" si="44"/>
        <v>0</v>
      </c>
      <c r="L361" t="b">
        <f t="shared" si="45"/>
        <v>0</v>
      </c>
      <c r="M361" t="b">
        <f t="shared" si="46"/>
        <v>0</v>
      </c>
      <c r="N361">
        <f t="shared" si="47"/>
        <v>0</v>
      </c>
    </row>
    <row r="362" spans="1:15" x14ac:dyDescent="0.25">
      <c r="A362" s="1">
        <v>435</v>
      </c>
      <c r="B362" t="s">
        <v>1436</v>
      </c>
      <c r="C362" t="s">
        <v>1437</v>
      </c>
      <c r="D362" t="s">
        <v>1438</v>
      </c>
      <c r="E362" t="s">
        <v>1439</v>
      </c>
      <c r="G362" t="b">
        <f t="shared" si="40"/>
        <v>0</v>
      </c>
      <c r="H362" t="b">
        <f t="shared" si="41"/>
        <v>0</v>
      </c>
      <c r="I362" t="b">
        <f t="shared" si="42"/>
        <v>0</v>
      </c>
      <c r="J362" t="b">
        <f t="shared" si="43"/>
        <v>0</v>
      </c>
      <c r="K362" t="b">
        <f t="shared" si="44"/>
        <v>0</v>
      </c>
      <c r="L362" t="b">
        <f t="shared" si="45"/>
        <v>0</v>
      </c>
      <c r="M362" t="b">
        <f t="shared" si="46"/>
        <v>0</v>
      </c>
      <c r="N362">
        <f t="shared" si="47"/>
        <v>0</v>
      </c>
    </row>
    <row r="363" spans="1:15" x14ac:dyDescent="0.25">
      <c r="A363" s="1">
        <v>436</v>
      </c>
      <c r="B363" t="s">
        <v>1440</v>
      </c>
      <c r="C363" t="s">
        <v>1441</v>
      </c>
      <c r="D363" t="s">
        <v>1442</v>
      </c>
      <c r="E363" t="s">
        <v>1443</v>
      </c>
      <c r="G363" t="b">
        <f t="shared" si="40"/>
        <v>0</v>
      </c>
      <c r="H363" t="b">
        <f t="shared" si="41"/>
        <v>0</v>
      </c>
      <c r="I363" t="b">
        <f t="shared" si="42"/>
        <v>0</v>
      </c>
      <c r="J363" t="b">
        <f t="shared" si="43"/>
        <v>0</v>
      </c>
      <c r="K363" t="b">
        <f t="shared" si="44"/>
        <v>0</v>
      </c>
      <c r="L363" t="b">
        <f t="shared" si="45"/>
        <v>0</v>
      </c>
      <c r="M363" t="b">
        <f t="shared" si="46"/>
        <v>0</v>
      </c>
      <c r="N363">
        <f t="shared" si="47"/>
        <v>0</v>
      </c>
    </row>
    <row r="364" spans="1:15" x14ac:dyDescent="0.25">
      <c r="A364" s="1">
        <v>437</v>
      </c>
      <c r="B364" t="s">
        <v>1444</v>
      </c>
      <c r="C364" t="s">
        <v>1445</v>
      </c>
      <c r="D364" t="s">
        <v>1446</v>
      </c>
      <c r="E364" t="s">
        <v>1447</v>
      </c>
      <c r="G364" t="b">
        <f t="shared" si="40"/>
        <v>0</v>
      </c>
      <c r="H364" t="b">
        <f t="shared" si="41"/>
        <v>0</v>
      </c>
      <c r="I364" t="b">
        <f t="shared" si="42"/>
        <v>0</v>
      </c>
      <c r="J364" t="b">
        <f t="shared" si="43"/>
        <v>0</v>
      </c>
      <c r="K364" t="b">
        <f t="shared" si="44"/>
        <v>0</v>
      </c>
      <c r="L364" t="b">
        <f t="shared" si="45"/>
        <v>0</v>
      </c>
      <c r="M364" t="b">
        <f t="shared" si="46"/>
        <v>0</v>
      </c>
      <c r="N364">
        <f t="shared" si="47"/>
        <v>0</v>
      </c>
    </row>
    <row r="365" spans="1:15" x14ac:dyDescent="0.25">
      <c r="A365" s="1">
        <v>438</v>
      </c>
      <c r="B365" t="s">
        <v>1448</v>
      </c>
      <c r="C365" t="s">
        <v>1449</v>
      </c>
      <c r="D365" t="s">
        <v>1450</v>
      </c>
      <c r="E365" t="s">
        <v>1451</v>
      </c>
      <c r="G365" t="b">
        <f t="shared" si="40"/>
        <v>0</v>
      </c>
      <c r="H365" t="b">
        <f t="shared" si="41"/>
        <v>0</v>
      </c>
      <c r="I365" t="b">
        <f t="shared" si="42"/>
        <v>0</v>
      </c>
      <c r="J365" t="b">
        <f t="shared" si="43"/>
        <v>0</v>
      </c>
      <c r="K365" t="b">
        <f t="shared" si="44"/>
        <v>0</v>
      </c>
      <c r="L365" t="b">
        <f t="shared" si="45"/>
        <v>0</v>
      </c>
      <c r="M365" t="b">
        <f t="shared" si="46"/>
        <v>0</v>
      </c>
      <c r="N365">
        <f t="shared" si="47"/>
        <v>0</v>
      </c>
    </row>
    <row r="366" spans="1:15" x14ac:dyDescent="0.25">
      <c r="A366" s="1">
        <v>439</v>
      </c>
      <c r="B366" t="s">
        <v>1452</v>
      </c>
      <c r="C366" t="s">
        <v>1453</v>
      </c>
      <c r="D366" t="s">
        <v>1454</v>
      </c>
      <c r="E366" t="s">
        <v>1455</v>
      </c>
      <c r="G366" t="b">
        <f t="shared" si="40"/>
        <v>0</v>
      </c>
      <c r="H366" t="b">
        <f t="shared" si="41"/>
        <v>0</v>
      </c>
      <c r="I366" t="b">
        <f t="shared" si="42"/>
        <v>0</v>
      </c>
      <c r="J366" t="b">
        <f t="shared" si="43"/>
        <v>0</v>
      </c>
      <c r="K366" t="b">
        <f t="shared" si="44"/>
        <v>0</v>
      </c>
      <c r="L366" t="b">
        <f t="shared" si="45"/>
        <v>0</v>
      </c>
      <c r="M366" t="b">
        <f t="shared" si="46"/>
        <v>0</v>
      </c>
      <c r="N366">
        <f t="shared" si="47"/>
        <v>0</v>
      </c>
    </row>
    <row r="367" spans="1:15" x14ac:dyDescent="0.25">
      <c r="A367" s="1">
        <v>440</v>
      </c>
      <c r="B367" t="s">
        <v>1456</v>
      </c>
      <c r="C367" t="s">
        <v>1457</v>
      </c>
      <c r="D367" t="s">
        <v>1458</v>
      </c>
      <c r="E367" t="s">
        <v>1459</v>
      </c>
      <c r="G367" t="b">
        <f t="shared" si="40"/>
        <v>0</v>
      </c>
      <c r="H367" t="b">
        <f t="shared" si="41"/>
        <v>0</v>
      </c>
      <c r="I367" t="b">
        <f t="shared" si="42"/>
        <v>0</v>
      </c>
      <c r="J367" t="b">
        <f t="shared" si="43"/>
        <v>0</v>
      </c>
      <c r="K367" t="b">
        <f t="shared" si="44"/>
        <v>0</v>
      </c>
      <c r="L367" t="b">
        <f t="shared" si="45"/>
        <v>0</v>
      </c>
      <c r="M367" t="b">
        <f t="shared" si="46"/>
        <v>0</v>
      </c>
      <c r="N367">
        <f t="shared" si="47"/>
        <v>0</v>
      </c>
    </row>
    <row r="368" spans="1:15" x14ac:dyDescent="0.25">
      <c r="A368" s="1">
        <v>441</v>
      </c>
      <c r="B368" t="s">
        <v>1460</v>
      </c>
      <c r="C368" t="s">
        <v>1461</v>
      </c>
      <c r="D368" t="s">
        <v>1462</v>
      </c>
      <c r="E368" t="s">
        <v>1463</v>
      </c>
      <c r="G368" t="b">
        <f t="shared" si="40"/>
        <v>0</v>
      </c>
      <c r="H368" t="b">
        <f t="shared" si="41"/>
        <v>0</v>
      </c>
      <c r="I368" t="b">
        <f t="shared" si="42"/>
        <v>0</v>
      </c>
      <c r="J368" t="b">
        <f t="shared" si="43"/>
        <v>0</v>
      </c>
      <c r="K368" t="b">
        <f t="shared" si="44"/>
        <v>0</v>
      </c>
      <c r="L368" t="b">
        <f t="shared" si="45"/>
        <v>0</v>
      </c>
      <c r="M368" t="b">
        <f t="shared" si="46"/>
        <v>0</v>
      </c>
      <c r="N368">
        <f t="shared" si="47"/>
        <v>0</v>
      </c>
    </row>
    <row r="369" spans="1:14" x14ac:dyDescent="0.25">
      <c r="A369" s="1">
        <v>442</v>
      </c>
      <c r="B369" t="s">
        <v>1464</v>
      </c>
      <c r="C369" t="s">
        <v>1465</v>
      </c>
      <c r="D369" t="s">
        <v>1466</v>
      </c>
      <c r="E369" t="s">
        <v>1467</v>
      </c>
      <c r="G369" t="b">
        <f t="shared" si="40"/>
        <v>0</v>
      </c>
      <c r="H369" t="b">
        <f t="shared" si="41"/>
        <v>0</v>
      </c>
      <c r="I369" t="b">
        <f t="shared" si="42"/>
        <v>0</v>
      </c>
      <c r="J369" t="b">
        <f t="shared" si="43"/>
        <v>0</v>
      </c>
      <c r="K369" t="b">
        <f t="shared" si="44"/>
        <v>0</v>
      </c>
      <c r="L369" t="b">
        <f t="shared" si="45"/>
        <v>0</v>
      </c>
      <c r="M369" t="b">
        <f t="shared" si="46"/>
        <v>0</v>
      </c>
      <c r="N369">
        <f t="shared" si="47"/>
        <v>0</v>
      </c>
    </row>
    <row r="370" spans="1:14" x14ac:dyDescent="0.25">
      <c r="A370" s="1">
        <v>443</v>
      </c>
      <c r="B370" t="s">
        <v>1468</v>
      </c>
      <c r="C370" t="s">
        <v>1469</v>
      </c>
      <c r="D370" t="s">
        <v>1470</v>
      </c>
      <c r="E370" t="s">
        <v>1471</v>
      </c>
      <c r="G370" t="b">
        <f t="shared" si="40"/>
        <v>0</v>
      </c>
      <c r="H370" t="b">
        <f t="shared" si="41"/>
        <v>0</v>
      </c>
      <c r="I370" t="b">
        <f t="shared" si="42"/>
        <v>0</v>
      </c>
      <c r="J370" t="b">
        <f t="shared" si="43"/>
        <v>0</v>
      </c>
      <c r="K370" t="b">
        <f t="shared" si="44"/>
        <v>0</v>
      </c>
      <c r="L370" t="b">
        <f t="shared" si="45"/>
        <v>0</v>
      </c>
      <c r="M370" t="b">
        <f t="shared" si="46"/>
        <v>0</v>
      </c>
      <c r="N370">
        <f t="shared" si="47"/>
        <v>0</v>
      </c>
    </row>
    <row r="371" spans="1:14" x14ac:dyDescent="0.25">
      <c r="A371" s="1">
        <v>444</v>
      </c>
      <c r="B371" t="s">
        <v>1472</v>
      </c>
      <c r="C371" t="s">
        <v>1473</v>
      </c>
      <c r="D371" t="s">
        <v>1474</v>
      </c>
      <c r="E371" t="s">
        <v>1475</v>
      </c>
      <c r="G371" t="b">
        <f t="shared" si="40"/>
        <v>0</v>
      </c>
      <c r="H371" t="b">
        <f t="shared" si="41"/>
        <v>0</v>
      </c>
      <c r="I371" t="b">
        <f t="shared" si="42"/>
        <v>0</v>
      </c>
      <c r="J371" t="b">
        <f t="shared" si="43"/>
        <v>0</v>
      </c>
      <c r="K371" t="b">
        <f t="shared" si="44"/>
        <v>0</v>
      </c>
      <c r="L371" t="b">
        <f t="shared" si="45"/>
        <v>0</v>
      </c>
      <c r="M371" t="b">
        <f t="shared" si="46"/>
        <v>0</v>
      </c>
      <c r="N371">
        <f t="shared" si="47"/>
        <v>0</v>
      </c>
    </row>
    <row r="372" spans="1:14" x14ac:dyDescent="0.25">
      <c r="A372" s="1">
        <v>445</v>
      </c>
      <c r="B372" t="s">
        <v>1476</v>
      </c>
      <c r="C372" t="s">
        <v>1477</v>
      </c>
      <c r="D372" t="s">
        <v>1478</v>
      </c>
      <c r="E372" t="s">
        <v>203</v>
      </c>
      <c r="G372" t="b">
        <f t="shared" si="40"/>
        <v>0</v>
      </c>
      <c r="H372" t="b">
        <f t="shared" si="41"/>
        <v>0</v>
      </c>
      <c r="I372" t="b">
        <f t="shared" si="42"/>
        <v>0</v>
      </c>
      <c r="J372" t="b">
        <f t="shared" si="43"/>
        <v>0</v>
      </c>
      <c r="K372" t="b">
        <f t="shared" si="44"/>
        <v>0</v>
      </c>
      <c r="L372" t="b">
        <f t="shared" si="45"/>
        <v>0</v>
      </c>
      <c r="M372" t="b">
        <f t="shared" si="46"/>
        <v>0</v>
      </c>
      <c r="N372">
        <f t="shared" si="47"/>
        <v>0</v>
      </c>
    </row>
    <row r="373" spans="1:14" x14ac:dyDescent="0.25">
      <c r="A373" s="1">
        <v>446</v>
      </c>
      <c r="B373" t="s">
        <v>1479</v>
      </c>
      <c r="C373" t="s">
        <v>1480</v>
      </c>
      <c r="D373" t="s">
        <v>1481</v>
      </c>
      <c r="E373" t="s">
        <v>1482</v>
      </c>
      <c r="G373" t="b">
        <f t="shared" si="40"/>
        <v>0</v>
      </c>
      <c r="H373" t="b">
        <f t="shared" si="41"/>
        <v>0</v>
      </c>
      <c r="I373" t="b">
        <f t="shared" si="42"/>
        <v>0</v>
      </c>
      <c r="J373" t="b">
        <f t="shared" si="43"/>
        <v>0</v>
      </c>
      <c r="K373" t="b">
        <f t="shared" si="44"/>
        <v>0</v>
      </c>
      <c r="L373" t="b">
        <f t="shared" si="45"/>
        <v>0</v>
      </c>
      <c r="M373" t="b">
        <f t="shared" si="46"/>
        <v>0</v>
      </c>
      <c r="N373">
        <f t="shared" si="47"/>
        <v>0</v>
      </c>
    </row>
    <row r="374" spans="1:14" x14ac:dyDescent="0.25">
      <c r="A374" s="1">
        <v>447</v>
      </c>
      <c r="B374" t="s">
        <v>1483</v>
      </c>
      <c r="C374" t="s">
        <v>1484</v>
      </c>
      <c r="D374" t="s">
        <v>1485</v>
      </c>
      <c r="E374" t="s">
        <v>1486</v>
      </c>
      <c r="G374" t="b">
        <f t="shared" si="40"/>
        <v>0</v>
      </c>
      <c r="H374" t="b">
        <f t="shared" si="41"/>
        <v>0</v>
      </c>
      <c r="I374" t="b">
        <f t="shared" si="42"/>
        <v>0</v>
      </c>
      <c r="J374" t="b">
        <f t="shared" si="43"/>
        <v>0</v>
      </c>
      <c r="K374" t="b">
        <f t="shared" si="44"/>
        <v>0</v>
      </c>
      <c r="L374" t="b">
        <f t="shared" si="45"/>
        <v>0</v>
      </c>
      <c r="M374" t="b">
        <f t="shared" si="46"/>
        <v>0</v>
      </c>
      <c r="N374">
        <f t="shared" si="47"/>
        <v>0</v>
      </c>
    </row>
    <row r="375" spans="1:14" x14ac:dyDescent="0.25">
      <c r="A375" s="1">
        <v>448</v>
      </c>
      <c r="B375" t="s">
        <v>1487</v>
      </c>
      <c r="C375" t="s">
        <v>1488</v>
      </c>
      <c r="D375" t="s">
        <v>1489</v>
      </c>
      <c r="E375" t="s">
        <v>1490</v>
      </c>
      <c r="G375" t="b">
        <f t="shared" si="40"/>
        <v>0</v>
      </c>
      <c r="H375" t="b">
        <f t="shared" si="41"/>
        <v>0</v>
      </c>
      <c r="I375" t="b">
        <f t="shared" si="42"/>
        <v>0</v>
      </c>
      <c r="J375" t="b">
        <f t="shared" si="43"/>
        <v>0</v>
      </c>
      <c r="K375" t="b">
        <f t="shared" si="44"/>
        <v>0</v>
      </c>
      <c r="L375" t="b">
        <f t="shared" si="45"/>
        <v>0</v>
      </c>
      <c r="M375" t="b">
        <f t="shared" si="46"/>
        <v>0</v>
      </c>
      <c r="N375">
        <f t="shared" si="47"/>
        <v>0</v>
      </c>
    </row>
    <row r="376" spans="1:14" x14ac:dyDescent="0.25">
      <c r="A376" s="1">
        <v>449</v>
      </c>
      <c r="B376" t="s">
        <v>1491</v>
      </c>
      <c r="C376" t="s">
        <v>1492</v>
      </c>
      <c r="D376" t="s">
        <v>1493</v>
      </c>
      <c r="E376" t="s">
        <v>1494</v>
      </c>
      <c r="G376" t="b">
        <f t="shared" si="40"/>
        <v>0</v>
      </c>
      <c r="H376" t="b">
        <f t="shared" si="41"/>
        <v>0</v>
      </c>
      <c r="I376" t="b">
        <f t="shared" si="42"/>
        <v>0</v>
      </c>
      <c r="J376" t="b">
        <f t="shared" si="43"/>
        <v>0</v>
      </c>
      <c r="K376" t="b">
        <f t="shared" si="44"/>
        <v>0</v>
      </c>
      <c r="L376" t="b">
        <f t="shared" si="45"/>
        <v>0</v>
      </c>
      <c r="M376" t="b">
        <f t="shared" si="46"/>
        <v>0</v>
      </c>
      <c r="N376">
        <f t="shared" si="47"/>
        <v>0</v>
      </c>
    </row>
    <row r="377" spans="1:14" x14ac:dyDescent="0.25">
      <c r="A377" s="1">
        <v>450</v>
      </c>
      <c r="B377" t="s">
        <v>1495</v>
      </c>
      <c r="C377" t="s">
        <v>1496</v>
      </c>
      <c r="D377" t="s">
        <v>1497</v>
      </c>
      <c r="E377" t="s">
        <v>1498</v>
      </c>
      <c r="G377" t="b">
        <f t="shared" si="40"/>
        <v>0</v>
      </c>
      <c r="H377" t="b">
        <f t="shared" si="41"/>
        <v>0</v>
      </c>
      <c r="I377" t="b">
        <f t="shared" si="42"/>
        <v>0</v>
      </c>
      <c r="J377" t="b">
        <f t="shared" si="43"/>
        <v>0</v>
      </c>
      <c r="K377" t="b">
        <f t="shared" si="44"/>
        <v>0</v>
      </c>
      <c r="L377" t="b">
        <f t="shared" si="45"/>
        <v>0</v>
      </c>
      <c r="M377" t="b">
        <f t="shared" si="46"/>
        <v>0</v>
      </c>
      <c r="N377">
        <f t="shared" si="47"/>
        <v>0</v>
      </c>
    </row>
    <row r="378" spans="1:14" x14ac:dyDescent="0.25">
      <c r="A378" s="1">
        <v>451</v>
      </c>
      <c r="B378" t="s">
        <v>1499</v>
      </c>
      <c r="C378" t="s">
        <v>1500</v>
      </c>
      <c r="D378" t="s">
        <v>1501</v>
      </c>
      <c r="E378" t="s">
        <v>1502</v>
      </c>
      <c r="G378" t="b">
        <f t="shared" si="40"/>
        <v>0</v>
      </c>
      <c r="H378" t="b">
        <f t="shared" si="41"/>
        <v>0</v>
      </c>
      <c r="I378" t="b">
        <f t="shared" si="42"/>
        <v>0</v>
      </c>
      <c r="J378" t="b">
        <f t="shared" si="43"/>
        <v>0</v>
      </c>
      <c r="K378" t="b">
        <f t="shared" si="44"/>
        <v>0</v>
      </c>
      <c r="L378" t="b">
        <f t="shared" si="45"/>
        <v>0</v>
      </c>
      <c r="M378" t="b">
        <f t="shared" si="46"/>
        <v>0</v>
      </c>
      <c r="N378">
        <f t="shared" si="47"/>
        <v>0</v>
      </c>
    </row>
    <row r="379" spans="1:14" x14ac:dyDescent="0.25">
      <c r="A379" s="1">
        <v>452</v>
      </c>
      <c r="B379" t="s">
        <v>1503</v>
      </c>
      <c r="C379" t="s">
        <v>1504</v>
      </c>
      <c r="D379" t="s">
        <v>1505</v>
      </c>
      <c r="E379" t="s">
        <v>1506</v>
      </c>
      <c r="G379" t="b">
        <f t="shared" si="40"/>
        <v>0</v>
      </c>
      <c r="H379" t="b">
        <f t="shared" si="41"/>
        <v>0</v>
      </c>
      <c r="I379" t="b">
        <f t="shared" si="42"/>
        <v>0</v>
      </c>
      <c r="J379" t="b">
        <f t="shared" si="43"/>
        <v>0</v>
      </c>
      <c r="K379" t="b">
        <f t="shared" si="44"/>
        <v>0</v>
      </c>
      <c r="L379" t="b">
        <f t="shared" si="45"/>
        <v>0</v>
      </c>
      <c r="M379" t="b">
        <f t="shared" si="46"/>
        <v>0</v>
      </c>
      <c r="N379">
        <f t="shared" si="47"/>
        <v>0</v>
      </c>
    </row>
    <row r="380" spans="1:14" x14ac:dyDescent="0.25">
      <c r="A380" s="1">
        <v>453</v>
      </c>
      <c r="B380" t="s">
        <v>1507</v>
      </c>
      <c r="C380" t="s">
        <v>1508</v>
      </c>
      <c r="D380" t="s">
        <v>1509</v>
      </c>
      <c r="E380" t="s">
        <v>1116</v>
      </c>
      <c r="G380" t="b">
        <f t="shared" si="40"/>
        <v>0</v>
      </c>
      <c r="H380" t="b">
        <f t="shared" si="41"/>
        <v>0</v>
      </c>
      <c r="I380" t="b">
        <f t="shared" si="42"/>
        <v>0</v>
      </c>
      <c r="J380" t="b">
        <f t="shared" si="43"/>
        <v>0</v>
      </c>
      <c r="K380" t="b">
        <f t="shared" si="44"/>
        <v>0</v>
      </c>
      <c r="L380" t="b">
        <f t="shared" si="45"/>
        <v>0</v>
      </c>
      <c r="M380" t="b">
        <f t="shared" si="46"/>
        <v>0</v>
      </c>
      <c r="N380">
        <f t="shared" si="47"/>
        <v>0</v>
      </c>
    </row>
    <row r="381" spans="1:14" x14ac:dyDescent="0.25">
      <c r="A381" s="1">
        <v>454</v>
      </c>
      <c r="B381" t="s">
        <v>1510</v>
      </c>
      <c r="C381" t="s">
        <v>1511</v>
      </c>
      <c r="D381" t="s">
        <v>1512</v>
      </c>
      <c r="E381" t="s">
        <v>1513</v>
      </c>
      <c r="G381" t="b">
        <f t="shared" si="40"/>
        <v>0</v>
      </c>
      <c r="H381" t="b">
        <f t="shared" si="41"/>
        <v>0</v>
      </c>
      <c r="I381" t="b">
        <f t="shared" si="42"/>
        <v>0</v>
      </c>
      <c r="J381" t="b">
        <f t="shared" si="43"/>
        <v>0</v>
      </c>
      <c r="K381" t="b">
        <f t="shared" si="44"/>
        <v>0</v>
      </c>
      <c r="L381" t="b">
        <f t="shared" si="45"/>
        <v>0</v>
      </c>
      <c r="M381" t="b">
        <f t="shared" si="46"/>
        <v>0</v>
      </c>
      <c r="N381">
        <f t="shared" si="47"/>
        <v>0</v>
      </c>
    </row>
    <row r="382" spans="1:14" x14ac:dyDescent="0.25">
      <c r="A382" s="1">
        <v>455</v>
      </c>
      <c r="B382" t="s">
        <v>1514</v>
      </c>
      <c r="C382" t="s">
        <v>1515</v>
      </c>
      <c r="D382" t="s">
        <v>1516</v>
      </c>
      <c r="E382" t="s">
        <v>1517</v>
      </c>
      <c r="G382" t="b">
        <f t="shared" si="40"/>
        <v>0</v>
      </c>
      <c r="H382" t="b">
        <f t="shared" si="41"/>
        <v>0</v>
      </c>
      <c r="I382" t="b">
        <f t="shared" si="42"/>
        <v>0</v>
      </c>
      <c r="J382" t="b">
        <f t="shared" si="43"/>
        <v>0</v>
      </c>
      <c r="K382" t="b">
        <f t="shared" si="44"/>
        <v>0</v>
      </c>
      <c r="L382" t="b">
        <f t="shared" si="45"/>
        <v>0</v>
      </c>
      <c r="M382" t="b">
        <f t="shared" si="46"/>
        <v>0</v>
      </c>
      <c r="N382">
        <f t="shared" si="47"/>
        <v>0</v>
      </c>
    </row>
    <row r="383" spans="1:14" x14ac:dyDescent="0.25">
      <c r="A383" s="1">
        <v>456</v>
      </c>
      <c r="B383" t="s">
        <v>1518</v>
      </c>
      <c r="C383" t="s">
        <v>1519</v>
      </c>
      <c r="D383" t="s">
        <v>1520</v>
      </c>
      <c r="E383" t="s">
        <v>1521</v>
      </c>
      <c r="G383" t="b">
        <f t="shared" si="40"/>
        <v>0</v>
      </c>
      <c r="H383" t="b">
        <f t="shared" si="41"/>
        <v>0</v>
      </c>
      <c r="I383" t="b">
        <f t="shared" si="42"/>
        <v>0</v>
      </c>
      <c r="J383" t="b">
        <f t="shared" si="43"/>
        <v>0</v>
      </c>
      <c r="K383" t="b">
        <f t="shared" si="44"/>
        <v>0</v>
      </c>
      <c r="L383" t="b">
        <f t="shared" si="45"/>
        <v>0</v>
      </c>
      <c r="M383" t="b">
        <f t="shared" si="46"/>
        <v>0</v>
      </c>
      <c r="N383">
        <f t="shared" si="47"/>
        <v>0</v>
      </c>
    </row>
    <row r="384" spans="1:14" x14ac:dyDescent="0.25">
      <c r="A384" s="1">
        <v>457</v>
      </c>
      <c r="B384" t="s">
        <v>1522</v>
      </c>
      <c r="C384" t="s">
        <v>1523</v>
      </c>
      <c r="D384" t="s">
        <v>1524</v>
      </c>
      <c r="E384" t="s">
        <v>1525</v>
      </c>
      <c r="G384" t="b">
        <f t="shared" si="40"/>
        <v>0</v>
      </c>
      <c r="H384" t="b">
        <f t="shared" si="41"/>
        <v>0</v>
      </c>
      <c r="I384" t="b">
        <f t="shared" si="42"/>
        <v>0</v>
      </c>
      <c r="J384" t="b">
        <f t="shared" si="43"/>
        <v>0</v>
      </c>
      <c r="K384" t="b">
        <f t="shared" si="44"/>
        <v>0</v>
      </c>
      <c r="L384" t="b">
        <f t="shared" si="45"/>
        <v>0</v>
      </c>
      <c r="M384" t="b">
        <f t="shared" si="46"/>
        <v>0</v>
      </c>
      <c r="N384">
        <f t="shared" si="47"/>
        <v>0</v>
      </c>
    </row>
    <row r="385" spans="1:14" x14ac:dyDescent="0.25">
      <c r="A385" s="1">
        <v>458</v>
      </c>
      <c r="B385" t="s">
        <v>1526</v>
      </c>
      <c r="C385" t="s">
        <v>1527</v>
      </c>
      <c r="D385" t="s">
        <v>1528</v>
      </c>
      <c r="E385" t="s">
        <v>1529</v>
      </c>
      <c r="G385" t="b">
        <f t="shared" si="40"/>
        <v>0</v>
      </c>
      <c r="H385" t="b">
        <f t="shared" si="41"/>
        <v>0</v>
      </c>
      <c r="I385" t="b">
        <f t="shared" si="42"/>
        <v>0</v>
      </c>
      <c r="J385" t="b">
        <f t="shared" si="43"/>
        <v>0</v>
      </c>
      <c r="K385" t="b">
        <f t="shared" si="44"/>
        <v>0</v>
      </c>
      <c r="L385" t="b">
        <f t="shared" si="45"/>
        <v>0</v>
      </c>
      <c r="M385" t="b">
        <f t="shared" si="46"/>
        <v>0</v>
      </c>
      <c r="N385">
        <f t="shared" si="47"/>
        <v>0</v>
      </c>
    </row>
    <row r="386" spans="1:14" x14ac:dyDescent="0.25">
      <c r="A386" s="1">
        <v>459</v>
      </c>
      <c r="B386" t="s">
        <v>1530</v>
      </c>
      <c r="C386" t="s">
        <v>1531</v>
      </c>
      <c r="D386" t="s">
        <v>1532</v>
      </c>
      <c r="E386" t="s">
        <v>1533</v>
      </c>
      <c r="G386" t="b">
        <f t="shared" ref="G386:G449" si="48">ISNUMBER(SEARCH("Erratum",B386))</f>
        <v>0</v>
      </c>
      <c r="H386" t="b">
        <f t="shared" ref="H386:H449" si="49">ISNUMBER(SEARCH("Front Cover",B386))</f>
        <v>0</v>
      </c>
      <c r="I386" t="b">
        <f t="shared" ref="I386:I449" si="50">ISNUMBER(SEARCH("Editorial Board",B386))</f>
        <v>0</v>
      </c>
      <c r="J386" t="b">
        <f t="shared" ref="J386:J449" si="51">ISNUMBER(SEARCH("Subscription Page",B386))</f>
        <v>0</v>
      </c>
      <c r="K386" t="b">
        <f t="shared" ref="K386:K449" si="52">ISNUMBER(SEARCH("Table of Content",B386))</f>
        <v>0</v>
      </c>
      <c r="L386" t="b">
        <f t="shared" ref="L386:L449" si="53">("Announcement"=B386)</f>
        <v>0</v>
      </c>
      <c r="M386" t="b">
        <f t="shared" ref="M386:M449" si="54">OR(G386,H386,I386,J386,K386,L386)</f>
        <v>0</v>
      </c>
      <c r="N386">
        <f t="shared" ref="N386:N449" si="55">INT(""=D386)</f>
        <v>0</v>
      </c>
    </row>
    <row r="387" spans="1:14" x14ac:dyDescent="0.25">
      <c r="A387" s="1">
        <v>460</v>
      </c>
      <c r="B387" t="s">
        <v>1534</v>
      </c>
      <c r="C387" t="s">
        <v>1535</v>
      </c>
      <c r="D387" t="s">
        <v>1536</v>
      </c>
      <c r="E387" t="s">
        <v>1537</v>
      </c>
      <c r="G387" t="b">
        <f t="shared" si="48"/>
        <v>0</v>
      </c>
      <c r="H387" t="b">
        <f t="shared" si="49"/>
        <v>0</v>
      </c>
      <c r="I387" t="b">
        <f t="shared" si="50"/>
        <v>0</v>
      </c>
      <c r="J387" t="b">
        <f t="shared" si="51"/>
        <v>0</v>
      </c>
      <c r="K387" t="b">
        <f t="shared" si="52"/>
        <v>0</v>
      </c>
      <c r="L387" t="b">
        <f t="shared" si="53"/>
        <v>0</v>
      </c>
      <c r="M387" t="b">
        <f t="shared" si="54"/>
        <v>0</v>
      </c>
      <c r="N387">
        <f t="shared" si="55"/>
        <v>0</v>
      </c>
    </row>
    <row r="388" spans="1:14" x14ac:dyDescent="0.25">
      <c r="A388" s="1">
        <v>461</v>
      </c>
      <c r="B388" t="s">
        <v>1538</v>
      </c>
      <c r="C388" t="s">
        <v>1539</v>
      </c>
      <c r="D388" t="s">
        <v>1540</v>
      </c>
      <c r="E388" t="s">
        <v>1541</v>
      </c>
      <c r="G388" t="b">
        <f t="shared" si="48"/>
        <v>0</v>
      </c>
      <c r="H388" t="b">
        <f t="shared" si="49"/>
        <v>0</v>
      </c>
      <c r="I388" t="b">
        <f t="shared" si="50"/>
        <v>0</v>
      </c>
      <c r="J388" t="b">
        <f t="shared" si="51"/>
        <v>0</v>
      </c>
      <c r="K388" t="b">
        <f t="shared" si="52"/>
        <v>0</v>
      </c>
      <c r="L388" t="b">
        <f t="shared" si="53"/>
        <v>0</v>
      </c>
      <c r="M388" t="b">
        <f t="shared" si="54"/>
        <v>0</v>
      </c>
      <c r="N388">
        <f t="shared" si="55"/>
        <v>0</v>
      </c>
    </row>
    <row r="389" spans="1:14" x14ac:dyDescent="0.25">
      <c r="A389" s="1">
        <v>462</v>
      </c>
      <c r="B389" t="s">
        <v>1542</v>
      </c>
      <c r="C389" t="s">
        <v>1543</v>
      </c>
      <c r="D389" t="s">
        <v>1544</v>
      </c>
      <c r="E389" t="s">
        <v>1545</v>
      </c>
      <c r="G389" t="b">
        <f t="shared" si="48"/>
        <v>0</v>
      </c>
      <c r="H389" t="b">
        <f t="shared" si="49"/>
        <v>0</v>
      </c>
      <c r="I389" t="b">
        <f t="shared" si="50"/>
        <v>0</v>
      </c>
      <c r="J389" t="b">
        <f t="shared" si="51"/>
        <v>0</v>
      </c>
      <c r="K389" t="b">
        <f t="shared" si="52"/>
        <v>0</v>
      </c>
      <c r="L389" t="b">
        <f t="shared" si="53"/>
        <v>0</v>
      </c>
      <c r="M389" t="b">
        <f t="shared" si="54"/>
        <v>0</v>
      </c>
      <c r="N389">
        <f t="shared" si="55"/>
        <v>0</v>
      </c>
    </row>
    <row r="390" spans="1:14" x14ac:dyDescent="0.25">
      <c r="A390" s="1">
        <v>463</v>
      </c>
      <c r="B390" t="s">
        <v>1546</v>
      </c>
      <c r="C390" t="s">
        <v>1547</v>
      </c>
      <c r="D390" t="s">
        <v>1548</v>
      </c>
      <c r="E390" t="s">
        <v>1549</v>
      </c>
      <c r="G390" t="b">
        <f t="shared" si="48"/>
        <v>0</v>
      </c>
      <c r="H390" t="b">
        <f t="shared" si="49"/>
        <v>0</v>
      </c>
      <c r="I390" t="b">
        <f t="shared" si="50"/>
        <v>0</v>
      </c>
      <c r="J390" t="b">
        <f t="shared" si="51"/>
        <v>0</v>
      </c>
      <c r="K390" t="b">
        <f t="shared" si="52"/>
        <v>0</v>
      </c>
      <c r="L390" t="b">
        <f t="shared" si="53"/>
        <v>0</v>
      </c>
      <c r="M390" t="b">
        <f t="shared" si="54"/>
        <v>0</v>
      </c>
      <c r="N390">
        <f t="shared" si="55"/>
        <v>0</v>
      </c>
    </row>
    <row r="391" spans="1:14" x14ac:dyDescent="0.25">
      <c r="A391" s="1">
        <v>464</v>
      </c>
      <c r="B391" t="s">
        <v>1550</v>
      </c>
      <c r="C391" t="s">
        <v>1551</v>
      </c>
      <c r="D391" t="s">
        <v>1552</v>
      </c>
      <c r="E391" t="s">
        <v>1553</v>
      </c>
      <c r="G391" t="b">
        <f t="shared" si="48"/>
        <v>0</v>
      </c>
      <c r="H391" t="b">
        <f t="shared" si="49"/>
        <v>0</v>
      </c>
      <c r="I391" t="b">
        <f t="shared" si="50"/>
        <v>0</v>
      </c>
      <c r="J391" t="b">
        <f t="shared" si="51"/>
        <v>0</v>
      </c>
      <c r="K391" t="b">
        <f t="shared" si="52"/>
        <v>0</v>
      </c>
      <c r="L391" t="b">
        <f t="shared" si="53"/>
        <v>0</v>
      </c>
      <c r="M391" t="b">
        <f t="shared" si="54"/>
        <v>0</v>
      </c>
      <c r="N391">
        <f t="shared" si="55"/>
        <v>0</v>
      </c>
    </row>
    <row r="392" spans="1:14" x14ac:dyDescent="0.25">
      <c r="A392" s="1">
        <v>465</v>
      </c>
      <c r="B392" t="s">
        <v>1554</v>
      </c>
      <c r="C392" t="s">
        <v>1555</v>
      </c>
      <c r="D392" t="s">
        <v>1556</v>
      </c>
      <c r="E392" t="s">
        <v>1557</v>
      </c>
      <c r="G392" t="b">
        <f t="shared" si="48"/>
        <v>0</v>
      </c>
      <c r="H392" t="b">
        <f t="shared" si="49"/>
        <v>0</v>
      </c>
      <c r="I392" t="b">
        <f t="shared" si="50"/>
        <v>0</v>
      </c>
      <c r="J392" t="b">
        <f t="shared" si="51"/>
        <v>0</v>
      </c>
      <c r="K392" t="b">
        <f t="shared" si="52"/>
        <v>0</v>
      </c>
      <c r="L392" t="b">
        <f t="shared" si="53"/>
        <v>0</v>
      </c>
      <c r="M392" t="b">
        <f t="shared" si="54"/>
        <v>0</v>
      </c>
      <c r="N392">
        <f t="shared" si="55"/>
        <v>0</v>
      </c>
    </row>
    <row r="393" spans="1:14" x14ac:dyDescent="0.25">
      <c r="A393" s="1">
        <v>466</v>
      </c>
      <c r="B393" t="s">
        <v>1558</v>
      </c>
      <c r="C393" t="s">
        <v>1559</v>
      </c>
      <c r="D393" t="s">
        <v>1560</v>
      </c>
      <c r="E393" t="s">
        <v>1561</v>
      </c>
      <c r="G393" t="b">
        <f t="shared" si="48"/>
        <v>0</v>
      </c>
      <c r="H393" t="b">
        <f t="shared" si="49"/>
        <v>0</v>
      </c>
      <c r="I393" t="b">
        <f t="shared" si="50"/>
        <v>0</v>
      </c>
      <c r="J393" t="b">
        <f t="shared" si="51"/>
        <v>0</v>
      </c>
      <c r="K393" t="b">
        <f t="shared" si="52"/>
        <v>0</v>
      </c>
      <c r="L393" t="b">
        <f t="shared" si="53"/>
        <v>0</v>
      </c>
      <c r="M393" t="b">
        <f t="shared" si="54"/>
        <v>0</v>
      </c>
      <c r="N393">
        <f t="shared" si="55"/>
        <v>0</v>
      </c>
    </row>
    <row r="394" spans="1:14" x14ac:dyDescent="0.25">
      <c r="A394" s="1">
        <v>467</v>
      </c>
      <c r="B394" t="s">
        <v>1562</v>
      </c>
      <c r="C394" t="s">
        <v>1563</v>
      </c>
      <c r="D394" t="s">
        <v>1564</v>
      </c>
      <c r="E394" t="s">
        <v>1565</v>
      </c>
      <c r="G394" t="b">
        <f t="shared" si="48"/>
        <v>0</v>
      </c>
      <c r="H394" t="b">
        <f t="shared" si="49"/>
        <v>0</v>
      </c>
      <c r="I394" t="b">
        <f t="shared" si="50"/>
        <v>0</v>
      </c>
      <c r="J394" t="b">
        <f t="shared" si="51"/>
        <v>0</v>
      </c>
      <c r="K394" t="b">
        <f t="shared" si="52"/>
        <v>0</v>
      </c>
      <c r="L394" t="b">
        <f t="shared" si="53"/>
        <v>0</v>
      </c>
      <c r="M394" t="b">
        <f t="shared" si="54"/>
        <v>0</v>
      </c>
      <c r="N394">
        <f t="shared" si="55"/>
        <v>0</v>
      </c>
    </row>
    <row r="395" spans="1:14" x14ac:dyDescent="0.25">
      <c r="A395" s="1">
        <v>468</v>
      </c>
      <c r="B395" t="s">
        <v>1566</v>
      </c>
      <c r="C395" t="s">
        <v>1567</v>
      </c>
      <c r="D395" t="s">
        <v>1568</v>
      </c>
      <c r="E395" t="s">
        <v>1569</v>
      </c>
      <c r="G395" t="b">
        <f t="shared" si="48"/>
        <v>0</v>
      </c>
      <c r="H395" t="b">
        <f t="shared" si="49"/>
        <v>0</v>
      </c>
      <c r="I395" t="b">
        <f t="shared" si="50"/>
        <v>0</v>
      </c>
      <c r="J395" t="b">
        <f t="shared" si="51"/>
        <v>0</v>
      </c>
      <c r="K395" t="b">
        <f t="shared" si="52"/>
        <v>0</v>
      </c>
      <c r="L395" t="b">
        <f t="shared" si="53"/>
        <v>0</v>
      </c>
      <c r="M395" t="b">
        <f t="shared" si="54"/>
        <v>0</v>
      </c>
      <c r="N395">
        <f t="shared" si="55"/>
        <v>0</v>
      </c>
    </row>
    <row r="396" spans="1:14" x14ac:dyDescent="0.25">
      <c r="A396" s="1">
        <v>469</v>
      </c>
      <c r="B396" t="s">
        <v>1570</v>
      </c>
      <c r="C396" t="s">
        <v>1571</v>
      </c>
      <c r="D396" t="s">
        <v>1572</v>
      </c>
      <c r="E396" t="s">
        <v>1573</v>
      </c>
      <c r="G396" t="b">
        <f t="shared" si="48"/>
        <v>0</v>
      </c>
      <c r="H396" t="b">
        <f t="shared" si="49"/>
        <v>0</v>
      </c>
      <c r="I396" t="b">
        <f t="shared" si="50"/>
        <v>0</v>
      </c>
      <c r="J396" t="b">
        <f t="shared" si="51"/>
        <v>0</v>
      </c>
      <c r="K396" t="b">
        <f t="shared" si="52"/>
        <v>0</v>
      </c>
      <c r="L396" t="b">
        <f t="shared" si="53"/>
        <v>0</v>
      </c>
      <c r="M396" t="b">
        <f t="shared" si="54"/>
        <v>0</v>
      </c>
      <c r="N396">
        <f t="shared" si="55"/>
        <v>0</v>
      </c>
    </row>
    <row r="397" spans="1:14" x14ac:dyDescent="0.25">
      <c r="A397" s="1">
        <v>470</v>
      </c>
      <c r="B397" t="s">
        <v>1574</v>
      </c>
      <c r="C397" t="s">
        <v>1575</v>
      </c>
      <c r="D397" t="s">
        <v>1576</v>
      </c>
      <c r="E397" t="s">
        <v>1577</v>
      </c>
      <c r="G397" t="b">
        <f t="shared" si="48"/>
        <v>0</v>
      </c>
      <c r="H397" t="b">
        <f t="shared" si="49"/>
        <v>0</v>
      </c>
      <c r="I397" t="b">
        <f t="shared" si="50"/>
        <v>0</v>
      </c>
      <c r="J397" t="b">
        <f t="shared" si="51"/>
        <v>0</v>
      </c>
      <c r="K397" t="b">
        <f t="shared" si="52"/>
        <v>0</v>
      </c>
      <c r="L397" t="b">
        <f t="shared" si="53"/>
        <v>0</v>
      </c>
      <c r="M397" t="b">
        <f t="shared" si="54"/>
        <v>0</v>
      </c>
      <c r="N397">
        <f t="shared" si="55"/>
        <v>0</v>
      </c>
    </row>
    <row r="398" spans="1:14" x14ac:dyDescent="0.25">
      <c r="A398" s="1">
        <v>471</v>
      </c>
      <c r="B398" t="s">
        <v>1578</v>
      </c>
      <c r="C398" t="s">
        <v>1579</v>
      </c>
      <c r="D398" t="s">
        <v>1580</v>
      </c>
      <c r="E398" t="s">
        <v>1581</v>
      </c>
      <c r="G398" t="b">
        <f t="shared" si="48"/>
        <v>0</v>
      </c>
      <c r="H398" t="b">
        <f t="shared" si="49"/>
        <v>0</v>
      </c>
      <c r="I398" t="b">
        <f t="shared" si="50"/>
        <v>0</v>
      </c>
      <c r="J398" t="b">
        <f t="shared" si="51"/>
        <v>0</v>
      </c>
      <c r="K398" t="b">
        <f t="shared" si="52"/>
        <v>0</v>
      </c>
      <c r="L398" t="b">
        <f t="shared" si="53"/>
        <v>0</v>
      </c>
      <c r="M398" t="b">
        <f t="shared" si="54"/>
        <v>0</v>
      </c>
      <c r="N398">
        <f t="shared" si="55"/>
        <v>0</v>
      </c>
    </row>
    <row r="399" spans="1:14" x14ac:dyDescent="0.25">
      <c r="A399" s="1">
        <v>472</v>
      </c>
      <c r="B399" t="s">
        <v>1582</v>
      </c>
      <c r="C399" t="s">
        <v>1583</v>
      </c>
      <c r="D399" t="s">
        <v>1584</v>
      </c>
      <c r="E399" t="s">
        <v>1585</v>
      </c>
      <c r="G399" t="b">
        <f t="shared" si="48"/>
        <v>0</v>
      </c>
      <c r="H399" t="b">
        <f t="shared" si="49"/>
        <v>0</v>
      </c>
      <c r="I399" t="b">
        <f t="shared" si="50"/>
        <v>0</v>
      </c>
      <c r="J399" t="b">
        <f t="shared" si="51"/>
        <v>0</v>
      </c>
      <c r="K399" t="b">
        <f t="shared" si="52"/>
        <v>0</v>
      </c>
      <c r="L399" t="b">
        <f t="shared" si="53"/>
        <v>0</v>
      </c>
      <c r="M399" t="b">
        <f t="shared" si="54"/>
        <v>0</v>
      </c>
      <c r="N399">
        <f t="shared" si="55"/>
        <v>0</v>
      </c>
    </row>
    <row r="400" spans="1:14" x14ac:dyDescent="0.25">
      <c r="A400" s="1">
        <v>473</v>
      </c>
      <c r="B400" t="s">
        <v>1586</v>
      </c>
      <c r="C400" t="s">
        <v>1587</v>
      </c>
      <c r="D400" t="s">
        <v>1588</v>
      </c>
      <c r="E400" t="s">
        <v>1589</v>
      </c>
      <c r="G400" t="b">
        <f t="shared" si="48"/>
        <v>0</v>
      </c>
      <c r="H400" t="b">
        <f t="shared" si="49"/>
        <v>0</v>
      </c>
      <c r="I400" t="b">
        <f t="shared" si="50"/>
        <v>0</v>
      </c>
      <c r="J400" t="b">
        <f t="shared" si="51"/>
        <v>0</v>
      </c>
      <c r="K400" t="b">
        <f t="shared" si="52"/>
        <v>0</v>
      </c>
      <c r="L400" t="b">
        <f t="shared" si="53"/>
        <v>0</v>
      </c>
      <c r="M400" t="b">
        <f t="shared" si="54"/>
        <v>0</v>
      </c>
      <c r="N400">
        <f t="shared" si="55"/>
        <v>0</v>
      </c>
    </row>
    <row r="401" spans="1:14" x14ac:dyDescent="0.25">
      <c r="A401" s="1">
        <v>474</v>
      </c>
      <c r="B401" t="s">
        <v>1590</v>
      </c>
      <c r="C401" t="s">
        <v>1591</v>
      </c>
      <c r="D401" t="s">
        <v>1592</v>
      </c>
      <c r="E401" t="s">
        <v>1593</v>
      </c>
      <c r="G401" t="b">
        <f t="shared" si="48"/>
        <v>0</v>
      </c>
      <c r="H401" t="b">
        <f t="shared" si="49"/>
        <v>0</v>
      </c>
      <c r="I401" t="b">
        <f t="shared" si="50"/>
        <v>0</v>
      </c>
      <c r="J401" t="b">
        <f t="shared" si="51"/>
        <v>0</v>
      </c>
      <c r="K401" t="b">
        <f t="shared" si="52"/>
        <v>0</v>
      </c>
      <c r="L401" t="b">
        <f t="shared" si="53"/>
        <v>0</v>
      </c>
      <c r="M401" t="b">
        <f t="shared" si="54"/>
        <v>0</v>
      </c>
      <c r="N401">
        <f t="shared" si="55"/>
        <v>0</v>
      </c>
    </row>
    <row r="402" spans="1:14" x14ac:dyDescent="0.25">
      <c r="A402" s="1">
        <v>475</v>
      </c>
      <c r="B402" t="s">
        <v>1594</v>
      </c>
      <c r="C402" t="s">
        <v>1595</v>
      </c>
      <c r="D402" t="s">
        <v>1596</v>
      </c>
      <c r="E402" t="s">
        <v>1171</v>
      </c>
      <c r="G402" t="b">
        <f t="shared" si="48"/>
        <v>0</v>
      </c>
      <c r="H402" t="b">
        <f t="shared" si="49"/>
        <v>0</v>
      </c>
      <c r="I402" t="b">
        <f t="shared" si="50"/>
        <v>0</v>
      </c>
      <c r="J402" t="b">
        <f t="shared" si="51"/>
        <v>0</v>
      </c>
      <c r="K402" t="b">
        <f t="shared" si="52"/>
        <v>0</v>
      </c>
      <c r="L402" t="b">
        <f t="shared" si="53"/>
        <v>0</v>
      </c>
      <c r="M402" t="b">
        <f t="shared" si="54"/>
        <v>0</v>
      </c>
      <c r="N402">
        <f t="shared" si="55"/>
        <v>0</v>
      </c>
    </row>
    <row r="403" spans="1:14" x14ac:dyDescent="0.25">
      <c r="A403" s="1">
        <v>476</v>
      </c>
      <c r="B403" t="s">
        <v>1597</v>
      </c>
      <c r="C403" t="s">
        <v>1598</v>
      </c>
      <c r="D403" t="s">
        <v>1599</v>
      </c>
      <c r="E403" t="s">
        <v>1600</v>
      </c>
      <c r="G403" t="b">
        <f t="shared" si="48"/>
        <v>0</v>
      </c>
      <c r="H403" t="b">
        <f t="shared" si="49"/>
        <v>0</v>
      </c>
      <c r="I403" t="b">
        <f t="shared" si="50"/>
        <v>0</v>
      </c>
      <c r="J403" t="b">
        <f t="shared" si="51"/>
        <v>0</v>
      </c>
      <c r="K403" t="b">
        <f t="shared" si="52"/>
        <v>0</v>
      </c>
      <c r="L403" t="b">
        <f t="shared" si="53"/>
        <v>0</v>
      </c>
      <c r="M403" t="b">
        <f t="shared" si="54"/>
        <v>0</v>
      </c>
      <c r="N403">
        <f t="shared" si="55"/>
        <v>0</v>
      </c>
    </row>
    <row r="404" spans="1:14" x14ac:dyDescent="0.25">
      <c r="A404" s="1">
        <v>477</v>
      </c>
      <c r="B404" t="s">
        <v>1601</v>
      </c>
      <c r="C404" t="s">
        <v>1602</v>
      </c>
      <c r="D404" t="s">
        <v>1603</v>
      </c>
      <c r="E404" t="s">
        <v>1604</v>
      </c>
      <c r="G404" t="b">
        <f t="shared" si="48"/>
        <v>0</v>
      </c>
      <c r="H404" t="b">
        <f t="shared" si="49"/>
        <v>0</v>
      </c>
      <c r="I404" t="b">
        <f t="shared" si="50"/>
        <v>0</v>
      </c>
      <c r="J404" t="b">
        <f t="shared" si="51"/>
        <v>0</v>
      </c>
      <c r="K404" t="b">
        <f t="shared" si="52"/>
        <v>0</v>
      </c>
      <c r="L404" t="b">
        <f t="shared" si="53"/>
        <v>0</v>
      </c>
      <c r="M404" t="b">
        <f t="shared" si="54"/>
        <v>0</v>
      </c>
      <c r="N404">
        <f t="shared" si="55"/>
        <v>0</v>
      </c>
    </row>
    <row r="405" spans="1:14" x14ac:dyDescent="0.25">
      <c r="A405" s="1">
        <v>478</v>
      </c>
      <c r="B405" t="s">
        <v>1605</v>
      </c>
      <c r="C405" t="s">
        <v>1606</v>
      </c>
      <c r="D405" t="s">
        <v>1607</v>
      </c>
      <c r="E405" t="s">
        <v>1608</v>
      </c>
      <c r="G405" t="b">
        <f t="shared" si="48"/>
        <v>0</v>
      </c>
      <c r="H405" t="b">
        <f t="shared" si="49"/>
        <v>0</v>
      </c>
      <c r="I405" t="b">
        <f t="shared" si="50"/>
        <v>0</v>
      </c>
      <c r="J405" t="b">
        <f t="shared" si="51"/>
        <v>0</v>
      </c>
      <c r="K405" t="b">
        <f t="shared" si="52"/>
        <v>0</v>
      </c>
      <c r="L405" t="b">
        <f t="shared" si="53"/>
        <v>0</v>
      </c>
      <c r="M405" t="b">
        <f t="shared" si="54"/>
        <v>0</v>
      </c>
      <c r="N405">
        <f t="shared" si="55"/>
        <v>0</v>
      </c>
    </row>
    <row r="406" spans="1:14" x14ac:dyDescent="0.25">
      <c r="A406" s="1">
        <v>479</v>
      </c>
      <c r="B406" t="s">
        <v>1609</v>
      </c>
      <c r="C406" t="s">
        <v>1610</v>
      </c>
      <c r="D406" t="s">
        <v>1611</v>
      </c>
      <c r="E406" t="s">
        <v>1612</v>
      </c>
      <c r="G406" t="b">
        <f t="shared" si="48"/>
        <v>0</v>
      </c>
      <c r="H406" t="b">
        <f t="shared" si="49"/>
        <v>0</v>
      </c>
      <c r="I406" t="b">
        <f t="shared" si="50"/>
        <v>0</v>
      </c>
      <c r="J406" t="b">
        <f t="shared" si="51"/>
        <v>0</v>
      </c>
      <c r="K406" t="b">
        <f t="shared" si="52"/>
        <v>0</v>
      </c>
      <c r="L406" t="b">
        <f t="shared" si="53"/>
        <v>0</v>
      </c>
      <c r="M406" t="b">
        <f t="shared" si="54"/>
        <v>0</v>
      </c>
      <c r="N406">
        <f t="shared" si="55"/>
        <v>0</v>
      </c>
    </row>
    <row r="407" spans="1:14" x14ac:dyDescent="0.25">
      <c r="A407" s="1">
        <v>480</v>
      </c>
      <c r="B407" t="s">
        <v>1613</v>
      </c>
      <c r="C407" t="s">
        <v>1614</v>
      </c>
      <c r="D407" t="s">
        <v>1615</v>
      </c>
      <c r="E407" t="s">
        <v>1616</v>
      </c>
      <c r="G407" t="b">
        <f t="shared" si="48"/>
        <v>0</v>
      </c>
      <c r="H407" t="b">
        <f t="shared" si="49"/>
        <v>0</v>
      </c>
      <c r="I407" t="b">
        <f t="shared" si="50"/>
        <v>0</v>
      </c>
      <c r="J407" t="b">
        <f t="shared" si="51"/>
        <v>0</v>
      </c>
      <c r="K407" t="b">
        <f t="shared" si="52"/>
        <v>0</v>
      </c>
      <c r="L407" t="b">
        <f t="shared" si="53"/>
        <v>0</v>
      </c>
      <c r="M407" t="b">
        <f t="shared" si="54"/>
        <v>0</v>
      </c>
      <c r="N407">
        <f t="shared" si="55"/>
        <v>0</v>
      </c>
    </row>
    <row r="408" spans="1:14" x14ac:dyDescent="0.25">
      <c r="A408" s="1">
        <v>481</v>
      </c>
      <c r="B408" t="s">
        <v>1617</v>
      </c>
      <c r="C408" t="s">
        <v>1618</v>
      </c>
      <c r="D408" t="s">
        <v>1619</v>
      </c>
      <c r="E408" t="s">
        <v>1620</v>
      </c>
      <c r="G408" t="b">
        <f t="shared" si="48"/>
        <v>0</v>
      </c>
      <c r="H408" t="b">
        <f t="shared" si="49"/>
        <v>0</v>
      </c>
      <c r="I408" t="b">
        <f t="shared" si="50"/>
        <v>0</v>
      </c>
      <c r="J408" t="b">
        <f t="shared" si="51"/>
        <v>0</v>
      </c>
      <c r="K408" t="b">
        <f t="shared" si="52"/>
        <v>0</v>
      </c>
      <c r="L408" t="b">
        <f t="shared" si="53"/>
        <v>0</v>
      </c>
      <c r="M408" t="b">
        <f t="shared" si="54"/>
        <v>0</v>
      </c>
      <c r="N408">
        <f t="shared" si="55"/>
        <v>0</v>
      </c>
    </row>
    <row r="409" spans="1:14" x14ac:dyDescent="0.25">
      <c r="A409" s="1">
        <v>482</v>
      </c>
      <c r="B409" t="s">
        <v>1621</v>
      </c>
      <c r="C409" t="s">
        <v>1622</v>
      </c>
      <c r="D409" t="s">
        <v>1623</v>
      </c>
      <c r="E409" t="s">
        <v>631</v>
      </c>
      <c r="G409" t="b">
        <f t="shared" si="48"/>
        <v>0</v>
      </c>
      <c r="H409" t="b">
        <f t="shared" si="49"/>
        <v>0</v>
      </c>
      <c r="I409" t="b">
        <f t="shared" si="50"/>
        <v>0</v>
      </c>
      <c r="J409" t="b">
        <f t="shared" si="51"/>
        <v>0</v>
      </c>
      <c r="K409" t="b">
        <f t="shared" si="52"/>
        <v>0</v>
      </c>
      <c r="L409" t="b">
        <f t="shared" si="53"/>
        <v>0</v>
      </c>
      <c r="M409" t="b">
        <f t="shared" si="54"/>
        <v>0</v>
      </c>
      <c r="N409">
        <f t="shared" si="55"/>
        <v>0</v>
      </c>
    </row>
    <row r="410" spans="1:14" x14ac:dyDescent="0.25">
      <c r="A410" s="1">
        <v>483</v>
      </c>
      <c r="B410" t="s">
        <v>1624</v>
      </c>
      <c r="C410" t="s">
        <v>1625</v>
      </c>
      <c r="D410" t="s">
        <v>1626</v>
      </c>
      <c r="E410" t="s">
        <v>1627</v>
      </c>
      <c r="G410" t="b">
        <f t="shared" si="48"/>
        <v>0</v>
      </c>
      <c r="H410" t="b">
        <f t="shared" si="49"/>
        <v>0</v>
      </c>
      <c r="I410" t="b">
        <f t="shared" si="50"/>
        <v>0</v>
      </c>
      <c r="J410" t="b">
        <f t="shared" si="51"/>
        <v>0</v>
      </c>
      <c r="K410" t="b">
        <f t="shared" si="52"/>
        <v>0</v>
      </c>
      <c r="L410" t="b">
        <f t="shared" si="53"/>
        <v>0</v>
      </c>
      <c r="M410" t="b">
        <f t="shared" si="54"/>
        <v>0</v>
      </c>
      <c r="N410">
        <f t="shared" si="55"/>
        <v>0</v>
      </c>
    </row>
    <row r="411" spans="1:14" x14ac:dyDescent="0.25">
      <c r="A411" s="1">
        <v>484</v>
      </c>
      <c r="B411" t="s">
        <v>1628</v>
      </c>
      <c r="C411" t="s">
        <v>1629</v>
      </c>
      <c r="D411" t="s">
        <v>1630</v>
      </c>
      <c r="E411" t="s">
        <v>1631</v>
      </c>
      <c r="G411" t="b">
        <f t="shared" si="48"/>
        <v>0</v>
      </c>
      <c r="H411" t="b">
        <f t="shared" si="49"/>
        <v>0</v>
      </c>
      <c r="I411" t="b">
        <f t="shared" si="50"/>
        <v>0</v>
      </c>
      <c r="J411" t="b">
        <f t="shared" si="51"/>
        <v>0</v>
      </c>
      <c r="K411" t="b">
        <f t="shared" si="52"/>
        <v>0</v>
      </c>
      <c r="L411" t="b">
        <f t="shared" si="53"/>
        <v>0</v>
      </c>
      <c r="M411" t="b">
        <f t="shared" si="54"/>
        <v>0</v>
      </c>
      <c r="N411">
        <f t="shared" si="55"/>
        <v>0</v>
      </c>
    </row>
    <row r="412" spans="1:14" x14ac:dyDescent="0.25">
      <c r="A412" s="1">
        <v>486</v>
      </c>
      <c r="B412" t="s">
        <v>1633</v>
      </c>
      <c r="C412" t="s">
        <v>1634</v>
      </c>
      <c r="D412" t="s">
        <v>1635</v>
      </c>
      <c r="E412" t="s">
        <v>1636</v>
      </c>
      <c r="G412" t="b">
        <f t="shared" si="48"/>
        <v>0</v>
      </c>
      <c r="H412" t="b">
        <f t="shared" si="49"/>
        <v>0</v>
      </c>
      <c r="I412" t="b">
        <f t="shared" si="50"/>
        <v>0</v>
      </c>
      <c r="J412" t="b">
        <f t="shared" si="51"/>
        <v>0</v>
      </c>
      <c r="K412" t="b">
        <f t="shared" si="52"/>
        <v>0</v>
      </c>
      <c r="L412" t="b">
        <f t="shared" si="53"/>
        <v>0</v>
      </c>
      <c r="M412" t="b">
        <f t="shared" si="54"/>
        <v>0</v>
      </c>
      <c r="N412">
        <f t="shared" si="55"/>
        <v>0</v>
      </c>
    </row>
    <row r="413" spans="1:14" x14ac:dyDescent="0.25">
      <c r="A413" s="1">
        <v>487</v>
      </c>
      <c r="B413" t="s">
        <v>1637</v>
      </c>
      <c r="C413" t="s">
        <v>1638</v>
      </c>
      <c r="D413" t="s">
        <v>1639</v>
      </c>
      <c r="E413" t="s">
        <v>1640</v>
      </c>
      <c r="G413" t="b">
        <f t="shared" si="48"/>
        <v>0</v>
      </c>
      <c r="H413" t="b">
        <f t="shared" si="49"/>
        <v>0</v>
      </c>
      <c r="I413" t="b">
        <f t="shared" si="50"/>
        <v>0</v>
      </c>
      <c r="J413" t="b">
        <f t="shared" si="51"/>
        <v>0</v>
      </c>
      <c r="K413" t="b">
        <f t="shared" si="52"/>
        <v>0</v>
      </c>
      <c r="L413" t="b">
        <f t="shared" si="53"/>
        <v>0</v>
      </c>
      <c r="M413" t="b">
        <f t="shared" si="54"/>
        <v>0</v>
      </c>
      <c r="N413">
        <f t="shared" si="55"/>
        <v>0</v>
      </c>
    </row>
    <row r="414" spans="1:14" x14ac:dyDescent="0.25">
      <c r="A414" s="1">
        <v>488</v>
      </c>
      <c r="B414" t="s">
        <v>1641</v>
      </c>
      <c r="C414" t="s">
        <v>1642</v>
      </c>
      <c r="D414" t="s">
        <v>1643</v>
      </c>
      <c r="E414" t="s">
        <v>1644</v>
      </c>
      <c r="G414" t="b">
        <f t="shared" si="48"/>
        <v>0</v>
      </c>
      <c r="H414" t="b">
        <f t="shared" si="49"/>
        <v>0</v>
      </c>
      <c r="I414" t="b">
        <f t="shared" si="50"/>
        <v>0</v>
      </c>
      <c r="J414" t="b">
        <f t="shared" si="51"/>
        <v>0</v>
      </c>
      <c r="K414" t="b">
        <f t="shared" si="52"/>
        <v>0</v>
      </c>
      <c r="L414" t="b">
        <f t="shared" si="53"/>
        <v>0</v>
      </c>
      <c r="M414" t="b">
        <f t="shared" si="54"/>
        <v>0</v>
      </c>
      <c r="N414">
        <f t="shared" si="55"/>
        <v>0</v>
      </c>
    </row>
    <row r="415" spans="1:14" x14ac:dyDescent="0.25">
      <c r="A415" s="1">
        <v>489</v>
      </c>
      <c r="B415" t="s">
        <v>1645</v>
      </c>
      <c r="C415" t="s">
        <v>1646</v>
      </c>
      <c r="D415" t="s">
        <v>1647</v>
      </c>
      <c r="E415" t="s">
        <v>1648</v>
      </c>
      <c r="G415" t="b">
        <f t="shared" si="48"/>
        <v>0</v>
      </c>
      <c r="H415" t="b">
        <f t="shared" si="49"/>
        <v>0</v>
      </c>
      <c r="I415" t="b">
        <f t="shared" si="50"/>
        <v>0</v>
      </c>
      <c r="J415" t="b">
        <f t="shared" si="51"/>
        <v>0</v>
      </c>
      <c r="K415" t="b">
        <f t="shared" si="52"/>
        <v>0</v>
      </c>
      <c r="L415" t="b">
        <f t="shared" si="53"/>
        <v>0</v>
      </c>
      <c r="M415" t="b">
        <f t="shared" si="54"/>
        <v>0</v>
      </c>
      <c r="N415">
        <f t="shared" si="55"/>
        <v>0</v>
      </c>
    </row>
    <row r="416" spans="1:14" x14ac:dyDescent="0.25">
      <c r="A416" s="1">
        <v>490</v>
      </c>
      <c r="B416" t="s">
        <v>1649</v>
      </c>
      <c r="C416" t="s">
        <v>1650</v>
      </c>
      <c r="D416" t="s">
        <v>1651</v>
      </c>
      <c r="E416" t="s">
        <v>1652</v>
      </c>
      <c r="G416" t="b">
        <f t="shared" si="48"/>
        <v>0</v>
      </c>
      <c r="H416" t="b">
        <f t="shared" si="49"/>
        <v>0</v>
      </c>
      <c r="I416" t="b">
        <f t="shared" si="50"/>
        <v>0</v>
      </c>
      <c r="J416" t="b">
        <f t="shared" si="51"/>
        <v>0</v>
      </c>
      <c r="K416" t="b">
        <f t="shared" si="52"/>
        <v>0</v>
      </c>
      <c r="L416" t="b">
        <f t="shared" si="53"/>
        <v>0</v>
      </c>
      <c r="M416" t="b">
        <f t="shared" si="54"/>
        <v>0</v>
      </c>
      <c r="N416">
        <f t="shared" si="55"/>
        <v>0</v>
      </c>
    </row>
    <row r="417" spans="1:14" x14ac:dyDescent="0.25">
      <c r="A417" s="1">
        <v>491</v>
      </c>
      <c r="B417" t="s">
        <v>1653</v>
      </c>
      <c r="C417" t="s">
        <v>1654</v>
      </c>
      <c r="D417" t="s">
        <v>1655</v>
      </c>
      <c r="E417" t="s">
        <v>1656</v>
      </c>
      <c r="G417" t="b">
        <f t="shared" si="48"/>
        <v>0</v>
      </c>
      <c r="H417" t="b">
        <f t="shared" si="49"/>
        <v>0</v>
      </c>
      <c r="I417" t="b">
        <f t="shared" si="50"/>
        <v>0</v>
      </c>
      <c r="J417" t="b">
        <f t="shared" si="51"/>
        <v>0</v>
      </c>
      <c r="K417" t="b">
        <f t="shared" si="52"/>
        <v>0</v>
      </c>
      <c r="L417" t="b">
        <f t="shared" si="53"/>
        <v>0</v>
      </c>
      <c r="M417" t="b">
        <f t="shared" si="54"/>
        <v>0</v>
      </c>
      <c r="N417">
        <f t="shared" si="55"/>
        <v>0</v>
      </c>
    </row>
    <row r="418" spans="1:14" x14ac:dyDescent="0.25">
      <c r="A418" s="1">
        <v>492</v>
      </c>
      <c r="B418" t="s">
        <v>1657</v>
      </c>
      <c r="C418" t="s">
        <v>1658</v>
      </c>
      <c r="D418" t="s">
        <v>1659</v>
      </c>
      <c r="E418" t="s">
        <v>1660</v>
      </c>
      <c r="G418" t="b">
        <f t="shared" si="48"/>
        <v>0</v>
      </c>
      <c r="H418" t="b">
        <f t="shared" si="49"/>
        <v>0</v>
      </c>
      <c r="I418" t="b">
        <f t="shared" si="50"/>
        <v>0</v>
      </c>
      <c r="J418" t="b">
        <f t="shared" si="51"/>
        <v>0</v>
      </c>
      <c r="K418" t="b">
        <f t="shared" si="52"/>
        <v>0</v>
      </c>
      <c r="L418" t="b">
        <f t="shared" si="53"/>
        <v>0</v>
      </c>
      <c r="M418" t="b">
        <f t="shared" si="54"/>
        <v>0</v>
      </c>
      <c r="N418">
        <f t="shared" si="55"/>
        <v>0</v>
      </c>
    </row>
    <row r="419" spans="1:14" x14ac:dyDescent="0.25">
      <c r="A419" s="1">
        <v>493</v>
      </c>
      <c r="B419" t="s">
        <v>1661</v>
      </c>
      <c r="C419" t="s">
        <v>1662</v>
      </c>
      <c r="D419" t="s">
        <v>1663</v>
      </c>
      <c r="E419" t="s">
        <v>1664</v>
      </c>
      <c r="G419" t="b">
        <f t="shared" si="48"/>
        <v>0</v>
      </c>
      <c r="H419" t="b">
        <f t="shared" si="49"/>
        <v>0</v>
      </c>
      <c r="I419" t="b">
        <f t="shared" si="50"/>
        <v>0</v>
      </c>
      <c r="J419" t="b">
        <f t="shared" si="51"/>
        <v>0</v>
      </c>
      <c r="K419" t="b">
        <f t="shared" si="52"/>
        <v>0</v>
      </c>
      <c r="L419" t="b">
        <f t="shared" si="53"/>
        <v>0</v>
      </c>
      <c r="M419" t="b">
        <f t="shared" si="54"/>
        <v>0</v>
      </c>
      <c r="N419">
        <f t="shared" si="55"/>
        <v>0</v>
      </c>
    </row>
    <row r="420" spans="1:14" x14ac:dyDescent="0.25">
      <c r="A420" s="1">
        <v>494</v>
      </c>
      <c r="B420" t="s">
        <v>1665</v>
      </c>
      <c r="C420" t="s">
        <v>1666</v>
      </c>
      <c r="D420" t="s">
        <v>1667</v>
      </c>
      <c r="E420" t="s">
        <v>1668</v>
      </c>
      <c r="G420" t="b">
        <f t="shared" si="48"/>
        <v>0</v>
      </c>
      <c r="H420" t="b">
        <f t="shared" si="49"/>
        <v>0</v>
      </c>
      <c r="I420" t="b">
        <f t="shared" si="50"/>
        <v>0</v>
      </c>
      <c r="J420" t="b">
        <f t="shared" si="51"/>
        <v>0</v>
      </c>
      <c r="K420" t="b">
        <f t="shared" si="52"/>
        <v>0</v>
      </c>
      <c r="L420" t="b">
        <f t="shared" si="53"/>
        <v>0</v>
      </c>
      <c r="M420" t="b">
        <f t="shared" si="54"/>
        <v>0</v>
      </c>
      <c r="N420">
        <f t="shared" si="55"/>
        <v>0</v>
      </c>
    </row>
    <row r="421" spans="1:14" x14ac:dyDescent="0.25">
      <c r="A421" s="1">
        <v>495</v>
      </c>
      <c r="B421" t="s">
        <v>1669</v>
      </c>
      <c r="C421" t="s">
        <v>1670</v>
      </c>
      <c r="D421" t="s">
        <v>1671</v>
      </c>
      <c r="E421" t="s">
        <v>1672</v>
      </c>
      <c r="G421" t="b">
        <f t="shared" si="48"/>
        <v>0</v>
      </c>
      <c r="H421" t="b">
        <f t="shared" si="49"/>
        <v>0</v>
      </c>
      <c r="I421" t="b">
        <f t="shared" si="50"/>
        <v>0</v>
      </c>
      <c r="J421" t="b">
        <f t="shared" si="51"/>
        <v>0</v>
      </c>
      <c r="K421" t="b">
        <f t="shared" si="52"/>
        <v>0</v>
      </c>
      <c r="L421" t="b">
        <f t="shared" si="53"/>
        <v>0</v>
      </c>
      <c r="M421" t="b">
        <f t="shared" si="54"/>
        <v>0</v>
      </c>
      <c r="N421">
        <f t="shared" si="55"/>
        <v>0</v>
      </c>
    </row>
    <row r="422" spans="1:14" x14ac:dyDescent="0.25">
      <c r="A422" s="1">
        <v>496</v>
      </c>
      <c r="B422" t="s">
        <v>1673</v>
      </c>
      <c r="C422" t="s">
        <v>1674</v>
      </c>
      <c r="D422" t="s">
        <v>1675</v>
      </c>
      <c r="E422" t="s">
        <v>1676</v>
      </c>
      <c r="G422" t="b">
        <f t="shared" si="48"/>
        <v>0</v>
      </c>
      <c r="H422" t="b">
        <f t="shared" si="49"/>
        <v>0</v>
      </c>
      <c r="I422" t="b">
        <f t="shared" si="50"/>
        <v>0</v>
      </c>
      <c r="J422" t="b">
        <f t="shared" si="51"/>
        <v>0</v>
      </c>
      <c r="K422" t="b">
        <f t="shared" si="52"/>
        <v>0</v>
      </c>
      <c r="L422" t="b">
        <f t="shared" si="53"/>
        <v>0</v>
      </c>
      <c r="M422" t="b">
        <f t="shared" si="54"/>
        <v>0</v>
      </c>
      <c r="N422">
        <f t="shared" si="55"/>
        <v>0</v>
      </c>
    </row>
    <row r="423" spans="1:14" x14ac:dyDescent="0.25">
      <c r="A423" s="1">
        <v>497</v>
      </c>
      <c r="B423" t="s">
        <v>1677</v>
      </c>
      <c r="C423" t="s">
        <v>1678</v>
      </c>
      <c r="D423" t="s">
        <v>1679</v>
      </c>
      <c r="E423" t="s">
        <v>1680</v>
      </c>
      <c r="G423" t="b">
        <f t="shared" si="48"/>
        <v>0</v>
      </c>
      <c r="H423" t="b">
        <f t="shared" si="49"/>
        <v>0</v>
      </c>
      <c r="I423" t="b">
        <f t="shared" si="50"/>
        <v>0</v>
      </c>
      <c r="J423" t="b">
        <f t="shared" si="51"/>
        <v>0</v>
      </c>
      <c r="K423" t="b">
        <f t="shared" si="52"/>
        <v>0</v>
      </c>
      <c r="L423" t="b">
        <f t="shared" si="53"/>
        <v>0</v>
      </c>
      <c r="M423" t="b">
        <f t="shared" si="54"/>
        <v>0</v>
      </c>
      <c r="N423">
        <f t="shared" si="55"/>
        <v>0</v>
      </c>
    </row>
    <row r="424" spans="1:14" x14ac:dyDescent="0.25">
      <c r="A424" s="1">
        <v>498</v>
      </c>
      <c r="B424" t="s">
        <v>1681</v>
      </c>
      <c r="C424" t="s">
        <v>1682</v>
      </c>
      <c r="D424" t="s">
        <v>1683</v>
      </c>
      <c r="E424" t="s">
        <v>1684</v>
      </c>
      <c r="G424" t="b">
        <f t="shared" si="48"/>
        <v>0</v>
      </c>
      <c r="H424" t="b">
        <f t="shared" si="49"/>
        <v>0</v>
      </c>
      <c r="I424" t="b">
        <f t="shared" si="50"/>
        <v>0</v>
      </c>
      <c r="J424" t="b">
        <f t="shared" si="51"/>
        <v>0</v>
      </c>
      <c r="K424" t="b">
        <f t="shared" si="52"/>
        <v>0</v>
      </c>
      <c r="L424" t="b">
        <f t="shared" si="53"/>
        <v>0</v>
      </c>
      <c r="M424" t="b">
        <f t="shared" si="54"/>
        <v>0</v>
      </c>
      <c r="N424">
        <f t="shared" si="55"/>
        <v>0</v>
      </c>
    </row>
    <row r="425" spans="1:14" x14ac:dyDescent="0.25">
      <c r="A425" s="1">
        <v>499</v>
      </c>
      <c r="B425" t="s">
        <v>1685</v>
      </c>
      <c r="C425" t="s">
        <v>1686</v>
      </c>
      <c r="D425" t="s">
        <v>1687</v>
      </c>
      <c r="E425" t="s">
        <v>1688</v>
      </c>
      <c r="G425" t="b">
        <f t="shared" si="48"/>
        <v>0</v>
      </c>
      <c r="H425" t="b">
        <f t="shared" si="49"/>
        <v>0</v>
      </c>
      <c r="I425" t="b">
        <f t="shared" si="50"/>
        <v>0</v>
      </c>
      <c r="J425" t="b">
        <f t="shared" si="51"/>
        <v>0</v>
      </c>
      <c r="K425" t="b">
        <f t="shared" si="52"/>
        <v>0</v>
      </c>
      <c r="L425" t="b">
        <f t="shared" si="53"/>
        <v>0</v>
      </c>
      <c r="M425" t="b">
        <f t="shared" si="54"/>
        <v>0</v>
      </c>
      <c r="N425">
        <f t="shared" si="55"/>
        <v>0</v>
      </c>
    </row>
    <row r="426" spans="1:14" x14ac:dyDescent="0.25">
      <c r="A426" s="1">
        <v>500</v>
      </c>
      <c r="B426" t="s">
        <v>1689</v>
      </c>
      <c r="C426" t="s">
        <v>1690</v>
      </c>
      <c r="D426" t="s">
        <v>1691</v>
      </c>
      <c r="E426" t="s">
        <v>1692</v>
      </c>
      <c r="G426" t="b">
        <f t="shared" si="48"/>
        <v>0</v>
      </c>
      <c r="H426" t="b">
        <f t="shared" si="49"/>
        <v>0</v>
      </c>
      <c r="I426" t="b">
        <f t="shared" si="50"/>
        <v>0</v>
      </c>
      <c r="J426" t="b">
        <f t="shared" si="51"/>
        <v>0</v>
      </c>
      <c r="K426" t="b">
        <f t="shared" si="52"/>
        <v>0</v>
      </c>
      <c r="L426" t="b">
        <f t="shared" si="53"/>
        <v>0</v>
      </c>
      <c r="M426" t="b">
        <f t="shared" si="54"/>
        <v>0</v>
      </c>
      <c r="N426">
        <f t="shared" si="55"/>
        <v>0</v>
      </c>
    </row>
    <row r="427" spans="1:14" x14ac:dyDescent="0.25">
      <c r="A427" s="1">
        <v>501</v>
      </c>
      <c r="B427" t="s">
        <v>1693</v>
      </c>
      <c r="C427" t="s">
        <v>1694</v>
      </c>
      <c r="D427" t="s">
        <v>1695</v>
      </c>
      <c r="E427" t="s">
        <v>1696</v>
      </c>
      <c r="G427" t="b">
        <f t="shared" si="48"/>
        <v>0</v>
      </c>
      <c r="H427" t="b">
        <f t="shared" si="49"/>
        <v>0</v>
      </c>
      <c r="I427" t="b">
        <f t="shared" si="50"/>
        <v>0</v>
      </c>
      <c r="J427" t="b">
        <f t="shared" si="51"/>
        <v>0</v>
      </c>
      <c r="K427" t="b">
        <f t="shared" si="52"/>
        <v>0</v>
      </c>
      <c r="L427" t="b">
        <f t="shared" si="53"/>
        <v>0</v>
      </c>
      <c r="M427" t="b">
        <f t="shared" si="54"/>
        <v>0</v>
      </c>
      <c r="N427">
        <f t="shared" si="55"/>
        <v>0</v>
      </c>
    </row>
    <row r="428" spans="1:14" x14ac:dyDescent="0.25">
      <c r="A428" s="1">
        <v>502</v>
      </c>
      <c r="B428" t="s">
        <v>1697</v>
      </c>
      <c r="C428" t="s">
        <v>1698</v>
      </c>
      <c r="D428" t="s">
        <v>1699</v>
      </c>
      <c r="E428" t="s">
        <v>1700</v>
      </c>
      <c r="G428" t="b">
        <f t="shared" si="48"/>
        <v>0</v>
      </c>
      <c r="H428" t="b">
        <f t="shared" si="49"/>
        <v>0</v>
      </c>
      <c r="I428" t="b">
        <f t="shared" si="50"/>
        <v>0</v>
      </c>
      <c r="J428" t="b">
        <f t="shared" si="51"/>
        <v>0</v>
      </c>
      <c r="K428" t="b">
        <f t="shared" si="52"/>
        <v>0</v>
      </c>
      <c r="L428" t="b">
        <f t="shared" si="53"/>
        <v>0</v>
      </c>
      <c r="M428" t="b">
        <f t="shared" si="54"/>
        <v>0</v>
      </c>
      <c r="N428">
        <f t="shared" si="55"/>
        <v>0</v>
      </c>
    </row>
    <row r="429" spans="1:14" x14ac:dyDescent="0.25">
      <c r="A429" s="1">
        <v>503</v>
      </c>
      <c r="B429" t="s">
        <v>1701</v>
      </c>
      <c r="C429" t="s">
        <v>1702</v>
      </c>
      <c r="D429" t="s">
        <v>1703</v>
      </c>
      <c r="E429" t="s">
        <v>1704</v>
      </c>
      <c r="G429" t="b">
        <f t="shared" si="48"/>
        <v>0</v>
      </c>
      <c r="H429" t="b">
        <f t="shared" si="49"/>
        <v>0</v>
      </c>
      <c r="I429" t="b">
        <f t="shared" si="50"/>
        <v>0</v>
      </c>
      <c r="J429" t="b">
        <f t="shared" si="51"/>
        <v>0</v>
      </c>
      <c r="K429" t="b">
        <f t="shared" si="52"/>
        <v>0</v>
      </c>
      <c r="L429" t="b">
        <f t="shared" si="53"/>
        <v>0</v>
      </c>
      <c r="M429" t="b">
        <f t="shared" si="54"/>
        <v>0</v>
      </c>
      <c r="N429">
        <f t="shared" si="55"/>
        <v>0</v>
      </c>
    </row>
    <row r="430" spans="1:14" x14ac:dyDescent="0.25">
      <c r="A430" s="1">
        <v>504</v>
      </c>
      <c r="B430" t="s">
        <v>1705</v>
      </c>
      <c r="C430" t="s">
        <v>1706</v>
      </c>
      <c r="D430" t="s">
        <v>1707</v>
      </c>
      <c r="E430" t="s">
        <v>1708</v>
      </c>
      <c r="G430" t="b">
        <f t="shared" si="48"/>
        <v>0</v>
      </c>
      <c r="H430" t="b">
        <f t="shared" si="49"/>
        <v>0</v>
      </c>
      <c r="I430" t="b">
        <f t="shared" si="50"/>
        <v>0</v>
      </c>
      <c r="J430" t="b">
        <f t="shared" si="51"/>
        <v>0</v>
      </c>
      <c r="K430" t="b">
        <f t="shared" si="52"/>
        <v>0</v>
      </c>
      <c r="L430" t="b">
        <f t="shared" si="53"/>
        <v>0</v>
      </c>
      <c r="M430" t="b">
        <f t="shared" si="54"/>
        <v>0</v>
      </c>
      <c r="N430">
        <f t="shared" si="55"/>
        <v>0</v>
      </c>
    </row>
    <row r="431" spans="1:14" x14ac:dyDescent="0.25">
      <c r="A431" s="1">
        <v>505</v>
      </c>
      <c r="B431" t="s">
        <v>1709</v>
      </c>
      <c r="C431" t="s">
        <v>1710</v>
      </c>
      <c r="D431" t="s">
        <v>1711</v>
      </c>
      <c r="E431" t="s">
        <v>1712</v>
      </c>
      <c r="G431" t="b">
        <f t="shared" si="48"/>
        <v>0</v>
      </c>
      <c r="H431" t="b">
        <f t="shared" si="49"/>
        <v>0</v>
      </c>
      <c r="I431" t="b">
        <f t="shared" si="50"/>
        <v>0</v>
      </c>
      <c r="J431" t="b">
        <f t="shared" si="51"/>
        <v>0</v>
      </c>
      <c r="K431" t="b">
        <f t="shared" si="52"/>
        <v>0</v>
      </c>
      <c r="L431" t="b">
        <f t="shared" si="53"/>
        <v>0</v>
      </c>
      <c r="M431" t="b">
        <f t="shared" si="54"/>
        <v>0</v>
      </c>
      <c r="N431">
        <f t="shared" si="55"/>
        <v>0</v>
      </c>
    </row>
    <row r="432" spans="1:14" x14ac:dyDescent="0.25">
      <c r="A432" s="1">
        <v>506</v>
      </c>
      <c r="B432" t="s">
        <v>1713</v>
      </c>
      <c r="C432" t="s">
        <v>1714</v>
      </c>
      <c r="D432" t="s">
        <v>1715</v>
      </c>
      <c r="E432" t="s">
        <v>1716</v>
      </c>
      <c r="G432" t="b">
        <f t="shared" si="48"/>
        <v>0</v>
      </c>
      <c r="H432" t="b">
        <f t="shared" si="49"/>
        <v>0</v>
      </c>
      <c r="I432" t="b">
        <f t="shared" si="50"/>
        <v>0</v>
      </c>
      <c r="J432" t="b">
        <f t="shared" si="51"/>
        <v>0</v>
      </c>
      <c r="K432" t="b">
        <f t="shared" si="52"/>
        <v>0</v>
      </c>
      <c r="L432" t="b">
        <f t="shared" si="53"/>
        <v>0</v>
      </c>
      <c r="M432" t="b">
        <f t="shared" si="54"/>
        <v>0</v>
      </c>
      <c r="N432">
        <f t="shared" si="55"/>
        <v>0</v>
      </c>
    </row>
    <row r="433" spans="1:14" x14ac:dyDescent="0.25">
      <c r="A433" s="1">
        <v>507</v>
      </c>
      <c r="B433" t="s">
        <v>1717</v>
      </c>
      <c r="C433" t="s">
        <v>1718</v>
      </c>
      <c r="D433" t="s">
        <v>1719</v>
      </c>
      <c r="E433" t="s">
        <v>1720</v>
      </c>
      <c r="G433" t="b">
        <f t="shared" si="48"/>
        <v>0</v>
      </c>
      <c r="H433" t="b">
        <f t="shared" si="49"/>
        <v>0</v>
      </c>
      <c r="I433" t="b">
        <f t="shared" si="50"/>
        <v>0</v>
      </c>
      <c r="J433" t="b">
        <f t="shared" si="51"/>
        <v>0</v>
      </c>
      <c r="K433" t="b">
        <f t="shared" si="52"/>
        <v>0</v>
      </c>
      <c r="L433" t="b">
        <f t="shared" si="53"/>
        <v>0</v>
      </c>
      <c r="M433" t="b">
        <f t="shared" si="54"/>
        <v>0</v>
      </c>
      <c r="N433">
        <f t="shared" si="55"/>
        <v>0</v>
      </c>
    </row>
    <row r="434" spans="1:14" x14ac:dyDescent="0.25">
      <c r="A434" s="1">
        <v>508</v>
      </c>
      <c r="B434" t="s">
        <v>1721</v>
      </c>
      <c r="C434" t="s">
        <v>1722</v>
      </c>
      <c r="D434" t="s">
        <v>1723</v>
      </c>
      <c r="E434" t="s">
        <v>1724</v>
      </c>
      <c r="G434" t="b">
        <f t="shared" si="48"/>
        <v>0</v>
      </c>
      <c r="H434" t="b">
        <f t="shared" si="49"/>
        <v>0</v>
      </c>
      <c r="I434" t="b">
        <f t="shared" si="50"/>
        <v>0</v>
      </c>
      <c r="J434" t="b">
        <f t="shared" si="51"/>
        <v>0</v>
      </c>
      <c r="K434" t="b">
        <f t="shared" si="52"/>
        <v>0</v>
      </c>
      <c r="L434" t="b">
        <f t="shared" si="53"/>
        <v>0</v>
      </c>
      <c r="M434" t="b">
        <f t="shared" si="54"/>
        <v>0</v>
      </c>
      <c r="N434">
        <f t="shared" si="55"/>
        <v>0</v>
      </c>
    </row>
    <row r="435" spans="1:14" x14ac:dyDescent="0.25">
      <c r="A435" s="1">
        <v>509</v>
      </c>
      <c r="B435" t="s">
        <v>1725</v>
      </c>
      <c r="C435" t="s">
        <v>1726</v>
      </c>
      <c r="D435" t="s">
        <v>1727</v>
      </c>
      <c r="E435" t="s">
        <v>1728</v>
      </c>
      <c r="G435" t="b">
        <f t="shared" si="48"/>
        <v>0</v>
      </c>
      <c r="H435" t="b">
        <f t="shared" si="49"/>
        <v>0</v>
      </c>
      <c r="I435" t="b">
        <f t="shared" si="50"/>
        <v>0</v>
      </c>
      <c r="J435" t="b">
        <f t="shared" si="51"/>
        <v>0</v>
      </c>
      <c r="K435" t="b">
        <f t="shared" si="52"/>
        <v>0</v>
      </c>
      <c r="L435" t="b">
        <f t="shared" si="53"/>
        <v>0</v>
      </c>
      <c r="M435" t="b">
        <f t="shared" si="54"/>
        <v>0</v>
      </c>
      <c r="N435">
        <f t="shared" si="55"/>
        <v>0</v>
      </c>
    </row>
    <row r="436" spans="1:14" x14ac:dyDescent="0.25">
      <c r="A436" s="1">
        <v>510</v>
      </c>
      <c r="B436" t="s">
        <v>1729</v>
      </c>
      <c r="C436" t="s">
        <v>1730</v>
      </c>
      <c r="D436" t="s">
        <v>1731</v>
      </c>
      <c r="E436" t="s">
        <v>1732</v>
      </c>
      <c r="G436" t="b">
        <f t="shared" si="48"/>
        <v>0</v>
      </c>
      <c r="H436" t="b">
        <f t="shared" si="49"/>
        <v>0</v>
      </c>
      <c r="I436" t="b">
        <f t="shared" si="50"/>
        <v>0</v>
      </c>
      <c r="J436" t="b">
        <f t="shared" si="51"/>
        <v>0</v>
      </c>
      <c r="K436" t="b">
        <f t="shared" si="52"/>
        <v>0</v>
      </c>
      <c r="L436" t="b">
        <f t="shared" si="53"/>
        <v>0</v>
      </c>
      <c r="M436" t="b">
        <f t="shared" si="54"/>
        <v>0</v>
      </c>
      <c r="N436">
        <f t="shared" si="55"/>
        <v>0</v>
      </c>
    </row>
    <row r="437" spans="1:14" x14ac:dyDescent="0.25">
      <c r="A437" s="1">
        <v>511</v>
      </c>
      <c r="B437" t="s">
        <v>1733</v>
      </c>
      <c r="C437" t="s">
        <v>1734</v>
      </c>
      <c r="D437" t="s">
        <v>1735</v>
      </c>
      <c r="E437" t="s">
        <v>1736</v>
      </c>
      <c r="G437" t="b">
        <f t="shared" si="48"/>
        <v>0</v>
      </c>
      <c r="H437" t="b">
        <f t="shared" si="49"/>
        <v>0</v>
      </c>
      <c r="I437" t="b">
        <f t="shared" si="50"/>
        <v>0</v>
      </c>
      <c r="J437" t="b">
        <f t="shared" si="51"/>
        <v>0</v>
      </c>
      <c r="K437" t="b">
        <f t="shared" si="52"/>
        <v>0</v>
      </c>
      <c r="L437" t="b">
        <f t="shared" si="53"/>
        <v>0</v>
      </c>
      <c r="M437" t="b">
        <f t="shared" si="54"/>
        <v>0</v>
      </c>
      <c r="N437">
        <f t="shared" si="55"/>
        <v>0</v>
      </c>
    </row>
    <row r="438" spans="1:14" x14ac:dyDescent="0.25">
      <c r="A438" s="1">
        <v>512</v>
      </c>
      <c r="B438" t="s">
        <v>1737</v>
      </c>
      <c r="C438" t="s">
        <v>1738</v>
      </c>
      <c r="D438" t="s">
        <v>1739</v>
      </c>
      <c r="E438" t="s">
        <v>1740</v>
      </c>
      <c r="G438" t="b">
        <f t="shared" si="48"/>
        <v>0</v>
      </c>
      <c r="H438" t="b">
        <f t="shared" si="49"/>
        <v>0</v>
      </c>
      <c r="I438" t="b">
        <f t="shared" si="50"/>
        <v>0</v>
      </c>
      <c r="J438" t="b">
        <f t="shared" si="51"/>
        <v>0</v>
      </c>
      <c r="K438" t="b">
        <f t="shared" si="52"/>
        <v>0</v>
      </c>
      <c r="L438" t="b">
        <f t="shared" si="53"/>
        <v>0</v>
      </c>
      <c r="M438" t="b">
        <f t="shared" si="54"/>
        <v>0</v>
      </c>
      <c r="N438">
        <f t="shared" si="55"/>
        <v>0</v>
      </c>
    </row>
    <row r="439" spans="1:14" x14ac:dyDescent="0.25">
      <c r="A439" s="1">
        <v>513</v>
      </c>
      <c r="B439" t="s">
        <v>1741</v>
      </c>
      <c r="C439" t="s">
        <v>1742</v>
      </c>
      <c r="D439" t="s">
        <v>1743</v>
      </c>
      <c r="E439" t="s">
        <v>1744</v>
      </c>
      <c r="G439" t="b">
        <f t="shared" si="48"/>
        <v>0</v>
      </c>
      <c r="H439" t="b">
        <f t="shared" si="49"/>
        <v>0</v>
      </c>
      <c r="I439" t="b">
        <f t="shared" si="50"/>
        <v>0</v>
      </c>
      <c r="J439" t="b">
        <f t="shared" si="51"/>
        <v>0</v>
      </c>
      <c r="K439" t="b">
        <f t="shared" si="52"/>
        <v>0</v>
      </c>
      <c r="L439" t="b">
        <f t="shared" si="53"/>
        <v>0</v>
      </c>
      <c r="M439" t="b">
        <f t="shared" si="54"/>
        <v>0</v>
      </c>
      <c r="N439">
        <f t="shared" si="55"/>
        <v>0</v>
      </c>
    </row>
    <row r="440" spans="1:14" x14ac:dyDescent="0.25">
      <c r="A440" s="1">
        <v>514</v>
      </c>
      <c r="B440" t="s">
        <v>1745</v>
      </c>
      <c r="C440" t="s">
        <v>1746</v>
      </c>
      <c r="D440" t="s">
        <v>1747</v>
      </c>
      <c r="E440" t="s">
        <v>1748</v>
      </c>
      <c r="G440" t="b">
        <f t="shared" si="48"/>
        <v>0</v>
      </c>
      <c r="H440" t="b">
        <f t="shared" si="49"/>
        <v>0</v>
      </c>
      <c r="I440" t="b">
        <f t="shared" si="50"/>
        <v>0</v>
      </c>
      <c r="J440" t="b">
        <f t="shared" si="51"/>
        <v>0</v>
      </c>
      <c r="K440" t="b">
        <f t="shared" si="52"/>
        <v>0</v>
      </c>
      <c r="L440" t="b">
        <f t="shared" si="53"/>
        <v>0</v>
      </c>
      <c r="M440" t="b">
        <f t="shared" si="54"/>
        <v>0</v>
      </c>
      <c r="N440">
        <f t="shared" si="55"/>
        <v>0</v>
      </c>
    </row>
    <row r="441" spans="1:14" x14ac:dyDescent="0.25">
      <c r="A441" s="1">
        <v>515</v>
      </c>
      <c r="B441" t="s">
        <v>1749</v>
      </c>
      <c r="C441" t="s">
        <v>1750</v>
      </c>
      <c r="D441" t="s">
        <v>1751</v>
      </c>
      <c r="E441" t="s">
        <v>913</v>
      </c>
      <c r="G441" t="b">
        <f t="shared" si="48"/>
        <v>0</v>
      </c>
      <c r="H441" t="b">
        <f t="shared" si="49"/>
        <v>0</v>
      </c>
      <c r="I441" t="b">
        <f t="shared" si="50"/>
        <v>0</v>
      </c>
      <c r="J441" t="b">
        <f t="shared" si="51"/>
        <v>0</v>
      </c>
      <c r="K441" t="b">
        <f t="shared" si="52"/>
        <v>0</v>
      </c>
      <c r="L441" t="b">
        <f t="shared" si="53"/>
        <v>0</v>
      </c>
      <c r="M441" t="b">
        <f t="shared" si="54"/>
        <v>0</v>
      </c>
      <c r="N441">
        <f t="shared" si="55"/>
        <v>0</v>
      </c>
    </row>
    <row r="442" spans="1:14" x14ac:dyDescent="0.25">
      <c r="A442" s="1">
        <v>516</v>
      </c>
      <c r="B442" t="s">
        <v>1752</v>
      </c>
      <c r="C442" t="s">
        <v>1753</v>
      </c>
      <c r="D442" t="s">
        <v>1754</v>
      </c>
      <c r="E442" t="s">
        <v>1755</v>
      </c>
      <c r="G442" t="b">
        <f t="shared" si="48"/>
        <v>0</v>
      </c>
      <c r="H442" t="b">
        <f t="shared" si="49"/>
        <v>0</v>
      </c>
      <c r="I442" t="b">
        <f t="shared" si="50"/>
        <v>0</v>
      </c>
      <c r="J442" t="b">
        <f t="shared" si="51"/>
        <v>0</v>
      </c>
      <c r="K442" t="b">
        <f t="shared" si="52"/>
        <v>0</v>
      </c>
      <c r="L442" t="b">
        <f t="shared" si="53"/>
        <v>0</v>
      </c>
      <c r="M442" t="b">
        <f t="shared" si="54"/>
        <v>0</v>
      </c>
      <c r="N442">
        <f t="shared" si="55"/>
        <v>0</v>
      </c>
    </row>
    <row r="443" spans="1:14" x14ac:dyDescent="0.25">
      <c r="A443" s="1">
        <v>517</v>
      </c>
      <c r="B443" t="s">
        <v>1756</v>
      </c>
      <c r="C443" t="s">
        <v>1757</v>
      </c>
      <c r="D443" t="s">
        <v>1758</v>
      </c>
      <c r="E443" t="s">
        <v>1759</v>
      </c>
      <c r="G443" t="b">
        <f t="shared" si="48"/>
        <v>0</v>
      </c>
      <c r="H443" t="b">
        <f t="shared" si="49"/>
        <v>0</v>
      </c>
      <c r="I443" t="b">
        <f t="shared" si="50"/>
        <v>0</v>
      </c>
      <c r="J443" t="b">
        <f t="shared" si="51"/>
        <v>0</v>
      </c>
      <c r="K443" t="b">
        <f t="shared" si="52"/>
        <v>0</v>
      </c>
      <c r="L443" t="b">
        <f t="shared" si="53"/>
        <v>0</v>
      </c>
      <c r="M443" t="b">
        <f t="shared" si="54"/>
        <v>0</v>
      </c>
      <c r="N443">
        <f t="shared" si="55"/>
        <v>0</v>
      </c>
    </row>
    <row r="444" spans="1:14" x14ac:dyDescent="0.25">
      <c r="A444" s="1">
        <v>518</v>
      </c>
      <c r="B444" t="s">
        <v>1760</v>
      </c>
      <c r="C444" t="s">
        <v>1761</v>
      </c>
      <c r="D444" t="s">
        <v>1762</v>
      </c>
      <c r="E444" t="s">
        <v>1763</v>
      </c>
      <c r="G444" t="b">
        <f t="shared" si="48"/>
        <v>0</v>
      </c>
      <c r="H444" t="b">
        <f t="shared" si="49"/>
        <v>0</v>
      </c>
      <c r="I444" t="b">
        <f t="shared" si="50"/>
        <v>0</v>
      </c>
      <c r="J444" t="b">
        <f t="shared" si="51"/>
        <v>0</v>
      </c>
      <c r="K444" t="b">
        <f t="shared" si="52"/>
        <v>0</v>
      </c>
      <c r="L444" t="b">
        <f t="shared" si="53"/>
        <v>0</v>
      </c>
      <c r="M444" t="b">
        <f t="shared" si="54"/>
        <v>0</v>
      </c>
      <c r="N444">
        <f t="shared" si="55"/>
        <v>0</v>
      </c>
    </row>
    <row r="445" spans="1:14" x14ac:dyDescent="0.25">
      <c r="A445" s="1">
        <v>519</v>
      </c>
      <c r="B445" t="s">
        <v>1764</v>
      </c>
      <c r="C445" t="s">
        <v>1765</v>
      </c>
      <c r="D445" t="s">
        <v>1766</v>
      </c>
      <c r="E445" t="s">
        <v>1767</v>
      </c>
      <c r="G445" t="b">
        <f t="shared" si="48"/>
        <v>0</v>
      </c>
      <c r="H445" t="b">
        <f t="shared" si="49"/>
        <v>0</v>
      </c>
      <c r="I445" t="b">
        <f t="shared" si="50"/>
        <v>0</v>
      </c>
      <c r="J445" t="b">
        <f t="shared" si="51"/>
        <v>0</v>
      </c>
      <c r="K445" t="b">
        <f t="shared" si="52"/>
        <v>0</v>
      </c>
      <c r="L445" t="b">
        <f t="shared" si="53"/>
        <v>0</v>
      </c>
      <c r="M445" t="b">
        <f t="shared" si="54"/>
        <v>0</v>
      </c>
      <c r="N445">
        <f t="shared" si="55"/>
        <v>0</v>
      </c>
    </row>
    <row r="446" spans="1:14" x14ac:dyDescent="0.25">
      <c r="A446" s="1">
        <v>520</v>
      </c>
      <c r="B446" t="s">
        <v>1768</v>
      </c>
      <c r="C446" t="s">
        <v>1769</v>
      </c>
      <c r="D446" t="s">
        <v>1770</v>
      </c>
      <c r="E446" t="s">
        <v>1771</v>
      </c>
      <c r="G446" t="b">
        <f t="shared" si="48"/>
        <v>0</v>
      </c>
      <c r="H446" t="b">
        <f t="shared" si="49"/>
        <v>0</v>
      </c>
      <c r="I446" t="b">
        <f t="shared" si="50"/>
        <v>0</v>
      </c>
      <c r="J446" t="b">
        <f t="shared" si="51"/>
        <v>0</v>
      </c>
      <c r="K446" t="b">
        <f t="shared" si="52"/>
        <v>0</v>
      </c>
      <c r="L446" t="b">
        <f t="shared" si="53"/>
        <v>0</v>
      </c>
      <c r="M446" t="b">
        <f t="shared" si="54"/>
        <v>0</v>
      </c>
      <c r="N446">
        <f t="shared" si="55"/>
        <v>0</v>
      </c>
    </row>
    <row r="447" spans="1:14" x14ac:dyDescent="0.25">
      <c r="A447" s="1">
        <v>521</v>
      </c>
      <c r="B447" t="s">
        <v>1772</v>
      </c>
      <c r="C447" t="s">
        <v>1773</v>
      </c>
      <c r="D447" t="s">
        <v>1774</v>
      </c>
      <c r="E447" t="s">
        <v>1775</v>
      </c>
      <c r="G447" t="b">
        <f t="shared" si="48"/>
        <v>0</v>
      </c>
      <c r="H447" t="b">
        <f t="shared" si="49"/>
        <v>0</v>
      </c>
      <c r="I447" t="b">
        <f t="shared" si="50"/>
        <v>0</v>
      </c>
      <c r="J447" t="b">
        <f t="shared" si="51"/>
        <v>0</v>
      </c>
      <c r="K447" t="b">
        <f t="shared" si="52"/>
        <v>0</v>
      </c>
      <c r="L447" t="b">
        <f t="shared" si="53"/>
        <v>0</v>
      </c>
      <c r="M447" t="b">
        <f t="shared" si="54"/>
        <v>0</v>
      </c>
      <c r="N447">
        <f t="shared" si="55"/>
        <v>0</v>
      </c>
    </row>
    <row r="448" spans="1:14" x14ac:dyDescent="0.25">
      <c r="A448" s="1">
        <v>522</v>
      </c>
      <c r="B448" t="s">
        <v>1776</v>
      </c>
      <c r="C448" t="s">
        <v>1777</v>
      </c>
      <c r="D448" t="s">
        <v>1778</v>
      </c>
      <c r="E448" t="s">
        <v>584</v>
      </c>
      <c r="G448" t="b">
        <f t="shared" si="48"/>
        <v>0</v>
      </c>
      <c r="H448" t="b">
        <f t="shared" si="49"/>
        <v>0</v>
      </c>
      <c r="I448" t="b">
        <f t="shared" si="50"/>
        <v>0</v>
      </c>
      <c r="J448" t="b">
        <f t="shared" si="51"/>
        <v>0</v>
      </c>
      <c r="K448" t="b">
        <f t="shared" si="52"/>
        <v>0</v>
      </c>
      <c r="L448" t="b">
        <f t="shared" si="53"/>
        <v>0</v>
      </c>
      <c r="M448" t="b">
        <f t="shared" si="54"/>
        <v>0</v>
      </c>
      <c r="N448">
        <f t="shared" si="55"/>
        <v>0</v>
      </c>
    </row>
    <row r="449" spans="1:14" x14ac:dyDescent="0.25">
      <c r="A449" s="1">
        <v>523</v>
      </c>
      <c r="B449" t="s">
        <v>1779</v>
      </c>
      <c r="C449" t="s">
        <v>1780</v>
      </c>
      <c r="D449" t="s">
        <v>1781</v>
      </c>
      <c r="E449" t="s">
        <v>1782</v>
      </c>
      <c r="G449" t="b">
        <f t="shared" si="48"/>
        <v>0</v>
      </c>
      <c r="H449" t="b">
        <f t="shared" si="49"/>
        <v>0</v>
      </c>
      <c r="I449" t="b">
        <f t="shared" si="50"/>
        <v>0</v>
      </c>
      <c r="J449" t="b">
        <f t="shared" si="51"/>
        <v>0</v>
      </c>
      <c r="K449" t="b">
        <f t="shared" si="52"/>
        <v>0</v>
      </c>
      <c r="L449" t="b">
        <f t="shared" si="53"/>
        <v>0</v>
      </c>
      <c r="M449" t="b">
        <f t="shared" si="54"/>
        <v>0</v>
      </c>
      <c r="N449">
        <f t="shared" si="55"/>
        <v>0</v>
      </c>
    </row>
    <row r="450" spans="1:14" x14ac:dyDescent="0.25">
      <c r="A450" s="1">
        <v>524</v>
      </c>
      <c r="B450" t="s">
        <v>1783</v>
      </c>
      <c r="C450" t="s">
        <v>1784</v>
      </c>
      <c r="D450" t="s">
        <v>1785</v>
      </c>
      <c r="E450" t="s">
        <v>1786</v>
      </c>
      <c r="G450" t="b">
        <f t="shared" ref="G450:G513" si="56">ISNUMBER(SEARCH("Erratum",B450))</f>
        <v>0</v>
      </c>
      <c r="H450" t="b">
        <f t="shared" ref="H450:H513" si="57">ISNUMBER(SEARCH("Front Cover",B450))</f>
        <v>0</v>
      </c>
      <c r="I450" t="b">
        <f t="shared" ref="I450:I513" si="58">ISNUMBER(SEARCH("Editorial Board",B450))</f>
        <v>0</v>
      </c>
      <c r="J450" t="b">
        <f t="shared" ref="J450:J513" si="59">ISNUMBER(SEARCH("Subscription Page",B450))</f>
        <v>0</v>
      </c>
      <c r="K450" t="b">
        <f t="shared" ref="K450:K513" si="60">ISNUMBER(SEARCH("Table of Content",B450))</f>
        <v>0</v>
      </c>
      <c r="L450" t="b">
        <f t="shared" ref="L450:L513" si="61">("Announcement"=B450)</f>
        <v>0</v>
      </c>
      <c r="M450" t="b">
        <f t="shared" ref="M450:M513" si="62">OR(G450,H450,I450,J450,K450,L450)</f>
        <v>0</v>
      </c>
      <c r="N450">
        <f t="shared" ref="N450:N513" si="63">INT(""=D450)</f>
        <v>0</v>
      </c>
    </row>
    <row r="451" spans="1:14" x14ac:dyDescent="0.25">
      <c r="A451" s="1">
        <v>525</v>
      </c>
      <c r="B451" t="s">
        <v>1787</v>
      </c>
      <c r="C451" t="s">
        <v>1788</v>
      </c>
      <c r="D451" t="s">
        <v>1789</v>
      </c>
      <c r="E451" t="s">
        <v>1790</v>
      </c>
      <c r="G451" t="b">
        <f t="shared" si="56"/>
        <v>0</v>
      </c>
      <c r="H451" t="b">
        <f t="shared" si="57"/>
        <v>0</v>
      </c>
      <c r="I451" t="b">
        <f t="shared" si="58"/>
        <v>0</v>
      </c>
      <c r="J451" t="b">
        <f t="shared" si="59"/>
        <v>0</v>
      </c>
      <c r="K451" t="b">
        <f t="shared" si="60"/>
        <v>0</v>
      </c>
      <c r="L451" t="b">
        <f t="shared" si="61"/>
        <v>0</v>
      </c>
      <c r="M451" t="b">
        <f t="shared" si="62"/>
        <v>0</v>
      </c>
      <c r="N451">
        <f t="shared" si="63"/>
        <v>0</v>
      </c>
    </row>
    <row r="452" spans="1:14" x14ac:dyDescent="0.25">
      <c r="A452" s="1">
        <v>526</v>
      </c>
      <c r="B452" t="s">
        <v>1791</v>
      </c>
      <c r="C452" t="s">
        <v>1792</v>
      </c>
      <c r="D452" t="s">
        <v>1793</v>
      </c>
      <c r="E452" t="s">
        <v>1794</v>
      </c>
      <c r="G452" t="b">
        <f t="shared" si="56"/>
        <v>0</v>
      </c>
      <c r="H452" t="b">
        <f t="shared" si="57"/>
        <v>0</v>
      </c>
      <c r="I452" t="b">
        <f t="shared" si="58"/>
        <v>0</v>
      </c>
      <c r="J452" t="b">
        <f t="shared" si="59"/>
        <v>0</v>
      </c>
      <c r="K452" t="b">
        <f t="shared" si="60"/>
        <v>0</v>
      </c>
      <c r="L452" t="b">
        <f t="shared" si="61"/>
        <v>0</v>
      </c>
      <c r="M452" t="b">
        <f t="shared" si="62"/>
        <v>0</v>
      </c>
      <c r="N452">
        <f t="shared" si="63"/>
        <v>0</v>
      </c>
    </row>
    <row r="453" spans="1:14" x14ac:dyDescent="0.25">
      <c r="A453" s="1">
        <v>527</v>
      </c>
      <c r="B453" t="s">
        <v>1795</v>
      </c>
      <c r="C453" t="s">
        <v>1796</v>
      </c>
      <c r="D453" t="s">
        <v>1797</v>
      </c>
      <c r="E453" t="s">
        <v>1798</v>
      </c>
      <c r="G453" t="b">
        <f t="shared" si="56"/>
        <v>0</v>
      </c>
      <c r="H453" t="b">
        <f t="shared" si="57"/>
        <v>0</v>
      </c>
      <c r="I453" t="b">
        <f t="shared" si="58"/>
        <v>0</v>
      </c>
      <c r="J453" t="b">
        <f t="shared" si="59"/>
        <v>0</v>
      </c>
      <c r="K453" t="b">
        <f t="shared" si="60"/>
        <v>0</v>
      </c>
      <c r="L453" t="b">
        <f t="shared" si="61"/>
        <v>0</v>
      </c>
      <c r="M453" t="b">
        <f t="shared" si="62"/>
        <v>0</v>
      </c>
      <c r="N453">
        <f t="shared" si="63"/>
        <v>0</v>
      </c>
    </row>
    <row r="454" spans="1:14" x14ac:dyDescent="0.25">
      <c r="A454" s="1">
        <v>528</v>
      </c>
      <c r="B454" t="s">
        <v>1799</v>
      </c>
      <c r="C454" t="s">
        <v>1800</v>
      </c>
      <c r="D454" t="s">
        <v>1801</v>
      </c>
      <c r="E454" t="s">
        <v>1802</v>
      </c>
      <c r="G454" t="b">
        <f t="shared" si="56"/>
        <v>0</v>
      </c>
      <c r="H454" t="b">
        <f t="shared" si="57"/>
        <v>0</v>
      </c>
      <c r="I454" t="b">
        <f t="shared" si="58"/>
        <v>0</v>
      </c>
      <c r="J454" t="b">
        <f t="shared" si="59"/>
        <v>0</v>
      </c>
      <c r="K454" t="b">
        <f t="shared" si="60"/>
        <v>0</v>
      </c>
      <c r="L454" t="b">
        <f t="shared" si="61"/>
        <v>0</v>
      </c>
      <c r="M454" t="b">
        <f t="shared" si="62"/>
        <v>0</v>
      </c>
      <c r="N454">
        <f t="shared" si="63"/>
        <v>0</v>
      </c>
    </row>
    <row r="455" spans="1:14" x14ac:dyDescent="0.25">
      <c r="A455" s="1">
        <v>529</v>
      </c>
      <c r="B455" t="s">
        <v>1803</v>
      </c>
      <c r="C455" t="s">
        <v>1804</v>
      </c>
      <c r="D455" t="s">
        <v>1805</v>
      </c>
      <c r="E455" t="s">
        <v>1806</v>
      </c>
      <c r="G455" t="b">
        <f t="shared" si="56"/>
        <v>0</v>
      </c>
      <c r="H455" t="b">
        <f t="shared" si="57"/>
        <v>0</v>
      </c>
      <c r="I455" t="b">
        <f t="shared" si="58"/>
        <v>0</v>
      </c>
      <c r="J455" t="b">
        <f t="shared" si="59"/>
        <v>0</v>
      </c>
      <c r="K455" t="b">
        <f t="shared" si="60"/>
        <v>0</v>
      </c>
      <c r="L455" t="b">
        <f t="shared" si="61"/>
        <v>0</v>
      </c>
      <c r="M455" t="b">
        <f t="shared" si="62"/>
        <v>0</v>
      </c>
      <c r="N455">
        <f t="shared" si="63"/>
        <v>0</v>
      </c>
    </row>
    <row r="456" spans="1:14" x14ac:dyDescent="0.25">
      <c r="A456" s="1">
        <v>530</v>
      </c>
      <c r="B456" t="s">
        <v>1807</v>
      </c>
      <c r="C456" t="s">
        <v>1808</v>
      </c>
      <c r="D456" t="s">
        <v>1809</v>
      </c>
      <c r="E456" t="s">
        <v>1810</v>
      </c>
      <c r="G456" t="b">
        <f t="shared" si="56"/>
        <v>0</v>
      </c>
      <c r="H456" t="b">
        <f t="shared" si="57"/>
        <v>0</v>
      </c>
      <c r="I456" t="b">
        <f t="shared" si="58"/>
        <v>0</v>
      </c>
      <c r="J456" t="b">
        <f t="shared" si="59"/>
        <v>0</v>
      </c>
      <c r="K456" t="b">
        <f t="shared" si="60"/>
        <v>0</v>
      </c>
      <c r="L456" t="b">
        <f t="shared" si="61"/>
        <v>0</v>
      </c>
      <c r="M456" t="b">
        <f t="shared" si="62"/>
        <v>0</v>
      </c>
      <c r="N456">
        <f t="shared" si="63"/>
        <v>0</v>
      </c>
    </row>
    <row r="457" spans="1:14" x14ac:dyDescent="0.25">
      <c r="A457" s="1">
        <v>531</v>
      </c>
      <c r="B457" t="s">
        <v>1811</v>
      </c>
      <c r="C457" t="s">
        <v>1812</v>
      </c>
      <c r="D457" t="s">
        <v>1813</v>
      </c>
      <c r="E457" t="s">
        <v>1814</v>
      </c>
      <c r="G457" t="b">
        <f t="shared" si="56"/>
        <v>0</v>
      </c>
      <c r="H457" t="b">
        <f t="shared" si="57"/>
        <v>0</v>
      </c>
      <c r="I457" t="b">
        <f t="shared" si="58"/>
        <v>0</v>
      </c>
      <c r="J457" t="b">
        <f t="shared" si="59"/>
        <v>0</v>
      </c>
      <c r="K457" t="b">
        <f t="shared" si="60"/>
        <v>0</v>
      </c>
      <c r="L457" t="b">
        <f t="shared" si="61"/>
        <v>0</v>
      </c>
      <c r="M457" t="b">
        <f t="shared" si="62"/>
        <v>0</v>
      </c>
      <c r="N457">
        <f t="shared" si="63"/>
        <v>0</v>
      </c>
    </row>
    <row r="458" spans="1:14" x14ac:dyDescent="0.25">
      <c r="A458" s="1">
        <v>532</v>
      </c>
      <c r="B458" t="s">
        <v>1815</v>
      </c>
      <c r="C458" t="s">
        <v>1816</v>
      </c>
      <c r="D458" t="s">
        <v>1817</v>
      </c>
      <c r="E458" t="s">
        <v>520</v>
      </c>
      <c r="G458" t="b">
        <f t="shared" si="56"/>
        <v>0</v>
      </c>
      <c r="H458" t="b">
        <f t="shared" si="57"/>
        <v>0</v>
      </c>
      <c r="I458" t="b">
        <f t="shared" si="58"/>
        <v>0</v>
      </c>
      <c r="J458" t="b">
        <f t="shared" si="59"/>
        <v>0</v>
      </c>
      <c r="K458" t="b">
        <f t="shared" si="60"/>
        <v>0</v>
      </c>
      <c r="L458" t="b">
        <f t="shared" si="61"/>
        <v>0</v>
      </c>
      <c r="M458" t="b">
        <f t="shared" si="62"/>
        <v>0</v>
      </c>
      <c r="N458">
        <f t="shared" si="63"/>
        <v>0</v>
      </c>
    </row>
    <row r="459" spans="1:14" x14ac:dyDescent="0.25">
      <c r="A459" s="1">
        <v>533</v>
      </c>
      <c r="B459" t="s">
        <v>1818</v>
      </c>
      <c r="C459" t="s">
        <v>1819</v>
      </c>
      <c r="D459" t="s">
        <v>1820</v>
      </c>
      <c r="E459" t="s">
        <v>1821</v>
      </c>
      <c r="G459" t="b">
        <f t="shared" si="56"/>
        <v>0</v>
      </c>
      <c r="H459" t="b">
        <f t="shared" si="57"/>
        <v>0</v>
      </c>
      <c r="I459" t="b">
        <f t="shared" si="58"/>
        <v>0</v>
      </c>
      <c r="J459" t="b">
        <f t="shared" si="59"/>
        <v>0</v>
      </c>
      <c r="K459" t="b">
        <f t="shared" si="60"/>
        <v>0</v>
      </c>
      <c r="L459" t="b">
        <f t="shared" si="61"/>
        <v>0</v>
      </c>
      <c r="M459" t="b">
        <f t="shared" si="62"/>
        <v>0</v>
      </c>
      <c r="N459">
        <f t="shared" si="63"/>
        <v>0</v>
      </c>
    </row>
    <row r="460" spans="1:14" x14ac:dyDescent="0.25">
      <c r="A460" s="1">
        <v>534</v>
      </c>
      <c r="B460" t="s">
        <v>1822</v>
      </c>
      <c r="C460" t="s">
        <v>1823</v>
      </c>
      <c r="D460" t="s">
        <v>1824</v>
      </c>
      <c r="E460" t="s">
        <v>1825</v>
      </c>
      <c r="G460" t="b">
        <f t="shared" si="56"/>
        <v>0</v>
      </c>
      <c r="H460" t="b">
        <f t="shared" si="57"/>
        <v>0</v>
      </c>
      <c r="I460" t="b">
        <f t="shared" si="58"/>
        <v>0</v>
      </c>
      <c r="J460" t="b">
        <f t="shared" si="59"/>
        <v>0</v>
      </c>
      <c r="K460" t="b">
        <f t="shared" si="60"/>
        <v>0</v>
      </c>
      <c r="L460" t="b">
        <f t="shared" si="61"/>
        <v>0</v>
      </c>
      <c r="M460" t="b">
        <f t="shared" si="62"/>
        <v>0</v>
      </c>
      <c r="N460">
        <f t="shared" si="63"/>
        <v>0</v>
      </c>
    </row>
    <row r="461" spans="1:14" x14ac:dyDescent="0.25">
      <c r="A461" s="1">
        <v>535</v>
      </c>
      <c r="B461" t="s">
        <v>1826</v>
      </c>
      <c r="C461" t="s">
        <v>1827</v>
      </c>
      <c r="D461" t="s">
        <v>1828</v>
      </c>
      <c r="E461" t="s">
        <v>1829</v>
      </c>
      <c r="G461" t="b">
        <f t="shared" si="56"/>
        <v>0</v>
      </c>
      <c r="H461" t="b">
        <f t="shared" si="57"/>
        <v>0</v>
      </c>
      <c r="I461" t="b">
        <f t="shared" si="58"/>
        <v>0</v>
      </c>
      <c r="J461" t="b">
        <f t="shared" si="59"/>
        <v>0</v>
      </c>
      <c r="K461" t="b">
        <f t="shared" si="60"/>
        <v>0</v>
      </c>
      <c r="L461" t="b">
        <f t="shared" si="61"/>
        <v>0</v>
      </c>
      <c r="M461" t="b">
        <f t="shared" si="62"/>
        <v>0</v>
      </c>
      <c r="N461">
        <f t="shared" si="63"/>
        <v>0</v>
      </c>
    </row>
    <row r="462" spans="1:14" x14ac:dyDescent="0.25">
      <c r="A462" s="1">
        <v>536</v>
      </c>
      <c r="B462" t="s">
        <v>1830</v>
      </c>
      <c r="C462" t="s">
        <v>1831</v>
      </c>
      <c r="D462" t="s">
        <v>1832</v>
      </c>
      <c r="E462" t="s">
        <v>1833</v>
      </c>
      <c r="G462" t="b">
        <f t="shared" si="56"/>
        <v>0</v>
      </c>
      <c r="H462" t="b">
        <f t="shared" si="57"/>
        <v>0</v>
      </c>
      <c r="I462" t="b">
        <f t="shared" si="58"/>
        <v>0</v>
      </c>
      <c r="J462" t="b">
        <f t="shared" si="59"/>
        <v>0</v>
      </c>
      <c r="K462" t="b">
        <f t="shared" si="60"/>
        <v>0</v>
      </c>
      <c r="L462" t="b">
        <f t="shared" si="61"/>
        <v>0</v>
      </c>
      <c r="M462" t="b">
        <f t="shared" si="62"/>
        <v>0</v>
      </c>
      <c r="N462">
        <f t="shared" si="63"/>
        <v>0</v>
      </c>
    </row>
    <row r="463" spans="1:14" x14ac:dyDescent="0.25">
      <c r="A463" s="1">
        <v>537</v>
      </c>
      <c r="B463" t="s">
        <v>1834</v>
      </c>
      <c r="C463" t="s">
        <v>1835</v>
      </c>
      <c r="D463" t="s">
        <v>1836</v>
      </c>
      <c r="E463" t="s">
        <v>1837</v>
      </c>
      <c r="G463" t="b">
        <f t="shared" si="56"/>
        <v>0</v>
      </c>
      <c r="H463" t="b">
        <f t="shared" si="57"/>
        <v>0</v>
      </c>
      <c r="I463" t="b">
        <f t="shared" si="58"/>
        <v>0</v>
      </c>
      <c r="J463" t="b">
        <f t="shared" si="59"/>
        <v>0</v>
      </c>
      <c r="K463" t="b">
        <f t="shared" si="60"/>
        <v>0</v>
      </c>
      <c r="L463" t="b">
        <f t="shared" si="61"/>
        <v>0</v>
      </c>
      <c r="M463" t="b">
        <f t="shared" si="62"/>
        <v>0</v>
      </c>
      <c r="N463">
        <f t="shared" si="63"/>
        <v>0</v>
      </c>
    </row>
    <row r="464" spans="1:14" x14ac:dyDescent="0.25">
      <c r="A464" s="1">
        <v>538</v>
      </c>
      <c r="B464" t="s">
        <v>1838</v>
      </c>
      <c r="C464" t="s">
        <v>1839</v>
      </c>
      <c r="D464" t="s">
        <v>1840</v>
      </c>
      <c r="E464" t="s">
        <v>1841</v>
      </c>
      <c r="G464" t="b">
        <f t="shared" si="56"/>
        <v>0</v>
      </c>
      <c r="H464" t="b">
        <f t="shared" si="57"/>
        <v>0</v>
      </c>
      <c r="I464" t="b">
        <f t="shared" si="58"/>
        <v>0</v>
      </c>
      <c r="J464" t="b">
        <f t="shared" si="59"/>
        <v>0</v>
      </c>
      <c r="K464" t="b">
        <f t="shared" si="60"/>
        <v>0</v>
      </c>
      <c r="L464" t="b">
        <f t="shared" si="61"/>
        <v>0</v>
      </c>
      <c r="M464" t="b">
        <f t="shared" si="62"/>
        <v>0</v>
      </c>
      <c r="N464">
        <f t="shared" si="63"/>
        <v>0</v>
      </c>
    </row>
    <row r="465" spans="1:15" x14ac:dyDescent="0.25">
      <c r="A465" s="1">
        <v>539</v>
      </c>
      <c r="B465" t="s">
        <v>1842</v>
      </c>
      <c r="C465" t="s">
        <v>1843</v>
      </c>
      <c r="D465" t="s">
        <v>1844</v>
      </c>
      <c r="E465" t="s">
        <v>1845</v>
      </c>
      <c r="G465" t="b">
        <f t="shared" si="56"/>
        <v>0</v>
      </c>
      <c r="H465" t="b">
        <f t="shared" si="57"/>
        <v>0</v>
      </c>
      <c r="I465" t="b">
        <f t="shared" si="58"/>
        <v>0</v>
      </c>
      <c r="J465" t="b">
        <f t="shared" si="59"/>
        <v>0</v>
      </c>
      <c r="K465" t="b">
        <f t="shared" si="60"/>
        <v>0</v>
      </c>
      <c r="L465" t="b">
        <f t="shared" si="61"/>
        <v>0</v>
      </c>
      <c r="M465" t="b">
        <f t="shared" si="62"/>
        <v>0</v>
      </c>
      <c r="N465">
        <f t="shared" si="63"/>
        <v>0</v>
      </c>
    </row>
    <row r="466" spans="1:15" x14ac:dyDescent="0.25">
      <c r="A466" s="1">
        <v>540</v>
      </c>
      <c r="B466" t="s">
        <v>1846</v>
      </c>
      <c r="C466" t="s">
        <v>1847</v>
      </c>
      <c r="D466" t="s">
        <v>1848</v>
      </c>
      <c r="E466" t="s">
        <v>1849</v>
      </c>
      <c r="G466" t="b">
        <f t="shared" si="56"/>
        <v>0</v>
      </c>
      <c r="H466" t="b">
        <f t="shared" si="57"/>
        <v>0</v>
      </c>
      <c r="I466" t="b">
        <f t="shared" si="58"/>
        <v>0</v>
      </c>
      <c r="J466" t="b">
        <f t="shared" si="59"/>
        <v>0</v>
      </c>
      <c r="K466" t="b">
        <f t="shared" si="60"/>
        <v>0</v>
      </c>
      <c r="L466" t="b">
        <f t="shared" si="61"/>
        <v>0</v>
      </c>
      <c r="M466" t="b">
        <f t="shared" si="62"/>
        <v>0</v>
      </c>
      <c r="N466">
        <f t="shared" si="63"/>
        <v>0</v>
      </c>
    </row>
    <row r="467" spans="1:15" x14ac:dyDescent="0.25">
      <c r="A467" s="1">
        <v>541</v>
      </c>
      <c r="B467" t="s">
        <v>1850</v>
      </c>
      <c r="C467" t="s">
        <v>1851</v>
      </c>
      <c r="D467" t="s">
        <v>1852</v>
      </c>
      <c r="E467" t="s">
        <v>1853</v>
      </c>
      <c r="G467" t="b">
        <f t="shared" si="56"/>
        <v>0</v>
      </c>
      <c r="H467" t="b">
        <f t="shared" si="57"/>
        <v>0</v>
      </c>
      <c r="I467" t="b">
        <f t="shared" si="58"/>
        <v>0</v>
      </c>
      <c r="J467" t="b">
        <f t="shared" si="59"/>
        <v>0</v>
      </c>
      <c r="K467" t="b">
        <f t="shared" si="60"/>
        <v>0</v>
      </c>
      <c r="L467" t="b">
        <f t="shared" si="61"/>
        <v>0</v>
      </c>
      <c r="M467" t="b">
        <f t="shared" si="62"/>
        <v>0</v>
      </c>
      <c r="N467">
        <f t="shared" si="63"/>
        <v>0</v>
      </c>
    </row>
    <row r="468" spans="1:15" x14ac:dyDescent="0.25">
      <c r="A468" s="1">
        <v>542</v>
      </c>
      <c r="B468" t="s">
        <v>1854</v>
      </c>
      <c r="C468" t="s">
        <v>1855</v>
      </c>
      <c r="D468" t="s">
        <v>1856</v>
      </c>
      <c r="E468" t="s">
        <v>1517</v>
      </c>
      <c r="G468" t="b">
        <f t="shared" si="56"/>
        <v>0</v>
      </c>
      <c r="H468" t="b">
        <f t="shared" si="57"/>
        <v>0</v>
      </c>
      <c r="I468" t="b">
        <f t="shared" si="58"/>
        <v>0</v>
      </c>
      <c r="J468" t="b">
        <f t="shared" si="59"/>
        <v>0</v>
      </c>
      <c r="K468" t="b">
        <f t="shared" si="60"/>
        <v>0</v>
      </c>
      <c r="L468" t="b">
        <f t="shared" si="61"/>
        <v>0</v>
      </c>
      <c r="M468" t="b">
        <f t="shared" si="62"/>
        <v>0</v>
      </c>
      <c r="N468">
        <f t="shared" si="63"/>
        <v>0</v>
      </c>
    </row>
    <row r="469" spans="1:15" x14ac:dyDescent="0.25">
      <c r="A469" s="1">
        <v>543</v>
      </c>
      <c r="B469" t="s">
        <v>1857</v>
      </c>
      <c r="C469" t="s">
        <v>1858</v>
      </c>
      <c r="D469" t="s">
        <v>1859</v>
      </c>
      <c r="E469" t="s">
        <v>1860</v>
      </c>
      <c r="G469" t="b">
        <f t="shared" si="56"/>
        <v>0</v>
      </c>
      <c r="H469" t="b">
        <f t="shared" si="57"/>
        <v>0</v>
      </c>
      <c r="I469" t="b">
        <f t="shared" si="58"/>
        <v>0</v>
      </c>
      <c r="J469" t="b">
        <f t="shared" si="59"/>
        <v>0</v>
      </c>
      <c r="K469" t="b">
        <f t="shared" si="60"/>
        <v>0</v>
      </c>
      <c r="L469" t="b">
        <f t="shared" si="61"/>
        <v>0</v>
      </c>
      <c r="M469" t="b">
        <f t="shared" si="62"/>
        <v>0</v>
      </c>
      <c r="N469">
        <f t="shared" si="63"/>
        <v>0</v>
      </c>
    </row>
    <row r="470" spans="1:15" x14ac:dyDescent="0.25">
      <c r="A470" s="1">
        <v>544</v>
      </c>
      <c r="B470" t="s">
        <v>1861</v>
      </c>
      <c r="C470" t="s">
        <v>1862</v>
      </c>
      <c r="D470" t="s">
        <v>1863</v>
      </c>
      <c r="E470" t="s">
        <v>1631</v>
      </c>
      <c r="G470" t="b">
        <f t="shared" si="56"/>
        <v>0</v>
      </c>
      <c r="H470" t="b">
        <f t="shared" si="57"/>
        <v>0</v>
      </c>
      <c r="I470" t="b">
        <f t="shared" si="58"/>
        <v>0</v>
      </c>
      <c r="J470" t="b">
        <f t="shared" si="59"/>
        <v>0</v>
      </c>
      <c r="K470" t="b">
        <f t="shared" si="60"/>
        <v>0</v>
      </c>
      <c r="L470" t="b">
        <f t="shared" si="61"/>
        <v>0</v>
      </c>
      <c r="M470" t="b">
        <f t="shared" si="62"/>
        <v>0</v>
      </c>
      <c r="N470">
        <f t="shared" si="63"/>
        <v>0</v>
      </c>
    </row>
    <row r="471" spans="1:15" x14ac:dyDescent="0.25">
      <c r="A471" s="1">
        <v>545</v>
      </c>
      <c r="B471" t="s">
        <v>1864</v>
      </c>
      <c r="C471" t="s">
        <v>1865</v>
      </c>
      <c r="D471" t="s">
        <v>1866</v>
      </c>
      <c r="E471" t="s">
        <v>1867</v>
      </c>
      <c r="G471" t="b">
        <f t="shared" si="56"/>
        <v>0</v>
      </c>
      <c r="H471" t="b">
        <f t="shared" si="57"/>
        <v>0</v>
      </c>
      <c r="I471" t="b">
        <f t="shared" si="58"/>
        <v>0</v>
      </c>
      <c r="J471" t="b">
        <f t="shared" si="59"/>
        <v>0</v>
      </c>
      <c r="K471" t="b">
        <f t="shared" si="60"/>
        <v>0</v>
      </c>
      <c r="L471" t="b">
        <f t="shared" si="61"/>
        <v>0</v>
      </c>
      <c r="M471" t="b">
        <f t="shared" si="62"/>
        <v>0</v>
      </c>
      <c r="N471">
        <f t="shared" si="63"/>
        <v>0</v>
      </c>
    </row>
    <row r="472" spans="1:15" x14ac:dyDescent="0.25">
      <c r="A472" s="1">
        <v>546</v>
      </c>
      <c r="B472" t="s">
        <v>1868</v>
      </c>
      <c r="C472" t="s">
        <v>1869</v>
      </c>
      <c r="D472" t="s">
        <v>1870</v>
      </c>
      <c r="E472" t="s">
        <v>1871</v>
      </c>
      <c r="G472" t="b">
        <f t="shared" si="56"/>
        <v>0</v>
      </c>
      <c r="H472" t="b">
        <f t="shared" si="57"/>
        <v>0</v>
      </c>
      <c r="I472" t="b">
        <f t="shared" si="58"/>
        <v>0</v>
      </c>
      <c r="J472" t="b">
        <f t="shared" si="59"/>
        <v>0</v>
      </c>
      <c r="K472" t="b">
        <f t="shared" si="60"/>
        <v>0</v>
      </c>
      <c r="L472" t="b">
        <f t="shared" si="61"/>
        <v>0</v>
      </c>
      <c r="M472" t="b">
        <f t="shared" si="62"/>
        <v>0</v>
      </c>
      <c r="N472">
        <f t="shared" si="63"/>
        <v>0</v>
      </c>
    </row>
    <row r="473" spans="1:15" x14ac:dyDescent="0.25">
      <c r="A473" s="1">
        <v>547</v>
      </c>
      <c r="B473" t="s">
        <v>1872</v>
      </c>
      <c r="C473" t="s">
        <v>1873</v>
      </c>
      <c r="D473" t="s">
        <v>1874</v>
      </c>
      <c r="E473" t="s">
        <v>1875</v>
      </c>
      <c r="G473" t="b">
        <f t="shared" si="56"/>
        <v>0</v>
      </c>
      <c r="H473" t="b">
        <f t="shared" si="57"/>
        <v>0</v>
      </c>
      <c r="I473" t="b">
        <f t="shared" si="58"/>
        <v>0</v>
      </c>
      <c r="J473" t="b">
        <f t="shared" si="59"/>
        <v>0</v>
      </c>
      <c r="K473" t="b">
        <f t="shared" si="60"/>
        <v>0</v>
      </c>
      <c r="L473" t="b">
        <f t="shared" si="61"/>
        <v>0</v>
      </c>
      <c r="M473" t="b">
        <f t="shared" si="62"/>
        <v>0</v>
      </c>
      <c r="N473">
        <f t="shared" si="63"/>
        <v>0</v>
      </c>
    </row>
    <row r="474" spans="1:15" x14ac:dyDescent="0.25">
      <c r="A474" s="1">
        <v>548</v>
      </c>
      <c r="B474" t="s">
        <v>1876</v>
      </c>
      <c r="C474" t="s">
        <v>1877</v>
      </c>
      <c r="D474" t="s">
        <v>1878</v>
      </c>
      <c r="E474" t="s">
        <v>1879</v>
      </c>
      <c r="G474" t="b">
        <f t="shared" si="56"/>
        <v>0</v>
      </c>
      <c r="H474" t="b">
        <f t="shared" si="57"/>
        <v>0</v>
      </c>
      <c r="I474" t="b">
        <f t="shared" si="58"/>
        <v>0</v>
      </c>
      <c r="J474" t="b">
        <f t="shared" si="59"/>
        <v>0</v>
      </c>
      <c r="K474" t="b">
        <f t="shared" si="60"/>
        <v>0</v>
      </c>
      <c r="L474" t="b">
        <f t="shared" si="61"/>
        <v>0</v>
      </c>
      <c r="M474" t="b">
        <f t="shared" si="62"/>
        <v>0</v>
      </c>
      <c r="N474">
        <f t="shared" si="63"/>
        <v>0</v>
      </c>
    </row>
    <row r="475" spans="1:15" x14ac:dyDescent="0.25">
      <c r="A475" s="1">
        <v>549</v>
      </c>
      <c r="B475" t="s">
        <v>1880</v>
      </c>
      <c r="C475" t="s">
        <v>1881</v>
      </c>
      <c r="D475" t="s">
        <v>1882</v>
      </c>
      <c r="E475" t="s">
        <v>1883</v>
      </c>
      <c r="G475" t="b">
        <f t="shared" si="56"/>
        <v>0</v>
      </c>
      <c r="H475" t="b">
        <f t="shared" si="57"/>
        <v>0</v>
      </c>
      <c r="I475" t="b">
        <f t="shared" si="58"/>
        <v>0</v>
      </c>
      <c r="J475" t="b">
        <f t="shared" si="59"/>
        <v>0</v>
      </c>
      <c r="K475" t="b">
        <f t="shared" si="60"/>
        <v>0</v>
      </c>
      <c r="L475" t="b">
        <f t="shared" si="61"/>
        <v>0</v>
      </c>
      <c r="M475" t="b">
        <f t="shared" si="62"/>
        <v>0</v>
      </c>
      <c r="N475">
        <f t="shared" si="63"/>
        <v>0</v>
      </c>
    </row>
    <row r="476" spans="1:15" x14ac:dyDescent="0.25">
      <c r="A476" s="1">
        <v>550</v>
      </c>
      <c r="B476" t="s">
        <v>1884</v>
      </c>
      <c r="C476" t="s">
        <v>1885</v>
      </c>
      <c r="D476" t="s">
        <v>1886</v>
      </c>
      <c r="E476" t="s">
        <v>1887</v>
      </c>
      <c r="G476" t="b">
        <f t="shared" si="56"/>
        <v>0</v>
      </c>
      <c r="H476" t="b">
        <f t="shared" si="57"/>
        <v>0</v>
      </c>
      <c r="I476" t="b">
        <f t="shared" si="58"/>
        <v>0</v>
      </c>
      <c r="J476" t="b">
        <f t="shared" si="59"/>
        <v>0</v>
      </c>
      <c r="K476" t="b">
        <f t="shared" si="60"/>
        <v>0</v>
      </c>
      <c r="L476" t="b">
        <f t="shared" si="61"/>
        <v>0</v>
      </c>
      <c r="M476" t="b">
        <f t="shared" si="62"/>
        <v>0</v>
      </c>
      <c r="N476">
        <f t="shared" si="63"/>
        <v>0</v>
      </c>
    </row>
    <row r="477" spans="1:15" x14ac:dyDescent="0.25">
      <c r="A477" s="1">
        <v>551</v>
      </c>
      <c r="B477" t="s">
        <v>1888</v>
      </c>
      <c r="C477" t="s">
        <v>1889</v>
      </c>
      <c r="D477" t="s">
        <v>1890</v>
      </c>
      <c r="E477" t="s">
        <v>1891</v>
      </c>
      <c r="G477" t="b">
        <f t="shared" si="56"/>
        <v>0</v>
      </c>
      <c r="H477" t="b">
        <f t="shared" si="57"/>
        <v>0</v>
      </c>
      <c r="I477" t="b">
        <f t="shared" si="58"/>
        <v>0</v>
      </c>
      <c r="J477" t="b">
        <f t="shared" si="59"/>
        <v>0</v>
      </c>
      <c r="K477" t="b">
        <f t="shared" si="60"/>
        <v>0</v>
      </c>
      <c r="L477" t="b">
        <f t="shared" si="61"/>
        <v>0</v>
      </c>
      <c r="M477" t="b">
        <f t="shared" si="62"/>
        <v>0</v>
      </c>
      <c r="N477">
        <f t="shared" si="63"/>
        <v>0</v>
      </c>
    </row>
    <row r="478" spans="1:15" x14ac:dyDescent="0.25">
      <c r="A478" s="1">
        <v>552</v>
      </c>
      <c r="B478" t="s">
        <v>1892</v>
      </c>
      <c r="C478" t="s">
        <v>1893</v>
      </c>
      <c r="E478" t="s">
        <v>1894</v>
      </c>
      <c r="G478" t="b">
        <f t="shared" si="56"/>
        <v>0</v>
      </c>
      <c r="H478" t="b">
        <f t="shared" si="57"/>
        <v>0</v>
      </c>
      <c r="I478" t="b">
        <f t="shared" si="58"/>
        <v>0</v>
      </c>
      <c r="J478" t="b">
        <f t="shared" si="59"/>
        <v>0</v>
      </c>
      <c r="K478" t="b">
        <f t="shared" si="60"/>
        <v>0</v>
      </c>
      <c r="L478" t="b">
        <f t="shared" si="61"/>
        <v>0</v>
      </c>
      <c r="M478" t="b">
        <f t="shared" si="62"/>
        <v>0</v>
      </c>
      <c r="N478">
        <f t="shared" si="63"/>
        <v>1</v>
      </c>
      <c r="O478">
        <v>1</v>
      </c>
    </row>
    <row r="479" spans="1:15" x14ac:dyDescent="0.25">
      <c r="A479" s="1">
        <v>553</v>
      </c>
      <c r="B479" t="s">
        <v>1895</v>
      </c>
      <c r="C479" t="s">
        <v>1896</v>
      </c>
      <c r="D479" t="s">
        <v>1897</v>
      </c>
      <c r="E479" t="s">
        <v>1898</v>
      </c>
      <c r="G479" t="b">
        <f t="shared" si="56"/>
        <v>0</v>
      </c>
      <c r="H479" t="b">
        <f t="shared" si="57"/>
        <v>0</v>
      </c>
      <c r="I479" t="b">
        <f t="shared" si="58"/>
        <v>0</v>
      </c>
      <c r="J479" t="b">
        <f t="shared" si="59"/>
        <v>0</v>
      </c>
      <c r="K479" t="b">
        <f t="shared" si="60"/>
        <v>0</v>
      </c>
      <c r="L479" t="b">
        <f t="shared" si="61"/>
        <v>0</v>
      </c>
      <c r="M479" t="b">
        <f t="shared" si="62"/>
        <v>0</v>
      </c>
      <c r="N479">
        <f t="shared" si="63"/>
        <v>0</v>
      </c>
    </row>
    <row r="480" spans="1:15" x14ac:dyDescent="0.25">
      <c r="A480" s="1">
        <v>554</v>
      </c>
      <c r="B480" t="s">
        <v>1899</v>
      </c>
      <c r="C480" t="s">
        <v>1900</v>
      </c>
      <c r="D480" t="s">
        <v>1901</v>
      </c>
      <c r="E480" t="s">
        <v>1902</v>
      </c>
      <c r="G480" t="b">
        <f t="shared" si="56"/>
        <v>0</v>
      </c>
      <c r="H480" t="b">
        <f t="shared" si="57"/>
        <v>0</v>
      </c>
      <c r="I480" t="b">
        <f t="shared" si="58"/>
        <v>0</v>
      </c>
      <c r="J480" t="b">
        <f t="shared" si="59"/>
        <v>0</v>
      </c>
      <c r="K480" t="b">
        <f t="shared" si="60"/>
        <v>0</v>
      </c>
      <c r="L480" t="b">
        <f t="shared" si="61"/>
        <v>0</v>
      </c>
      <c r="M480" t="b">
        <f t="shared" si="62"/>
        <v>0</v>
      </c>
      <c r="N480">
        <f t="shared" si="63"/>
        <v>0</v>
      </c>
    </row>
    <row r="481" spans="1:14" x14ac:dyDescent="0.25">
      <c r="A481" s="1">
        <v>555</v>
      </c>
      <c r="B481" t="s">
        <v>1903</v>
      </c>
      <c r="C481" t="s">
        <v>1904</v>
      </c>
      <c r="D481" t="s">
        <v>1905</v>
      </c>
      <c r="E481" t="s">
        <v>1906</v>
      </c>
      <c r="G481" t="b">
        <f t="shared" si="56"/>
        <v>0</v>
      </c>
      <c r="H481" t="b">
        <f t="shared" si="57"/>
        <v>0</v>
      </c>
      <c r="I481" t="b">
        <f t="shared" si="58"/>
        <v>0</v>
      </c>
      <c r="J481" t="b">
        <f t="shared" si="59"/>
        <v>0</v>
      </c>
      <c r="K481" t="b">
        <f t="shared" si="60"/>
        <v>0</v>
      </c>
      <c r="L481" t="b">
        <f t="shared" si="61"/>
        <v>0</v>
      </c>
      <c r="M481" t="b">
        <f t="shared" si="62"/>
        <v>0</v>
      </c>
      <c r="N481">
        <f t="shared" si="63"/>
        <v>0</v>
      </c>
    </row>
    <row r="482" spans="1:14" x14ac:dyDescent="0.25">
      <c r="A482" s="1">
        <v>556</v>
      </c>
      <c r="B482" t="s">
        <v>1907</v>
      </c>
      <c r="C482" t="s">
        <v>1908</v>
      </c>
      <c r="D482" t="s">
        <v>1909</v>
      </c>
      <c r="E482" t="s">
        <v>1910</v>
      </c>
      <c r="G482" t="b">
        <f t="shared" si="56"/>
        <v>0</v>
      </c>
      <c r="H482" t="b">
        <f t="shared" si="57"/>
        <v>0</v>
      </c>
      <c r="I482" t="b">
        <f t="shared" si="58"/>
        <v>0</v>
      </c>
      <c r="J482" t="b">
        <f t="shared" si="59"/>
        <v>0</v>
      </c>
      <c r="K482" t="b">
        <f t="shared" si="60"/>
        <v>0</v>
      </c>
      <c r="L482" t="b">
        <f t="shared" si="61"/>
        <v>0</v>
      </c>
      <c r="M482" t="b">
        <f t="shared" si="62"/>
        <v>0</v>
      </c>
      <c r="N482">
        <f t="shared" si="63"/>
        <v>0</v>
      </c>
    </row>
    <row r="483" spans="1:14" x14ac:dyDescent="0.25">
      <c r="A483" s="1">
        <v>557</v>
      </c>
      <c r="B483" t="s">
        <v>1911</v>
      </c>
      <c r="C483" t="s">
        <v>1912</v>
      </c>
      <c r="D483" t="s">
        <v>1913</v>
      </c>
      <c r="E483" t="s">
        <v>1914</v>
      </c>
      <c r="G483" t="b">
        <f t="shared" si="56"/>
        <v>0</v>
      </c>
      <c r="H483" t="b">
        <f t="shared" si="57"/>
        <v>0</v>
      </c>
      <c r="I483" t="b">
        <f t="shared" si="58"/>
        <v>0</v>
      </c>
      <c r="J483" t="b">
        <f t="shared" si="59"/>
        <v>0</v>
      </c>
      <c r="K483" t="b">
        <f t="shared" si="60"/>
        <v>0</v>
      </c>
      <c r="L483" t="b">
        <f t="shared" si="61"/>
        <v>0</v>
      </c>
      <c r="M483" t="b">
        <f t="shared" si="62"/>
        <v>0</v>
      </c>
      <c r="N483">
        <f t="shared" si="63"/>
        <v>0</v>
      </c>
    </row>
    <row r="484" spans="1:14" x14ac:dyDescent="0.25">
      <c r="A484" s="1">
        <v>558</v>
      </c>
      <c r="B484" t="s">
        <v>1915</v>
      </c>
      <c r="C484" t="s">
        <v>1916</v>
      </c>
      <c r="D484" t="s">
        <v>1917</v>
      </c>
      <c r="E484" t="s">
        <v>1918</v>
      </c>
      <c r="G484" t="b">
        <f t="shared" si="56"/>
        <v>0</v>
      </c>
      <c r="H484" t="b">
        <f t="shared" si="57"/>
        <v>0</v>
      </c>
      <c r="I484" t="b">
        <f t="shared" si="58"/>
        <v>0</v>
      </c>
      <c r="J484" t="b">
        <f t="shared" si="59"/>
        <v>0</v>
      </c>
      <c r="K484" t="b">
        <f t="shared" si="60"/>
        <v>0</v>
      </c>
      <c r="L484" t="b">
        <f t="shared" si="61"/>
        <v>0</v>
      </c>
      <c r="M484" t="b">
        <f t="shared" si="62"/>
        <v>0</v>
      </c>
      <c r="N484">
        <f t="shared" si="63"/>
        <v>0</v>
      </c>
    </row>
    <row r="485" spans="1:14" x14ac:dyDescent="0.25">
      <c r="A485" s="1">
        <v>559</v>
      </c>
      <c r="B485" t="s">
        <v>1919</v>
      </c>
      <c r="C485" t="s">
        <v>1920</v>
      </c>
      <c r="D485" t="s">
        <v>1921</v>
      </c>
      <c r="E485" t="s">
        <v>1922</v>
      </c>
      <c r="G485" t="b">
        <f t="shared" si="56"/>
        <v>0</v>
      </c>
      <c r="H485" t="b">
        <f t="shared" si="57"/>
        <v>0</v>
      </c>
      <c r="I485" t="b">
        <f t="shared" si="58"/>
        <v>0</v>
      </c>
      <c r="J485" t="b">
        <f t="shared" si="59"/>
        <v>0</v>
      </c>
      <c r="K485" t="b">
        <f t="shared" si="60"/>
        <v>0</v>
      </c>
      <c r="L485" t="b">
        <f t="shared" si="61"/>
        <v>0</v>
      </c>
      <c r="M485" t="b">
        <f t="shared" si="62"/>
        <v>0</v>
      </c>
      <c r="N485">
        <f t="shared" si="63"/>
        <v>0</v>
      </c>
    </row>
    <row r="486" spans="1:14" x14ac:dyDescent="0.25">
      <c r="A486" s="1">
        <v>560</v>
      </c>
      <c r="B486" t="s">
        <v>1923</v>
      </c>
      <c r="C486" t="s">
        <v>1924</v>
      </c>
      <c r="D486" t="s">
        <v>1925</v>
      </c>
      <c r="E486" t="s">
        <v>1926</v>
      </c>
      <c r="G486" t="b">
        <f t="shared" si="56"/>
        <v>0</v>
      </c>
      <c r="H486" t="b">
        <f t="shared" si="57"/>
        <v>0</v>
      </c>
      <c r="I486" t="b">
        <f t="shared" si="58"/>
        <v>0</v>
      </c>
      <c r="J486" t="b">
        <f t="shared" si="59"/>
        <v>0</v>
      </c>
      <c r="K486" t="b">
        <f t="shared" si="60"/>
        <v>0</v>
      </c>
      <c r="L486" t="b">
        <f t="shared" si="61"/>
        <v>0</v>
      </c>
      <c r="M486" t="b">
        <f t="shared" si="62"/>
        <v>0</v>
      </c>
      <c r="N486">
        <f t="shared" si="63"/>
        <v>0</v>
      </c>
    </row>
    <row r="487" spans="1:14" x14ac:dyDescent="0.25">
      <c r="A487" s="1">
        <v>561</v>
      </c>
      <c r="B487" t="s">
        <v>1927</v>
      </c>
      <c r="C487" t="s">
        <v>1928</v>
      </c>
      <c r="D487" t="s">
        <v>1929</v>
      </c>
      <c r="E487" t="s">
        <v>1930</v>
      </c>
      <c r="G487" t="b">
        <f t="shared" si="56"/>
        <v>0</v>
      </c>
      <c r="H487" t="b">
        <f t="shared" si="57"/>
        <v>0</v>
      </c>
      <c r="I487" t="b">
        <f t="shared" si="58"/>
        <v>0</v>
      </c>
      <c r="J487" t="b">
        <f t="shared" si="59"/>
        <v>0</v>
      </c>
      <c r="K487" t="b">
        <f t="shared" si="60"/>
        <v>0</v>
      </c>
      <c r="L487" t="b">
        <f t="shared" si="61"/>
        <v>0</v>
      </c>
      <c r="M487" t="b">
        <f t="shared" si="62"/>
        <v>0</v>
      </c>
      <c r="N487">
        <f t="shared" si="63"/>
        <v>0</v>
      </c>
    </row>
    <row r="488" spans="1:14" x14ac:dyDescent="0.25">
      <c r="A488" s="1">
        <v>562</v>
      </c>
      <c r="B488" t="s">
        <v>1931</v>
      </c>
      <c r="C488" t="s">
        <v>1932</v>
      </c>
      <c r="D488" t="s">
        <v>1933</v>
      </c>
      <c r="E488" t="s">
        <v>1934</v>
      </c>
      <c r="G488" t="b">
        <f t="shared" si="56"/>
        <v>0</v>
      </c>
      <c r="H488" t="b">
        <f t="shared" si="57"/>
        <v>0</v>
      </c>
      <c r="I488" t="b">
        <f t="shared" si="58"/>
        <v>0</v>
      </c>
      <c r="J488" t="b">
        <f t="shared" si="59"/>
        <v>0</v>
      </c>
      <c r="K488" t="b">
        <f t="shared" si="60"/>
        <v>0</v>
      </c>
      <c r="L488" t="b">
        <f t="shared" si="61"/>
        <v>0</v>
      </c>
      <c r="M488" t="b">
        <f t="shared" si="62"/>
        <v>0</v>
      </c>
      <c r="N488">
        <f t="shared" si="63"/>
        <v>0</v>
      </c>
    </row>
    <row r="489" spans="1:14" x14ac:dyDescent="0.25">
      <c r="A489" s="1">
        <v>563</v>
      </c>
      <c r="B489" t="s">
        <v>1935</v>
      </c>
      <c r="C489" t="s">
        <v>1936</v>
      </c>
      <c r="D489" t="s">
        <v>1937</v>
      </c>
      <c r="E489" t="s">
        <v>1147</v>
      </c>
      <c r="G489" t="b">
        <f t="shared" si="56"/>
        <v>0</v>
      </c>
      <c r="H489" t="b">
        <f t="shared" si="57"/>
        <v>0</v>
      </c>
      <c r="I489" t="b">
        <f t="shared" si="58"/>
        <v>0</v>
      </c>
      <c r="J489" t="b">
        <f t="shared" si="59"/>
        <v>0</v>
      </c>
      <c r="K489" t="b">
        <f t="shared" si="60"/>
        <v>0</v>
      </c>
      <c r="L489" t="b">
        <f t="shared" si="61"/>
        <v>0</v>
      </c>
      <c r="M489" t="b">
        <f t="shared" si="62"/>
        <v>0</v>
      </c>
      <c r="N489">
        <f t="shared" si="63"/>
        <v>0</v>
      </c>
    </row>
    <row r="490" spans="1:14" x14ac:dyDescent="0.25">
      <c r="A490" s="1">
        <v>564</v>
      </c>
      <c r="B490" t="s">
        <v>1938</v>
      </c>
      <c r="C490" t="s">
        <v>1939</v>
      </c>
      <c r="D490" t="s">
        <v>1940</v>
      </c>
      <c r="E490" t="s">
        <v>1467</v>
      </c>
      <c r="G490" t="b">
        <f t="shared" si="56"/>
        <v>0</v>
      </c>
      <c r="H490" t="b">
        <f t="shared" si="57"/>
        <v>0</v>
      </c>
      <c r="I490" t="b">
        <f t="shared" si="58"/>
        <v>0</v>
      </c>
      <c r="J490" t="b">
        <f t="shared" si="59"/>
        <v>0</v>
      </c>
      <c r="K490" t="b">
        <f t="shared" si="60"/>
        <v>0</v>
      </c>
      <c r="L490" t="b">
        <f t="shared" si="61"/>
        <v>0</v>
      </c>
      <c r="M490" t="b">
        <f t="shared" si="62"/>
        <v>0</v>
      </c>
      <c r="N490">
        <f t="shared" si="63"/>
        <v>0</v>
      </c>
    </row>
    <row r="491" spans="1:14" x14ac:dyDescent="0.25">
      <c r="A491" s="1">
        <v>565</v>
      </c>
      <c r="B491" t="s">
        <v>1941</v>
      </c>
      <c r="C491" t="s">
        <v>1942</v>
      </c>
      <c r="D491" t="s">
        <v>1943</v>
      </c>
      <c r="E491" t="s">
        <v>1944</v>
      </c>
      <c r="G491" t="b">
        <f t="shared" si="56"/>
        <v>0</v>
      </c>
      <c r="H491" t="b">
        <f t="shared" si="57"/>
        <v>0</v>
      </c>
      <c r="I491" t="b">
        <f t="shared" si="58"/>
        <v>0</v>
      </c>
      <c r="J491" t="b">
        <f t="shared" si="59"/>
        <v>0</v>
      </c>
      <c r="K491" t="b">
        <f t="shared" si="60"/>
        <v>0</v>
      </c>
      <c r="L491" t="b">
        <f t="shared" si="61"/>
        <v>0</v>
      </c>
      <c r="M491" t="b">
        <f t="shared" si="62"/>
        <v>0</v>
      </c>
      <c r="N491">
        <f t="shared" si="63"/>
        <v>0</v>
      </c>
    </row>
    <row r="492" spans="1:14" x14ac:dyDescent="0.25">
      <c r="A492" s="1">
        <v>566</v>
      </c>
      <c r="B492" t="s">
        <v>1945</v>
      </c>
      <c r="C492" t="s">
        <v>1946</v>
      </c>
      <c r="D492" t="s">
        <v>1947</v>
      </c>
      <c r="E492" t="s">
        <v>1948</v>
      </c>
      <c r="G492" t="b">
        <f t="shared" si="56"/>
        <v>0</v>
      </c>
      <c r="H492" t="b">
        <f t="shared" si="57"/>
        <v>0</v>
      </c>
      <c r="I492" t="b">
        <f t="shared" si="58"/>
        <v>0</v>
      </c>
      <c r="J492" t="b">
        <f t="shared" si="59"/>
        <v>0</v>
      </c>
      <c r="K492" t="b">
        <f t="shared" si="60"/>
        <v>0</v>
      </c>
      <c r="L492" t="b">
        <f t="shared" si="61"/>
        <v>0</v>
      </c>
      <c r="M492" t="b">
        <f t="shared" si="62"/>
        <v>0</v>
      </c>
      <c r="N492">
        <f t="shared" si="63"/>
        <v>0</v>
      </c>
    </row>
    <row r="493" spans="1:14" x14ac:dyDescent="0.25">
      <c r="A493" s="1">
        <v>567</v>
      </c>
      <c r="B493" t="s">
        <v>1949</v>
      </c>
      <c r="C493" t="s">
        <v>1950</v>
      </c>
      <c r="D493" t="s">
        <v>1951</v>
      </c>
      <c r="E493" t="s">
        <v>1952</v>
      </c>
      <c r="G493" t="b">
        <f t="shared" si="56"/>
        <v>0</v>
      </c>
      <c r="H493" t="b">
        <f t="shared" si="57"/>
        <v>0</v>
      </c>
      <c r="I493" t="b">
        <f t="shared" si="58"/>
        <v>0</v>
      </c>
      <c r="J493" t="b">
        <f t="shared" si="59"/>
        <v>0</v>
      </c>
      <c r="K493" t="b">
        <f t="shared" si="60"/>
        <v>0</v>
      </c>
      <c r="L493" t="b">
        <f t="shared" si="61"/>
        <v>0</v>
      </c>
      <c r="M493" t="b">
        <f t="shared" si="62"/>
        <v>0</v>
      </c>
      <c r="N493">
        <f t="shared" si="63"/>
        <v>0</v>
      </c>
    </row>
    <row r="494" spans="1:14" x14ac:dyDescent="0.25">
      <c r="A494" s="1">
        <v>568</v>
      </c>
      <c r="B494" t="s">
        <v>1953</v>
      </c>
      <c r="C494" t="s">
        <v>1954</v>
      </c>
      <c r="D494" t="s">
        <v>1955</v>
      </c>
      <c r="E494" t="s">
        <v>1956</v>
      </c>
      <c r="G494" t="b">
        <f t="shared" si="56"/>
        <v>0</v>
      </c>
      <c r="H494" t="b">
        <f t="shared" si="57"/>
        <v>0</v>
      </c>
      <c r="I494" t="b">
        <f t="shared" si="58"/>
        <v>0</v>
      </c>
      <c r="J494" t="b">
        <f t="shared" si="59"/>
        <v>0</v>
      </c>
      <c r="K494" t="b">
        <f t="shared" si="60"/>
        <v>0</v>
      </c>
      <c r="L494" t="b">
        <f t="shared" si="61"/>
        <v>0</v>
      </c>
      <c r="M494" t="b">
        <f t="shared" si="62"/>
        <v>0</v>
      </c>
      <c r="N494">
        <f t="shared" si="63"/>
        <v>0</v>
      </c>
    </row>
    <row r="495" spans="1:14" x14ac:dyDescent="0.25">
      <c r="A495" s="1">
        <v>569</v>
      </c>
      <c r="B495" t="s">
        <v>1957</v>
      </c>
      <c r="C495" t="s">
        <v>1958</v>
      </c>
      <c r="D495" t="s">
        <v>1959</v>
      </c>
      <c r="E495" t="s">
        <v>1960</v>
      </c>
      <c r="G495" t="b">
        <f t="shared" si="56"/>
        <v>0</v>
      </c>
      <c r="H495" t="b">
        <f t="shared" si="57"/>
        <v>0</v>
      </c>
      <c r="I495" t="b">
        <f t="shared" si="58"/>
        <v>0</v>
      </c>
      <c r="J495" t="b">
        <f t="shared" si="59"/>
        <v>0</v>
      </c>
      <c r="K495" t="b">
        <f t="shared" si="60"/>
        <v>0</v>
      </c>
      <c r="L495" t="b">
        <f t="shared" si="61"/>
        <v>0</v>
      </c>
      <c r="M495" t="b">
        <f t="shared" si="62"/>
        <v>0</v>
      </c>
      <c r="N495">
        <f t="shared" si="63"/>
        <v>0</v>
      </c>
    </row>
    <row r="496" spans="1:14" x14ac:dyDescent="0.25">
      <c r="A496" s="1">
        <v>570</v>
      </c>
      <c r="B496" t="s">
        <v>1961</v>
      </c>
      <c r="C496" t="s">
        <v>1962</v>
      </c>
      <c r="D496" t="s">
        <v>1963</v>
      </c>
      <c r="E496" t="s">
        <v>1964</v>
      </c>
      <c r="G496" t="b">
        <f t="shared" si="56"/>
        <v>0</v>
      </c>
      <c r="H496" t="b">
        <f t="shared" si="57"/>
        <v>0</v>
      </c>
      <c r="I496" t="b">
        <f t="shared" si="58"/>
        <v>0</v>
      </c>
      <c r="J496" t="b">
        <f t="shared" si="59"/>
        <v>0</v>
      </c>
      <c r="K496" t="b">
        <f t="shared" si="60"/>
        <v>0</v>
      </c>
      <c r="L496" t="b">
        <f t="shared" si="61"/>
        <v>0</v>
      </c>
      <c r="M496" t="b">
        <f t="shared" si="62"/>
        <v>0</v>
      </c>
      <c r="N496">
        <f t="shared" si="63"/>
        <v>0</v>
      </c>
    </row>
    <row r="497" spans="1:14" x14ac:dyDescent="0.25">
      <c r="A497" s="1">
        <v>571</v>
      </c>
      <c r="B497" t="s">
        <v>1965</v>
      </c>
      <c r="C497" t="s">
        <v>1966</v>
      </c>
      <c r="D497" t="s">
        <v>1967</v>
      </c>
      <c r="E497" t="s">
        <v>1968</v>
      </c>
      <c r="G497" t="b">
        <f t="shared" si="56"/>
        <v>0</v>
      </c>
      <c r="H497" t="b">
        <f t="shared" si="57"/>
        <v>0</v>
      </c>
      <c r="I497" t="b">
        <f t="shared" si="58"/>
        <v>0</v>
      </c>
      <c r="J497" t="b">
        <f t="shared" si="59"/>
        <v>0</v>
      </c>
      <c r="K497" t="b">
        <f t="shared" si="60"/>
        <v>0</v>
      </c>
      <c r="L497" t="b">
        <f t="shared" si="61"/>
        <v>0</v>
      </c>
      <c r="M497" t="b">
        <f t="shared" si="62"/>
        <v>0</v>
      </c>
      <c r="N497">
        <f t="shared" si="63"/>
        <v>0</v>
      </c>
    </row>
    <row r="498" spans="1:14" x14ac:dyDescent="0.25">
      <c r="A498" s="1">
        <v>572</v>
      </c>
      <c r="B498" t="s">
        <v>1969</v>
      </c>
      <c r="C498" t="s">
        <v>1970</v>
      </c>
      <c r="D498" t="s">
        <v>1971</v>
      </c>
      <c r="E498" t="s">
        <v>1972</v>
      </c>
      <c r="G498" t="b">
        <f t="shared" si="56"/>
        <v>0</v>
      </c>
      <c r="H498" t="b">
        <f t="shared" si="57"/>
        <v>0</v>
      </c>
      <c r="I498" t="b">
        <f t="shared" si="58"/>
        <v>0</v>
      </c>
      <c r="J498" t="b">
        <f t="shared" si="59"/>
        <v>0</v>
      </c>
      <c r="K498" t="b">
        <f t="shared" si="60"/>
        <v>0</v>
      </c>
      <c r="L498" t="b">
        <f t="shared" si="61"/>
        <v>0</v>
      </c>
      <c r="M498" t="b">
        <f t="shared" si="62"/>
        <v>0</v>
      </c>
      <c r="N498">
        <f t="shared" si="63"/>
        <v>0</v>
      </c>
    </row>
    <row r="499" spans="1:14" x14ac:dyDescent="0.25">
      <c r="A499" s="1">
        <v>573</v>
      </c>
      <c r="B499" t="s">
        <v>1973</v>
      </c>
      <c r="C499" t="s">
        <v>1974</v>
      </c>
      <c r="D499" t="s">
        <v>1975</v>
      </c>
      <c r="E499" t="s">
        <v>1976</v>
      </c>
      <c r="G499" t="b">
        <f t="shared" si="56"/>
        <v>0</v>
      </c>
      <c r="H499" t="b">
        <f t="shared" si="57"/>
        <v>0</v>
      </c>
      <c r="I499" t="b">
        <f t="shared" si="58"/>
        <v>0</v>
      </c>
      <c r="J499" t="b">
        <f t="shared" si="59"/>
        <v>0</v>
      </c>
      <c r="K499" t="b">
        <f t="shared" si="60"/>
        <v>0</v>
      </c>
      <c r="L499" t="b">
        <f t="shared" si="61"/>
        <v>0</v>
      </c>
      <c r="M499" t="b">
        <f t="shared" si="62"/>
        <v>0</v>
      </c>
      <c r="N499">
        <f t="shared" si="63"/>
        <v>0</v>
      </c>
    </row>
    <row r="500" spans="1:14" x14ac:dyDescent="0.25">
      <c r="A500" s="1">
        <v>574</v>
      </c>
      <c r="B500" t="s">
        <v>1977</v>
      </c>
      <c r="C500" t="s">
        <v>1978</v>
      </c>
      <c r="D500" t="s">
        <v>1979</v>
      </c>
      <c r="E500" t="s">
        <v>1980</v>
      </c>
      <c r="G500" t="b">
        <f t="shared" si="56"/>
        <v>0</v>
      </c>
      <c r="H500" t="b">
        <f t="shared" si="57"/>
        <v>0</v>
      </c>
      <c r="I500" t="b">
        <f t="shared" si="58"/>
        <v>0</v>
      </c>
      <c r="J500" t="b">
        <f t="shared" si="59"/>
        <v>0</v>
      </c>
      <c r="K500" t="b">
        <f t="shared" si="60"/>
        <v>0</v>
      </c>
      <c r="L500" t="b">
        <f t="shared" si="61"/>
        <v>0</v>
      </c>
      <c r="M500" t="b">
        <f t="shared" si="62"/>
        <v>0</v>
      </c>
      <c r="N500">
        <f t="shared" si="63"/>
        <v>0</v>
      </c>
    </row>
    <row r="501" spans="1:14" x14ac:dyDescent="0.25">
      <c r="A501" s="1">
        <v>575</v>
      </c>
      <c r="B501" t="s">
        <v>1981</v>
      </c>
      <c r="C501" t="s">
        <v>1982</v>
      </c>
      <c r="D501" t="s">
        <v>1983</v>
      </c>
      <c r="E501" t="s">
        <v>1984</v>
      </c>
      <c r="G501" t="b">
        <f t="shared" si="56"/>
        <v>0</v>
      </c>
      <c r="H501" t="b">
        <f t="shared" si="57"/>
        <v>0</v>
      </c>
      <c r="I501" t="b">
        <f t="shared" si="58"/>
        <v>0</v>
      </c>
      <c r="J501" t="b">
        <f t="shared" si="59"/>
        <v>0</v>
      </c>
      <c r="K501" t="b">
        <f t="shared" si="60"/>
        <v>0</v>
      </c>
      <c r="L501" t="b">
        <f t="shared" si="61"/>
        <v>0</v>
      </c>
      <c r="M501" t="b">
        <f t="shared" si="62"/>
        <v>0</v>
      </c>
      <c r="N501">
        <f t="shared" si="63"/>
        <v>0</v>
      </c>
    </row>
    <row r="502" spans="1:14" x14ac:dyDescent="0.25">
      <c r="A502" s="1">
        <v>576</v>
      </c>
      <c r="B502" t="s">
        <v>1985</v>
      </c>
      <c r="C502" t="s">
        <v>1986</v>
      </c>
      <c r="D502" t="s">
        <v>1987</v>
      </c>
      <c r="E502" t="s">
        <v>1988</v>
      </c>
      <c r="G502" t="b">
        <f t="shared" si="56"/>
        <v>0</v>
      </c>
      <c r="H502" t="b">
        <f t="shared" si="57"/>
        <v>0</v>
      </c>
      <c r="I502" t="b">
        <f t="shared" si="58"/>
        <v>0</v>
      </c>
      <c r="J502" t="b">
        <f t="shared" si="59"/>
        <v>0</v>
      </c>
      <c r="K502" t="b">
        <f t="shared" si="60"/>
        <v>0</v>
      </c>
      <c r="L502" t="b">
        <f t="shared" si="61"/>
        <v>0</v>
      </c>
      <c r="M502" t="b">
        <f t="shared" si="62"/>
        <v>0</v>
      </c>
      <c r="N502">
        <f t="shared" si="63"/>
        <v>0</v>
      </c>
    </row>
    <row r="503" spans="1:14" x14ac:dyDescent="0.25">
      <c r="A503" s="1">
        <v>577</v>
      </c>
      <c r="B503" t="s">
        <v>1989</v>
      </c>
      <c r="C503" t="s">
        <v>1990</v>
      </c>
      <c r="D503" t="s">
        <v>1991</v>
      </c>
      <c r="E503" t="s">
        <v>1992</v>
      </c>
      <c r="G503" t="b">
        <f t="shared" si="56"/>
        <v>0</v>
      </c>
      <c r="H503" t="b">
        <f t="shared" si="57"/>
        <v>0</v>
      </c>
      <c r="I503" t="b">
        <f t="shared" si="58"/>
        <v>0</v>
      </c>
      <c r="J503" t="b">
        <f t="shared" si="59"/>
        <v>0</v>
      </c>
      <c r="K503" t="b">
        <f t="shared" si="60"/>
        <v>0</v>
      </c>
      <c r="L503" t="b">
        <f t="shared" si="61"/>
        <v>0</v>
      </c>
      <c r="M503" t="b">
        <f t="shared" si="62"/>
        <v>0</v>
      </c>
      <c r="N503">
        <f t="shared" si="63"/>
        <v>0</v>
      </c>
    </row>
    <row r="504" spans="1:14" x14ac:dyDescent="0.25">
      <c r="A504" s="1">
        <v>578</v>
      </c>
      <c r="B504" t="s">
        <v>1993</v>
      </c>
      <c r="C504" t="s">
        <v>1994</v>
      </c>
      <c r="D504" t="s">
        <v>1995</v>
      </c>
      <c r="E504" t="s">
        <v>1996</v>
      </c>
      <c r="G504" t="b">
        <f t="shared" si="56"/>
        <v>0</v>
      </c>
      <c r="H504" t="b">
        <f t="shared" si="57"/>
        <v>0</v>
      </c>
      <c r="I504" t="b">
        <f t="shared" si="58"/>
        <v>0</v>
      </c>
      <c r="J504" t="b">
        <f t="shared" si="59"/>
        <v>0</v>
      </c>
      <c r="K504" t="b">
        <f t="shared" si="60"/>
        <v>0</v>
      </c>
      <c r="L504" t="b">
        <f t="shared" si="61"/>
        <v>0</v>
      </c>
      <c r="M504" t="b">
        <f t="shared" si="62"/>
        <v>0</v>
      </c>
      <c r="N504">
        <f t="shared" si="63"/>
        <v>0</v>
      </c>
    </row>
    <row r="505" spans="1:14" x14ac:dyDescent="0.25">
      <c r="A505" s="1">
        <v>579</v>
      </c>
      <c r="B505" t="s">
        <v>1997</v>
      </c>
      <c r="C505" t="s">
        <v>1998</v>
      </c>
      <c r="D505" t="s">
        <v>1999</v>
      </c>
      <c r="E505" t="s">
        <v>2000</v>
      </c>
      <c r="G505" t="b">
        <f t="shared" si="56"/>
        <v>0</v>
      </c>
      <c r="H505" t="b">
        <f t="shared" si="57"/>
        <v>0</v>
      </c>
      <c r="I505" t="b">
        <f t="shared" si="58"/>
        <v>0</v>
      </c>
      <c r="J505" t="b">
        <f t="shared" si="59"/>
        <v>0</v>
      </c>
      <c r="K505" t="b">
        <f t="shared" si="60"/>
        <v>0</v>
      </c>
      <c r="L505" t="b">
        <f t="shared" si="61"/>
        <v>0</v>
      </c>
      <c r="M505" t="b">
        <f t="shared" si="62"/>
        <v>0</v>
      </c>
      <c r="N505">
        <f t="shared" si="63"/>
        <v>0</v>
      </c>
    </row>
    <row r="506" spans="1:14" x14ac:dyDescent="0.25">
      <c r="A506" s="1">
        <v>580</v>
      </c>
      <c r="B506" t="s">
        <v>2001</v>
      </c>
      <c r="C506" t="s">
        <v>2002</v>
      </c>
      <c r="D506" t="s">
        <v>2003</v>
      </c>
      <c r="E506" t="s">
        <v>2004</v>
      </c>
      <c r="G506" t="b">
        <f t="shared" si="56"/>
        <v>0</v>
      </c>
      <c r="H506" t="b">
        <f t="shared" si="57"/>
        <v>0</v>
      </c>
      <c r="I506" t="b">
        <f t="shared" si="58"/>
        <v>0</v>
      </c>
      <c r="J506" t="b">
        <f t="shared" si="59"/>
        <v>0</v>
      </c>
      <c r="K506" t="b">
        <f t="shared" si="60"/>
        <v>0</v>
      </c>
      <c r="L506" t="b">
        <f t="shared" si="61"/>
        <v>0</v>
      </c>
      <c r="M506" t="b">
        <f t="shared" si="62"/>
        <v>0</v>
      </c>
      <c r="N506">
        <f t="shared" si="63"/>
        <v>0</v>
      </c>
    </row>
    <row r="507" spans="1:14" x14ac:dyDescent="0.25">
      <c r="A507" s="1">
        <v>581</v>
      </c>
      <c r="B507" t="s">
        <v>2005</v>
      </c>
      <c r="C507" t="s">
        <v>2006</v>
      </c>
      <c r="D507" t="s">
        <v>2007</v>
      </c>
      <c r="E507" t="s">
        <v>2008</v>
      </c>
      <c r="G507" t="b">
        <f t="shared" si="56"/>
        <v>0</v>
      </c>
      <c r="H507" t="b">
        <f t="shared" si="57"/>
        <v>0</v>
      </c>
      <c r="I507" t="b">
        <f t="shared" si="58"/>
        <v>0</v>
      </c>
      <c r="J507" t="b">
        <f t="shared" si="59"/>
        <v>0</v>
      </c>
      <c r="K507" t="b">
        <f t="shared" si="60"/>
        <v>0</v>
      </c>
      <c r="L507" t="b">
        <f t="shared" si="61"/>
        <v>0</v>
      </c>
      <c r="M507" t="b">
        <f t="shared" si="62"/>
        <v>0</v>
      </c>
      <c r="N507">
        <f t="shared" si="63"/>
        <v>0</v>
      </c>
    </row>
    <row r="508" spans="1:14" x14ac:dyDescent="0.25">
      <c r="A508" s="1">
        <v>582</v>
      </c>
      <c r="B508" t="s">
        <v>2009</v>
      </c>
      <c r="C508" t="s">
        <v>2010</v>
      </c>
      <c r="D508" t="s">
        <v>2011</v>
      </c>
      <c r="E508" t="s">
        <v>2012</v>
      </c>
      <c r="G508" t="b">
        <f t="shared" si="56"/>
        <v>0</v>
      </c>
      <c r="H508" t="b">
        <f t="shared" si="57"/>
        <v>0</v>
      </c>
      <c r="I508" t="b">
        <f t="shared" si="58"/>
        <v>0</v>
      </c>
      <c r="J508" t="b">
        <f t="shared" si="59"/>
        <v>0</v>
      </c>
      <c r="K508" t="b">
        <f t="shared" si="60"/>
        <v>0</v>
      </c>
      <c r="L508" t="b">
        <f t="shared" si="61"/>
        <v>0</v>
      </c>
      <c r="M508" t="b">
        <f t="shared" si="62"/>
        <v>0</v>
      </c>
      <c r="N508">
        <f t="shared" si="63"/>
        <v>0</v>
      </c>
    </row>
    <row r="509" spans="1:14" x14ac:dyDescent="0.25">
      <c r="A509" s="1">
        <v>583</v>
      </c>
      <c r="B509" t="s">
        <v>2013</v>
      </c>
      <c r="C509" t="s">
        <v>2014</v>
      </c>
      <c r="D509" t="s">
        <v>2015</v>
      </c>
      <c r="E509" t="s">
        <v>2016</v>
      </c>
      <c r="G509" t="b">
        <f t="shared" si="56"/>
        <v>0</v>
      </c>
      <c r="H509" t="b">
        <f t="shared" si="57"/>
        <v>0</v>
      </c>
      <c r="I509" t="b">
        <f t="shared" si="58"/>
        <v>0</v>
      </c>
      <c r="J509" t="b">
        <f t="shared" si="59"/>
        <v>0</v>
      </c>
      <c r="K509" t="b">
        <f t="shared" si="60"/>
        <v>0</v>
      </c>
      <c r="L509" t="b">
        <f t="shared" si="61"/>
        <v>0</v>
      </c>
      <c r="M509" t="b">
        <f t="shared" si="62"/>
        <v>0</v>
      </c>
      <c r="N509">
        <f t="shared" si="63"/>
        <v>0</v>
      </c>
    </row>
    <row r="510" spans="1:14" x14ac:dyDescent="0.25">
      <c r="A510" s="1">
        <v>584</v>
      </c>
      <c r="B510" t="s">
        <v>2017</v>
      </c>
      <c r="C510" t="s">
        <v>2018</v>
      </c>
      <c r="D510" t="s">
        <v>2019</v>
      </c>
      <c r="E510" t="s">
        <v>2020</v>
      </c>
      <c r="G510" t="b">
        <f t="shared" si="56"/>
        <v>0</v>
      </c>
      <c r="H510" t="b">
        <f t="shared" si="57"/>
        <v>0</v>
      </c>
      <c r="I510" t="b">
        <f t="shared" si="58"/>
        <v>0</v>
      </c>
      <c r="J510" t="b">
        <f t="shared" si="59"/>
        <v>0</v>
      </c>
      <c r="K510" t="b">
        <f t="shared" si="60"/>
        <v>0</v>
      </c>
      <c r="L510" t="b">
        <f t="shared" si="61"/>
        <v>0</v>
      </c>
      <c r="M510" t="b">
        <f t="shared" si="62"/>
        <v>0</v>
      </c>
      <c r="N510">
        <f t="shared" si="63"/>
        <v>0</v>
      </c>
    </row>
    <row r="511" spans="1:14" x14ac:dyDescent="0.25">
      <c r="A511" s="1">
        <v>585</v>
      </c>
      <c r="B511" t="s">
        <v>2021</v>
      </c>
      <c r="C511" t="s">
        <v>2022</v>
      </c>
      <c r="D511" t="s">
        <v>2023</v>
      </c>
      <c r="E511" t="s">
        <v>2024</v>
      </c>
      <c r="G511" t="b">
        <f t="shared" si="56"/>
        <v>0</v>
      </c>
      <c r="H511" t="b">
        <f t="shared" si="57"/>
        <v>0</v>
      </c>
      <c r="I511" t="b">
        <f t="shared" si="58"/>
        <v>0</v>
      </c>
      <c r="J511" t="b">
        <f t="shared" si="59"/>
        <v>0</v>
      </c>
      <c r="K511" t="b">
        <f t="shared" si="60"/>
        <v>0</v>
      </c>
      <c r="L511" t="b">
        <f t="shared" si="61"/>
        <v>0</v>
      </c>
      <c r="M511" t="b">
        <f t="shared" si="62"/>
        <v>0</v>
      </c>
      <c r="N511">
        <f t="shared" si="63"/>
        <v>0</v>
      </c>
    </row>
    <row r="512" spans="1:14" x14ac:dyDescent="0.25">
      <c r="A512" s="1">
        <v>586</v>
      </c>
      <c r="B512" t="s">
        <v>2025</v>
      </c>
      <c r="C512" t="s">
        <v>2026</v>
      </c>
      <c r="D512" t="s">
        <v>2027</v>
      </c>
      <c r="E512" t="s">
        <v>2028</v>
      </c>
      <c r="G512" t="b">
        <f t="shared" si="56"/>
        <v>0</v>
      </c>
      <c r="H512" t="b">
        <f t="shared" si="57"/>
        <v>0</v>
      </c>
      <c r="I512" t="b">
        <f t="shared" si="58"/>
        <v>0</v>
      </c>
      <c r="J512" t="b">
        <f t="shared" si="59"/>
        <v>0</v>
      </c>
      <c r="K512" t="b">
        <f t="shared" si="60"/>
        <v>0</v>
      </c>
      <c r="L512" t="b">
        <f t="shared" si="61"/>
        <v>0</v>
      </c>
      <c r="M512" t="b">
        <f t="shared" si="62"/>
        <v>0</v>
      </c>
      <c r="N512">
        <f t="shared" si="63"/>
        <v>0</v>
      </c>
    </row>
    <row r="513" spans="1:14" x14ac:dyDescent="0.25">
      <c r="A513" s="1">
        <v>587</v>
      </c>
      <c r="B513" t="s">
        <v>2029</v>
      </c>
      <c r="C513" t="s">
        <v>2030</v>
      </c>
      <c r="D513" t="s">
        <v>2031</v>
      </c>
      <c r="E513" t="s">
        <v>2032</v>
      </c>
      <c r="G513" t="b">
        <f t="shared" si="56"/>
        <v>0</v>
      </c>
      <c r="H513" t="b">
        <f t="shared" si="57"/>
        <v>0</v>
      </c>
      <c r="I513" t="b">
        <f t="shared" si="58"/>
        <v>0</v>
      </c>
      <c r="J513" t="b">
        <f t="shared" si="59"/>
        <v>0</v>
      </c>
      <c r="K513" t="b">
        <f t="shared" si="60"/>
        <v>0</v>
      </c>
      <c r="L513" t="b">
        <f t="shared" si="61"/>
        <v>0</v>
      </c>
      <c r="M513" t="b">
        <f t="shared" si="62"/>
        <v>0</v>
      </c>
      <c r="N513">
        <f t="shared" si="63"/>
        <v>0</v>
      </c>
    </row>
    <row r="514" spans="1:14" x14ac:dyDescent="0.25">
      <c r="A514" s="1">
        <v>588</v>
      </c>
      <c r="B514" t="s">
        <v>2033</v>
      </c>
      <c r="C514" t="s">
        <v>2034</v>
      </c>
      <c r="D514" t="s">
        <v>2035</v>
      </c>
      <c r="E514" t="s">
        <v>2036</v>
      </c>
      <c r="G514" t="b">
        <f t="shared" ref="G514:G577" si="64">ISNUMBER(SEARCH("Erratum",B514))</f>
        <v>0</v>
      </c>
      <c r="H514" t="b">
        <f t="shared" ref="H514:H577" si="65">ISNUMBER(SEARCH("Front Cover",B514))</f>
        <v>0</v>
      </c>
      <c r="I514" t="b">
        <f t="shared" ref="I514:I577" si="66">ISNUMBER(SEARCH("Editorial Board",B514))</f>
        <v>0</v>
      </c>
      <c r="J514" t="b">
        <f t="shared" ref="J514:J577" si="67">ISNUMBER(SEARCH("Subscription Page",B514))</f>
        <v>0</v>
      </c>
      <c r="K514" t="b">
        <f t="shared" ref="K514:K577" si="68">ISNUMBER(SEARCH("Table of Content",B514))</f>
        <v>0</v>
      </c>
      <c r="L514" t="b">
        <f t="shared" ref="L514:L577" si="69">("Announcement"=B514)</f>
        <v>0</v>
      </c>
      <c r="M514" t="b">
        <f t="shared" ref="M514:M577" si="70">OR(G514,H514,I514,J514,K514,L514)</f>
        <v>0</v>
      </c>
      <c r="N514">
        <f t="shared" ref="N514:N577" si="71">INT(""=D514)</f>
        <v>0</v>
      </c>
    </row>
    <row r="515" spans="1:14" x14ac:dyDescent="0.25">
      <c r="A515" s="1">
        <v>589</v>
      </c>
      <c r="B515" t="s">
        <v>2037</v>
      </c>
      <c r="C515" t="s">
        <v>2038</v>
      </c>
      <c r="D515" t="s">
        <v>2039</v>
      </c>
      <c r="E515" t="s">
        <v>2040</v>
      </c>
      <c r="G515" t="b">
        <f t="shared" si="64"/>
        <v>0</v>
      </c>
      <c r="H515" t="b">
        <f t="shared" si="65"/>
        <v>0</v>
      </c>
      <c r="I515" t="b">
        <f t="shared" si="66"/>
        <v>0</v>
      </c>
      <c r="J515" t="b">
        <f t="shared" si="67"/>
        <v>0</v>
      </c>
      <c r="K515" t="b">
        <f t="shared" si="68"/>
        <v>0</v>
      </c>
      <c r="L515" t="b">
        <f t="shared" si="69"/>
        <v>0</v>
      </c>
      <c r="M515" t="b">
        <f t="shared" si="70"/>
        <v>0</v>
      </c>
      <c r="N515">
        <f t="shared" si="71"/>
        <v>0</v>
      </c>
    </row>
    <row r="516" spans="1:14" x14ac:dyDescent="0.25">
      <c r="A516" s="1">
        <v>590</v>
      </c>
      <c r="B516" t="s">
        <v>2041</v>
      </c>
      <c r="C516" t="s">
        <v>2042</v>
      </c>
      <c r="D516" t="s">
        <v>2043</v>
      </c>
      <c r="E516" t="s">
        <v>2044</v>
      </c>
      <c r="G516" t="b">
        <f t="shared" si="64"/>
        <v>0</v>
      </c>
      <c r="H516" t="b">
        <f t="shared" si="65"/>
        <v>0</v>
      </c>
      <c r="I516" t="b">
        <f t="shared" si="66"/>
        <v>0</v>
      </c>
      <c r="J516" t="b">
        <f t="shared" si="67"/>
        <v>0</v>
      </c>
      <c r="K516" t="b">
        <f t="shared" si="68"/>
        <v>0</v>
      </c>
      <c r="L516" t="b">
        <f t="shared" si="69"/>
        <v>0</v>
      </c>
      <c r="M516" t="b">
        <f t="shared" si="70"/>
        <v>0</v>
      </c>
      <c r="N516">
        <f t="shared" si="71"/>
        <v>0</v>
      </c>
    </row>
    <row r="517" spans="1:14" x14ac:dyDescent="0.25">
      <c r="A517" s="1">
        <v>591</v>
      </c>
      <c r="B517" t="s">
        <v>2045</v>
      </c>
      <c r="C517" t="s">
        <v>2046</v>
      </c>
      <c r="D517" t="s">
        <v>2047</v>
      </c>
      <c r="E517" t="s">
        <v>2048</v>
      </c>
      <c r="G517" t="b">
        <f t="shared" si="64"/>
        <v>0</v>
      </c>
      <c r="H517" t="b">
        <f t="shared" si="65"/>
        <v>0</v>
      </c>
      <c r="I517" t="b">
        <f t="shared" si="66"/>
        <v>0</v>
      </c>
      <c r="J517" t="b">
        <f t="shared" si="67"/>
        <v>0</v>
      </c>
      <c r="K517" t="b">
        <f t="shared" si="68"/>
        <v>0</v>
      </c>
      <c r="L517" t="b">
        <f t="shared" si="69"/>
        <v>0</v>
      </c>
      <c r="M517" t="b">
        <f t="shared" si="70"/>
        <v>0</v>
      </c>
      <c r="N517">
        <f t="shared" si="71"/>
        <v>0</v>
      </c>
    </row>
    <row r="518" spans="1:14" x14ac:dyDescent="0.25">
      <c r="A518" s="1">
        <v>592</v>
      </c>
      <c r="B518" t="s">
        <v>2049</v>
      </c>
      <c r="C518" t="s">
        <v>2050</v>
      </c>
      <c r="D518" t="s">
        <v>2051</v>
      </c>
      <c r="E518" t="s">
        <v>2052</v>
      </c>
      <c r="G518" t="b">
        <f t="shared" si="64"/>
        <v>0</v>
      </c>
      <c r="H518" t="b">
        <f t="shared" si="65"/>
        <v>0</v>
      </c>
      <c r="I518" t="b">
        <f t="shared" si="66"/>
        <v>0</v>
      </c>
      <c r="J518" t="b">
        <f t="shared" si="67"/>
        <v>0</v>
      </c>
      <c r="K518" t="b">
        <f t="shared" si="68"/>
        <v>0</v>
      </c>
      <c r="L518" t="b">
        <f t="shared" si="69"/>
        <v>0</v>
      </c>
      <c r="M518" t="b">
        <f t="shared" si="70"/>
        <v>0</v>
      </c>
      <c r="N518">
        <f t="shared" si="71"/>
        <v>0</v>
      </c>
    </row>
    <row r="519" spans="1:14" x14ac:dyDescent="0.25">
      <c r="A519" s="1">
        <v>593</v>
      </c>
      <c r="B519" t="s">
        <v>2053</v>
      </c>
      <c r="C519" t="s">
        <v>2054</v>
      </c>
      <c r="D519" t="s">
        <v>2055</v>
      </c>
      <c r="E519" t="s">
        <v>2056</v>
      </c>
      <c r="G519" t="b">
        <f t="shared" si="64"/>
        <v>0</v>
      </c>
      <c r="H519" t="b">
        <f t="shared" si="65"/>
        <v>0</v>
      </c>
      <c r="I519" t="b">
        <f t="shared" si="66"/>
        <v>0</v>
      </c>
      <c r="J519" t="b">
        <f t="shared" si="67"/>
        <v>0</v>
      </c>
      <c r="K519" t="b">
        <f t="shared" si="68"/>
        <v>0</v>
      </c>
      <c r="L519" t="b">
        <f t="shared" si="69"/>
        <v>0</v>
      </c>
      <c r="M519" t="b">
        <f t="shared" si="70"/>
        <v>0</v>
      </c>
      <c r="N519">
        <f t="shared" si="71"/>
        <v>0</v>
      </c>
    </row>
    <row r="520" spans="1:14" x14ac:dyDescent="0.25">
      <c r="A520" s="1">
        <v>594</v>
      </c>
      <c r="B520" t="s">
        <v>2057</v>
      </c>
      <c r="C520" t="s">
        <v>2058</v>
      </c>
      <c r="D520" t="s">
        <v>2059</v>
      </c>
      <c r="E520" t="s">
        <v>2060</v>
      </c>
      <c r="G520" t="b">
        <f t="shared" si="64"/>
        <v>0</v>
      </c>
      <c r="H520" t="b">
        <f t="shared" si="65"/>
        <v>0</v>
      </c>
      <c r="I520" t="b">
        <f t="shared" si="66"/>
        <v>0</v>
      </c>
      <c r="J520" t="b">
        <f t="shared" si="67"/>
        <v>0</v>
      </c>
      <c r="K520" t="b">
        <f t="shared" si="68"/>
        <v>0</v>
      </c>
      <c r="L520" t="b">
        <f t="shared" si="69"/>
        <v>0</v>
      </c>
      <c r="M520" t="b">
        <f t="shared" si="70"/>
        <v>0</v>
      </c>
      <c r="N520">
        <f t="shared" si="71"/>
        <v>0</v>
      </c>
    </row>
    <row r="521" spans="1:14" x14ac:dyDescent="0.25">
      <c r="A521" s="1">
        <v>595</v>
      </c>
      <c r="B521" t="s">
        <v>2061</v>
      </c>
      <c r="C521" t="s">
        <v>2062</v>
      </c>
      <c r="D521" t="s">
        <v>2063</v>
      </c>
      <c r="E521" t="s">
        <v>2064</v>
      </c>
      <c r="G521" t="b">
        <f t="shared" si="64"/>
        <v>0</v>
      </c>
      <c r="H521" t="b">
        <f t="shared" si="65"/>
        <v>0</v>
      </c>
      <c r="I521" t="b">
        <f t="shared" si="66"/>
        <v>0</v>
      </c>
      <c r="J521" t="b">
        <f t="shared" si="67"/>
        <v>0</v>
      </c>
      <c r="K521" t="b">
        <f t="shared" si="68"/>
        <v>0</v>
      </c>
      <c r="L521" t="b">
        <f t="shared" si="69"/>
        <v>0</v>
      </c>
      <c r="M521" t="b">
        <f t="shared" si="70"/>
        <v>0</v>
      </c>
      <c r="N521">
        <f t="shared" si="71"/>
        <v>0</v>
      </c>
    </row>
    <row r="522" spans="1:14" x14ac:dyDescent="0.25">
      <c r="A522" s="1">
        <v>596</v>
      </c>
      <c r="B522" t="s">
        <v>2065</v>
      </c>
      <c r="C522" t="s">
        <v>2066</v>
      </c>
      <c r="D522" t="s">
        <v>2067</v>
      </c>
      <c r="E522" t="s">
        <v>2068</v>
      </c>
      <c r="G522" t="b">
        <f t="shared" si="64"/>
        <v>0</v>
      </c>
      <c r="H522" t="b">
        <f t="shared" si="65"/>
        <v>0</v>
      </c>
      <c r="I522" t="b">
        <f t="shared" si="66"/>
        <v>0</v>
      </c>
      <c r="J522" t="b">
        <f t="shared" si="67"/>
        <v>0</v>
      </c>
      <c r="K522" t="b">
        <f t="shared" si="68"/>
        <v>0</v>
      </c>
      <c r="L522" t="b">
        <f t="shared" si="69"/>
        <v>0</v>
      </c>
      <c r="M522" t="b">
        <f t="shared" si="70"/>
        <v>0</v>
      </c>
      <c r="N522">
        <f t="shared" si="71"/>
        <v>0</v>
      </c>
    </row>
    <row r="523" spans="1:14" x14ac:dyDescent="0.25">
      <c r="A523" s="1">
        <v>597</v>
      </c>
      <c r="B523" t="s">
        <v>2069</v>
      </c>
      <c r="C523" t="s">
        <v>2070</v>
      </c>
      <c r="D523" t="s">
        <v>2071</v>
      </c>
      <c r="E523" t="s">
        <v>2072</v>
      </c>
      <c r="G523" t="b">
        <f t="shared" si="64"/>
        <v>0</v>
      </c>
      <c r="H523" t="b">
        <f t="shared" si="65"/>
        <v>0</v>
      </c>
      <c r="I523" t="b">
        <f t="shared" si="66"/>
        <v>0</v>
      </c>
      <c r="J523" t="b">
        <f t="shared" si="67"/>
        <v>0</v>
      </c>
      <c r="K523" t="b">
        <f t="shared" si="68"/>
        <v>0</v>
      </c>
      <c r="L523" t="b">
        <f t="shared" si="69"/>
        <v>0</v>
      </c>
      <c r="M523" t="b">
        <f t="shared" si="70"/>
        <v>0</v>
      </c>
      <c r="N523">
        <f t="shared" si="71"/>
        <v>0</v>
      </c>
    </row>
    <row r="524" spans="1:14" x14ac:dyDescent="0.25">
      <c r="A524" s="1">
        <v>598</v>
      </c>
      <c r="B524" t="s">
        <v>2073</v>
      </c>
      <c r="C524" t="s">
        <v>2074</v>
      </c>
      <c r="D524" t="s">
        <v>2075</v>
      </c>
      <c r="E524" t="s">
        <v>2076</v>
      </c>
      <c r="G524" t="b">
        <f t="shared" si="64"/>
        <v>0</v>
      </c>
      <c r="H524" t="b">
        <f t="shared" si="65"/>
        <v>0</v>
      </c>
      <c r="I524" t="b">
        <f t="shared" si="66"/>
        <v>0</v>
      </c>
      <c r="J524" t="b">
        <f t="shared" si="67"/>
        <v>0</v>
      </c>
      <c r="K524" t="b">
        <f t="shared" si="68"/>
        <v>0</v>
      </c>
      <c r="L524" t="b">
        <f t="shared" si="69"/>
        <v>0</v>
      </c>
      <c r="M524" t="b">
        <f t="shared" si="70"/>
        <v>0</v>
      </c>
      <c r="N524">
        <f t="shared" si="71"/>
        <v>0</v>
      </c>
    </row>
    <row r="525" spans="1:14" x14ac:dyDescent="0.25">
      <c r="A525" s="1">
        <v>599</v>
      </c>
      <c r="B525" t="s">
        <v>2077</v>
      </c>
      <c r="C525" t="s">
        <v>2078</v>
      </c>
      <c r="D525" t="s">
        <v>2079</v>
      </c>
      <c r="E525" t="s">
        <v>2080</v>
      </c>
      <c r="G525" t="b">
        <f t="shared" si="64"/>
        <v>0</v>
      </c>
      <c r="H525" t="b">
        <f t="shared" si="65"/>
        <v>0</v>
      </c>
      <c r="I525" t="b">
        <f t="shared" si="66"/>
        <v>0</v>
      </c>
      <c r="J525" t="b">
        <f t="shared" si="67"/>
        <v>0</v>
      </c>
      <c r="K525" t="b">
        <f t="shared" si="68"/>
        <v>0</v>
      </c>
      <c r="L525" t="b">
        <f t="shared" si="69"/>
        <v>0</v>
      </c>
      <c r="M525" t="b">
        <f t="shared" si="70"/>
        <v>0</v>
      </c>
      <c r="N525">
        <f t="shared" si="71"/>
        <v>0</v>
      </c>
    </row>
    <row r="526" spans="1:14" x14ac:dyDescent="0.25">
      <c r="A526" s="1">
        <v>600</v>
      </c>
      <c r="B526" t="s">
        <v>2081</v>
      </c>
      <c r="C526" t="s">
        <v>2082</v>
      </c>
      <c r="D526" t="s">
        <v>2083</v>
      </c>
      <c r="E526" t="s">
        <v>2084</v>
      </c>
      <c r="G526" t="b">
        <f t="shared" si="64"/>
        <v>0</v>
      </c>
      <c r="H526" t="b">
        <f t="shared" si="65"/>
        <v>0</v>
      </c>
      <c r="I526" t="b">
        <f t="shared" si="66"/>
        <v>0</v>
      </c>
      <c r="J526" t="b">
        <f t="shared" si="67"/>
        <v>0</v>
      </c>
      <c r="K526" t="b">
        <f t="shared" si="68"/>
        <v>0</v>
      </c>
      <c r="L526" t="b">
        <f t="shared" si="69"/>
        <v>0</v>
      </c>
      <c r="M526" t="b">
        <f t="shared" si="70"/>
        <v>0</v>
      </c>
      <c r="N526">
        <f t="shared" si="71"/>
        <v>0</v>
      </c>
    </row>
    <row r="527" spans="1:14" x14ac:dyDescent="0.25">
      <c r="A527" s="1">
        <v>601</v>
      </c>
      <c r="B527" t="s">
        <v>2085</v>
      </c>
      <c r="C527" t="s">
        <v>2086</v>
      </c>
      <c r="D527" t="s">
        <v>2087</v>
      </c>
      <c r="E527" t="s">
        <v>2088</v>
      </c>
      <c r="G527" t="b">
        <f t="shared" si="64"/>
        <v>0</v>
      </c>
      <c r="H527" t="b">
        <f t="shared" si="65"/>
        <v>0</v>
      </c>
      <c r="I527" t="b">
        <f t="shared" si="66"/>
        <v>0</v>
      </c>
      <c r="J527" t="b">
        <f t="shared" si="67"/>
        <v>0</v>
      </c>
      <c r="K527" t="b">
        <f t="shared" si="68"/>
        <v>0</v>
      </c>
      <c r="L527" t="b">
        <f t="shared" si="69"/>
        <v>0</v>
      </c>
      <c r="M527" t="b">
        <f t="shared" si="70"/>
        <v>0</v>
      </c>
      <c r="N527">
        <f t="shared" si="71"/>
        <v>0</v>
      </c>
    </row>
    <row r="528" spans="1:14" x14ac:dyDescent="0.25">
      <c r="A528" s="1">
        <v>602</v>
      </c>
      <c r="B528" t="s">
        <v>2089</v>
      </c>
      <c r="C528" t="s">
        <v>2090</v>
      </c>
      <c r="D528" t="s">
        <v>2091</v>
      </c>
      <c r="E528" t="s">
        <v>2092</v>
      </c>
      <c r="G528" t="b">
        <f t="shared" si="64"/>
        <v>0</v>
      </c>
      <c r="H528" t="b">
        <f t="shared" si="65"/>
        <v>0</v>
      </c>
      <c r="I528" t="b">
        <f t="shared" si="66"/>
        <v>0</v>
      </c>
      <c r="J528" t="b">
        <f t="shared" si="67"/>
        <v>0</v>
      </c>
      <c r="K528" t="b">
        <f t="shared" si="68"/>
        <v>0</v>
      </c>
      <c r="L528" t="b">
        <f t="shared" si="69"/>
        <v>0</v>
      </c>
      <c r="M528" t="b">
        <f t="shared" si="70"/>
        <v>0</v>
      </c>
      <c r="N528">
        <f t="shared" si="71"/>
        <v>0</v>
      </c>
    </row>
    <row r="529" spans="1:15" x14ac:dyDescent="0.25">
      <c r="A529" s="1">
        <v>603</v>
      </c>
      <c r="B529" t="s">
        <v>2093</v>
      </c>
      <c r="C529" t="s">
        <v>2094</v>
      </c>
      <c r="D529" t="s">
        <v>2095</v>
      </c>
      <c r="E529" t="s">
        <v>2096</v>
      </c>
      <c r="G529" t="b">
        <f t="shared" si="64"/>
        <v>0</v>
      </c>
      <c r="H529" t="b">
        <f t="shared" si="65"/>
        <v>0</v>
      </c>
      <c r="I529" t="b">
        <f t="shared" si="66"/>
        <v>0</v>
      </c>
      <c r="J529" t="b">
        <f t="shared" si="67"/>
        <v>0</v>
      </c>
      <c r="K529" t="b">
        <f t="shared" si="68"/>
        <v>0</v>
      </c>
      <c r="L529" t="b">
        <f t="shared" si="69"/>
        <v>0</v>
      </c>
      <c r="M529" t="b">
        <f t="shared" si="70"/>
        <v>0</v>
      </c>
      <c r="N529">
        <f t="shared" si="71"/>
        <v>0</v>
      </c>
    </row>
    <row r="530" spans="1:15" x14ac:dyDescent="0.25">
      <c r="A530" s="1">
        <v>604</v>
      </c>
      <c r="B530" t="s">
        <v>2097</v>
      </c>
      <c r="C530" t="s">
        <v>2098</v>
      </c>
      <c r="D530" t="s">
        <v>2099</v>
      </c>
      <c r="E530" t="s">
        <v>2100</v>
      </c>
      <c r="G530" t="b">
        <f t="shared" si="64"/>
        <v>0</v>
      </c>
      <c r="H530" t="b">
        <f t="shared" si="65"/>
        <v>0</v>
      </c>
      <c r="I530" t="b">
        <f t="shared" si="66"/>
        <v>0</v>
      </c>
      <c r="J530" t="b">
        <f t="shared" si="67"/>
        <v>0</v>
      </c>
      <c r="K530" t="b">
        <f t="shared" si="68"/>
        <v>0</v>
      </c>
      <c r="L530" t="b">
        <f t="shared" si="69"/>
        <v>0</v>
      </c>
      <c r="M530" t="b">
        <f t="shared" si="70"/>
        <v>0</v>
      </c>
      <c r="N530">
        <f t="shared" si="71"/>
        <v>0</v>
      </c>
    </row>
    <row r="531" spans="1:15" x14ac:dyDescent="0.25">
      <c r="A531" s="1">
        <v>605</v>
      </c>
      <c r="B531" t="s">
        <v>2101</v>
      </c>
      <c r="C531" t="s">
        <v>2102</v>
      </c>
      <c r="D531" t="s">
        <v>2103</v>
      </c>
      <c r="E531" t="s">
        <v>2104</v>
      </c>
      <c r="G531" t="b">
        <f t="shared" si="64"/>
        <v>0</v>
      </c>
      <c r="H531" t="b">
        <f t="shared" si="65"/>
        <v>0</v>
      </c>
      <c r="I531" t="b">
        <f t="shared" si="66"/>
        <v>0</v>
      </c>
      <c r="J531" t="b">
        <f t="shared" si="67"/>
        <v>0</v>
      </c>
      <c r="K531" t="b">
        <f t="shared" si="68"/>
        <v>0</v>
      </c>
      <c r="L531" t="b">
        <f t="shared" si="69"/>
        <v>0</v>
      </c>
      <c r="M531" t="b">
        <f t="shared" si="70"/>
        <v>0</v>
      </c>
      <c r="N531">
        <f t="shared" si="71"/>
        <v>0</v>
      </c>
    </row>
    <row r="532" spans="1:15" x14ac:dyDescent="0.25">
      <c r="A532" s="1">
        <v>606</v>
      </c>
      <c r="B532" t="s">
        <v>2105</v>
      </c>
      <c r="C532" t="s">
        <v>2106</v>
      </c>
      <c r="E532" t="s">
        <v>2107</v>
      </c>
      <c r="G532" t="b">
        <f t="shared" si="64"/>
        <v>0</v>
      </c>
      <c r="H532" t="b">
        <f t="shared" si="65"/>
        <v>0</v>
      </c>
      <c r="I532" t="b">
        <f t="shared" si="66"/>
        <v>0</v>
      </c>
      <c r="J532" t="b">
        <f t="shared" si="67"/>
        <v>0</v>
      </c>
      <c r="K532" t="b">
        <f t="shared" si="68"/>
        <v>0</v>
      </c>
      <c r="L532" t="b">
        <f t="shared" si="69"/>
        <v>0</v>
      </c>
      <c r="M532" t="b">
        <f t="shared" si="70"/>
        <v>0</v>
      </c>
      <c r="N532">
        <f t="shared" si="71"/>
        <v>1</v>
      </c>
      <c r="O532">
        <v>1</v>
      </c>
    </row>
    <row r="533" spans="1:15" x14ac:dyDescent="0.25">
      <c r="A533" s="1">
        <v>607</v>
      </c>
      <c r="B533" t="s">
        <v>2105</v>
      </c>
      <c r="C533" t="s">
        <v>2108</v>
      </c>
      <c r="D533" t="s">
        <v>2109</v>
      </c>
      <c r="E533" t="s">
        <v>2107</v>
      </c>
      <c r="G533" t="b">
        <f t="shared" si="64"/>
        <v>0</v>
      </c>
      <c r="H533" t="b">
        <f t="shared" si="65"/>
        <v>0</v>
      </c>
      <c r="I533" t="b">
        <f t="shared" si="66"/>
        <v>0</v>
      </c>
      <c r="J533" t="b">
        <f t="shared" si="67"/>
        <v>0</v>
      </c>
      <c r="K533" t="b">
        <f t="shared" si="68"/>
        <v>0</v>
      </c>
      <c r="L533" t="b">
        <f t="shared" si="69"/>
        <v>0</v>
      </c>
      <c r="M533" t="b">
        <f t="shared" si="70"/>
        <v>0</v>
      </c>
      <c r="N533">
        <f t="shared" si="71"/>
        <v>0</v>
      </c>
    </row>
    <row r="534" spans="1:15" x14ac:dyDescent="0.25">
      <c r="A534" s="1">
        <v>608</v>
      </c>
      <c r="B534" t="s">
        <v>2110</v>
      </c>
      <c r="C534" t="s">
        <v>2111</v>
      </c>
      <c r="D534" t="s">
        <v>2112</v>
      </c>
      <c r="E534" t="s">
        <v>2113</v>
      </c>
      <c r="G534" t="b">
        <f t="shared" si="64"/>
        <v>0</v>
      </c>
      <c r="H534" t="b">
        <f t="shared" si="65"/>
        <v>0</v>
      </c>
      <c r="I534" t="b">
        <f t="shared" si="66"/>
        <v>0</v>
      </c>
      <c r="J534" t="b">
        <f t="shared" si="67"/>
        <v>0</v>
      </c>
      <c r="K534" t="b">
        <f t="shared" si="68"/>
        <v>0</v>
      </c>
      <c r="L534" t="b">
        <f t="shared" si="69"/>
        <v>0</v>
      </c>
      <c r="M534" t="b">
        <f t="shared" si="70"/>
        <v>0</v>
      </c>
      <c r="N534">
        <f t="shared" si="71"/>
        <v>0</v>
      </c>
    </row>
    <row r="535" spans="1:15" x14ac:dyDescent="0.25">
      <c r="A535" s="1">
        <v>609</v>
      </c>
      <c r="B535" t="s">
        <v>2114</v>
      </c>
      <c r="C535" t="s">
        <v>2115</v>
      </c>
      <c r="D535" t="s">
        <v>2116</v>
      </c>
      <c r="E535" t="s">
        <v>520</v>
      </c>
      <c r="G535" t="b">
        <f t="shared" si="64"/>
        <v>0</v>
      </c>
      <c r="H535" t="b">
        <f t="shared" si="65"/>
        <v>0</v>
      </c>
      <c r="I535" t="b">
        <f t="shared" si="66"/>
        <v>0</v>
      </c>
      <c r="J535" t="b">
        <f t="shared" si="67"/>
        <v>0</v>
      </c>
      <c r="K535" t="b">
        <f t="shared" si="68"/>
        <v>0</v>
      </c>
      <c r="L535" t="b">
        <f t="shared" si="69"/>
        <v>0</v>
      </c>
      <c r="M535" t="b">
        <f t="shared" si="70"/>
        <v>0</v>
      </c>
      <c r="N535">
        <f t="shared" si="71"/>
        <v>0</v>
      </c>
    </row>
    <row r="536" spans="1:15" x14ac:dyDescent="0.25">
      <c r="A536" s="1">
        <v>610</v>
      </c>
      <c r="B536" t="s">
        <v>2117</v>
      </c>
      <c r="C536" t="s">
        <v>2118</v>
      </c>
      <c r="E536" t="s">
        <v>2119</v>
      </c>
      <c r="G536" t="b">
        <f t="shared" si="64"/>
        <v>0</v>
      </c>
      <c r="H536" t="b">
        <f t="shared" si="65"/>
        <v>0</v>
      </c>
      <c r="I536" t="b">
        <f t="shared" si="66"/>
        <v>0</v>
      </c>
      <c r="J536" t="b">
        <f t="shared" si="67"/>
        <v>0</v>
      </c>
      <c r="K536" t="b">
        <f t="shared" si="68"/>
        <v>0</v>
      </c>
      <c r="L536" t="b">
        <f t="shared" si="69"/>
        <v>0</v>
      </c>
      <c r="M536" t="b">
        <f t="shared" si="70"/>
        <v>0</v>
      </c>
      <c r="N536">
        <f t="shared" si="71"/>
        <v>1</v>
      </c>
      <c r="O536">
        <v>1</v>
      </c>
    </row>
    <row r="537" spans="1:15" x14ac:dyDescent="0.25">
      <c r="A537" s="1">
        <v>611</v>
      </c>
      <c r="B537" t="s">
        <v>2120</v>
      </c>
      <c r="C537" t="s">
        <v>2121</v>
      </c>
      <c r="D537" t="s">
        <v>2122</v>
      </c>
      <c r="E537" t="s">
        <v>2123</v>
      </c>
      <c r="G537" t="b">
        <f t="shared" si="64"/>
        <v>0</v>
      </c>
      <c r="H537" t="b">
        <f t="shared" si="65"/>
        <v>0</v>
      </c>
      <c r="I537" t="b">
        <f t="shared" si="66"/>
        <v>0</v>
      </c>
      <c r="J537" t="b">
        <f t="shared" si="67"/>
        <v>0</v>
      </c>
      <c r="K537" t="b">
        <f t="shared" si="68"/>
        <v>0</v>
      </c>
      <c r="L537" t="b">
        <f t="shared" si="69"/>
        <v>0</v>
      </c>
      <c r="M537" t="b">
        <f t="shared" si="70"/>
        <v>0</v>
      </c>
      <c r="N537">
        <f t="shared" si="71"/>
        <v>0</v>
      </c>
    </row>
    <row r="538" spans="1:15" x14ac:dyDescent="0.25">
      <c r="A538" s="1">
        <v>612</v>
      </c>
      <c r="B538" t="s">
        <v>2124</v>
      </c>
      <c r="C538" t="s">
        <v>2125</v>
      </c>
      <c r="D538" t="s">
        <v>2126</v>
      </c>
      <c r="E538" t="s">
        <v>2127</v>
      </c>
      <c r="G538" t="b">
        <f t="shared" si="64"/>
        <v>0</v>
      </c>
      <c r="H538" t="b">
        <f t="shared" si="65"/>
        <v>0</v>
      </c>
      <c r="I538" t="b">
        <f t="shared" si="66"/>
        <v>0</v>
      </c>
      <c r="J538" t="b">
        <f t="shared" si="67"/>
        <v>0</v>
      </c>
      <c r="K538" t="b">
        <f t="shared" si="68"/>
        <v>0</v>
      </c>
      <c r="L538" t="b">
        <f t="shared" si="69"/>
        <v>0</v>
      </c>
      <c r="M538" t="b">
        <f t="shared" si="70"/>
        <v>0</v>
      </c>
      <c r="N538">
        <f t="shared" si="71"/>
        <v>0</v>
      </c>
    </row>
    <row r="539" spans="1:15" x14ac:dyDescent="0.25">
      <c r="A539" s="1">
        <v>613</v>
      </c>
      <c r="B539" t="s">
        <v>2128</v>
      </c>
      <c r="C539" t="s">
        <v>2129</v>
      </c>
      <c r="D539" t="s">
        <v>2130</v>
      </c>
      <c r="E539" t="s">
        <v>2131</v>
      </c>
      <c r="G539" t="b">
        <f t="shared" si="64"/>
        <v>0</v>
      </c>
      <c r="H539" t="b">
        <f t="shared" si="65"/>
        <v>0</v>
      </c>
      <c r="I539" t="b">
        <f t="shared" si="66"/>
        <v>0</v>
      </c>
      <c r="J539" t="b">
        <f t="shared" si="67"/>
        <v>0</v>
      </c>
      <c r="K539" t="b">
        <f t="shared" si="68"/>
        <v>0</v>
      </c>
      <c r="L539" t="b">
        <f t="shared" si="69"/>
        <v>0</v>
      </c>
      <c r="M539" t="b">
        <f t="shared" si="70"/>
        <v>0</v>
      </c>
      <c r="N539">
        <f t="shared" si="71"/>
        <v>0</v>
      </c>
    </row>
    <row r="540" spans="1:15" x14ac:dyDescent="0.25">
      <c r="A540" s="1">
        <v>614</v>
      </c>
      <c r="B540" t="s">
        <v>2132</v>
      </c>
      <c r="C540" t="s">
        <v>2133</v>
      </c>
      <c r="D540" t="s">
        <v>2134</v>
      </c>
      <c r="E540" t="s">
        <v>2135</v>
      </c>
      <c r="G540" t="b">
        <f t="shared" si="64"/>
        <v>0</v>
      </c>
      <c r="H540" t="b">
        <f t="shared" si="65"/>
        <v>0</v>
      </c>
      <c r="I540" t="b">
        <f t="shared" si="66"/>
        <v>0</v>
      </c>
      <c r="J540" t="b">
        <f t="shared" si="67"/>
        <v>0</v>
      </c>
      <c r="K540" t="b">
        <f t="shared" si="68"/>
        <v>0</v>
      </c>
      <c r="L540" t="b">
        <f t="shared" si="69"/>
        <v>0</v>
      </c>
      <c r="M540" t="b">
        <f t="shared" si="70"/>
        <v>0</v>
      </c>
      <c r="N540">
        <f t="shared" si="71"/>
        <v>0</v>
      </c>
    </row>
    <row r="541" spans="1:15" x14ac:dyDescent="0.25">
      <c r="A541" s="1">
        <v>615</v>
      </c>
      <c r="B541" t="s">
        <v>2136</v>
      </c>
      <c r="C541" t="s">
        <v>2137</v>
      </c>
      <c r="D541" t="s">
        <v>2138</v>
      </c>
      <c r="E541" t="s">
        <v>2139</v>
      </c>
      <c r="G541" t="b">
        <f t="shared" si="64"/>
        <v>0</v>
      </c>
      <c r="H541" t="b">
        <f t="shared" si="65"/>
        <v>0</v>
      </c>
      <c r="I541" t="b">
        <f t="shared" si="66"/>
        <v>0</v>
      </c>
      <c r="J541" t="b">
        <f t="shared" si="67"/>
        <v>0</v>
      </c>
      <c r="K541" t="b">
        <f t="shared" si="68"/>
        <v>0</v>
      </c>
      <c r="L541" t="b">
        <f t="shared" si="69"/>
        <v>0</v>
      </c>
      <c r="M541" t="b">
        <f t="shared" si="70"/>
        <v>0</v>
      </c>
      <c r="N541">
        <f t="shared" si="71"/>
        <v>0</v>
      </c>
    </row>
    <row r="542" spans="1:15" x14ac:dyDescent="0.25">
      <c r="A542" s="1">
        <v>616</v>
      </c>
      <c r="B542" t="s">
        <v>2140</v>
      </c>
      <c r="C542" t="s">
        <v>2141</v>
      </c>
      <c r="D542" t="s">
        <v>2142</v>
      </c>
      <c r="E542" t="s">
        <v>2143</v>
      </c>
      <c r="G542" t="b">
        <f t="shared" si="64"/>
        <v>0</v>
      </c>
      <c r="H542" t="b">
        <f t="shared" si="65"/>
        <v>0</v>
      </c>
      <c r="I542" t="b">
        <f t="shared" si="66"/>
        <v>0</v>
      </c>
      <c r="J542" t="b">
        <f t="shared" si="67"/>
        <v>0</v>
      </c>
      <c r="K542" t="b">
        <f t="shared" si="68"/>
        <v>0</v>
      </c>
      <c r="L542" t="b">
        <f t="shared" si="69"/>
        <v>0</v>
      </c>
      <c r="M542" t="b">
        <f t="shared" si="70"/>
        <v>0</v>
      </c>
      <c r="N542">
        <f t="shared" si="71"/>
        <v>0</v>
      </c>
    </row>
    <row r="543" spans="1:15" x14ac:dyDescent="0.25">
      <c r="A543" s="1">
        <v>617</v>
      </c>
      <c r="B543" t="s">
        <v>2144</v>
      </c>
      <c r="C543" t="s">
        <v>2145</v>
      </c>
      <c r="D543" t="s">
        <v>2146</v>
      </c>
      <c r="E543" t="s">
        <v>2147</v>
      </c>
      <c r="G543" t="b">
        <f t="shared" si="64"/>
        <v>0</v>
      </c>
      <c r="H543" t="b">
        <f t="shared" si="65"/>
        <v>0</v>
      </c>
      <c r="I543" t="b">
        <f t="shared" si="66"/>
        <v>0</v>
      </c>
      <c r="J543" t="b">
        <f t="shared" si="67"/>
        <v>0</v>
      </c>
      <c r="K543" t="b">
        <f t="shared" si="68"/>
        <v>0</v>
      </c>
      <c r="L543" t="b">
        <f t="shared" si="69"/>
        <v>0</v>
      </c>
      <c r="M543" t="b">
        <f t="shared" si="70"/>
        <v>0</v>
      </c>
      <c r="N543">
        <f t="shared" si="71"/>
        <v>0</v>
      </c>
    </row>
    <row r="544" spans="1:15" x14ac:dyDescent="0.25">
      <c r="A544" s="1">
        <v>618</v>
      </c>
      <c r="B544" t="s">
        <v>2148</v>
      </c>
      <c r="C544" t="s">
        <v>2149</v>
      </c>
      <c r="D544" t="s">
        <v>2150</v>
      </c>
      <c r="E544" t="s">
        <v>2151</v>
      </c>
      <c r="G544" t="b">
        <f t="shared" si="64"/>
        <v>0</v>
      </c>
      <c r="H544" t="b">
        <f t="shared" si="65"/>
        <v>0</v>
      </c>
      <c r="I544" t="b">
        <f t="shared" si="66"/>
        <v>0</v>
      </c>
      <c r="J544" t="b">
        <f t="shared" si="67"/>
        <v>0</v>
      </c>
      <c r="K544" t="b">
        <f t="shared" si="68"/>
        <v>0</v>
      </c>
      <c r="L544" t="b">
        <f t="shared" si="69"/>
        <v>0</v>
      </c>
      <c r="M544" t="b">
        <f t="shared" si="70"/>
        <v>0</v>
      </c>
      <c r="N544">
        <f t="shared" si="71"/>
        <v>0</v>
      </c>
    </row>
    <row r="545" spans="1:14" x14ac:dyDescent="0.25">
      <c r="A545" s="1">
        <v>619</v>
      </c>
      <c r="B545" t="s">
        <v>2152</v>
      </c>
      <c r="C545" t="s">
        <v>2153</v>
      </c>
      <c r="D545" t="s">
        <v>2154</v>
      </c>
      <c r="E545" t="s">
        <v>2155</v>
      </c>
      <c r="G545" t="b">
        <f t="shared" si="64"/>
        <v>0</v>
      </c>
      <c r="H545" t="b">
        <f t="shared" si="65"/>
        <v>0</v>
      </c>
      <c r="I545" t="b">
        <f t="shared" si="66"/>
        <v>0</v>
      </c>
      <c r="J545" t="b">
        <f t="shared" si="67"/>
        <v>0</v>
      </c>
      <c r="K545" t="b">
        <f t="shared" si="68"/>
        <v>0</v>
      </c>
      <c r="L545" t="b">
        <f t="shared" si="69"/>
        <v>0</v>
      </c>
      <c r="M545" t="b">
        <f t="shared" si="70"/>
        <v>0</v>
      </c>
      <c r="N545">
        <f t="shared" si="71"/>
        <v>0</v>
      </c>
    </row>
    <row r="546" spans="1:14" x14ac:dyDescent="0.25">
      <c r="A546" s="1">
        <v>620</v>
      </c>
      <c r="B546" t="s">
        <v>2156</v>
      </c>
      <c r="C546" t="s">
        <v>2157</v>
      </c>
      <c r="D546" t="s">
        <v>2158</v>
      </c>
      <c r="E546" t="s">
        <v>2159</v>
      </c>
      <c r="G546" t="b">
        <f t="shared" si="64"/>
        <v>0</v>
      </c>
      <c r="H546" t="b">
        <f t="shared" si="65"/>
        <v>0</v>
      </c>
      <c r="I546" t="b">
        <f t="shared" si="66"/>
        <v>0</v>
      </c>
      <c r="J546" t="b">
        <f t="shared" si="67"/>
        <v>0</v>
      </c>
      <c r="K546" t="b">
        <f t="shared" si="68"/>
        <v>0</v>
      </c>
      <c r="L546" t="b">
        <f t="shared" si="69"/>
        <v>0</v>
      </c>
      <c r="M546" t="b">
        <f t="shared" si="70"/>
        <v>0</v>
      </c>
      <c r="N546">
        <f t="shared" si="71"/>
        <v>0</v>
      </c>
    </row>
    <row r="547" spans="1:14" x14ac:dyDescent="0.25">
      <c r="A547" s="1">
        <v>621</v>
      </c>
      <c r="B547" t="s">
        <v>2160</v>
      </c>
      <c r="C547" t="s">
        <v>2161</v>
      </c>
      <c r="D547" t="s">
        <v>2162</v>
      </c>
      <c r="E547" t="s">
        <v>2163</v>
      </c>
      <c r="G547" t="b">
        <f t="shared" si="64"/>
        <v>0</v>
      </c>
      <c r="H547" t="b">
        <f t="shared" si="65"/>
        <v>0</v>
      </c>
      <c r="I547" t="b">
        <f t="shared" si="66"/>
        <v>0</v>
      </c>
      <c r="J547" t="b">
        <f t="shared" si="67"/>
        <v>0</v>
      </c>
      <c r="K547" t="b">
        <f t="shared" si="68"/>
        <v>0</v>
      </c>
      <c r="L547" t="b">
        <f t="shared" si="69"/>
        <v>0</v>
      </c>
      <c r="M547" t="b">
        <f t="shared" si="70"/>
        <v>0</v>
      </c>
      <c r="N547">
        <f t="shared" si="71"/>
        <v>0</v>
      </c>
    </row>
    <row r="548" spans="1:14" x14ac:dyDescent="0.25">
      <c r="A548" s="1">
        <v>622</v>
      </c>
      <c r="B548" t="s">
        <v>2164</v>
      </c>
      <c r="C548" t="s">
        <v>2165</v>
      </c>
      <c r="D548" t="s">
        <v>2166</v>
      </c>
      <c r="E548" t="s">
        <v>2167</v>
      </c>
      <c r="G548" t="b">
        <f t="shared" si="64"/>
        <v>0</v>
      </c>
      <c r="H548" t="b">
        <f t="shared" si="65"/>
        <v>0</v>
      </c>
      <c r="I548" t="b">
        <f t="shared" si="66"/>
        <v>0</v>
      </c>
      <c r="J548" t="b">
        <f t="shared" si="67"/>
        <v>0</v>
      </c>
      <c r="K548" t="b">
        <f t="shared" si="68"/>
        <v>0</v>
      </c>
      <c r="L548" t="b">
        <f t="shared" si="69"/>
        <v>0</v>
      </c>
      <c r="M548" t="b">
        <f t="shared" si="70"/>
        <v>0</v>
      </c>
      <c r="N548">
        <f t="shared" si="71"/>
        <v>0</v>
      </c>
    </row>
    <row r="549" spans="1:14" x14ac:dyDescent="0.25">
      <c r="A549" s="1">
        <v>623</v>
      </c>
      <c r="B549" t="s">
        <v>2168</v>
      </c>
      <c r="C549" t="s">
        <v>2169</v>
      </c>
      <c r="D549" t="s">
        <v>2170</v>
      </c>
      <c r="E549" t="s">
        <v>2171</v>
      </c>
      <c r="G549" t="b">
        <f t="shared" si="64"/>
        <v>0</v>
      </c>
      <c r="H549" t="b">
        <f t="shared" si="65"/>
        <v>0</v>
      </c>
      <c r="I549" t="b">
        <f t="shared" si="66"/>
        <v>0</v>
      </c>
      <c r="J549" t="b">
        <f t="shared" si="67"/>
        <v>0</v>
      </c>
      <c r="K549" t="b">
        <f t="shared" si="68"/>
        <v>0</v>
      </c>
      <c r="L549" t="b">
        <f t="shared" si="69"/>
        <v>0</v>
      </c>
      <c r="M549" t="b">
        <f t="shared" si="70"/>
        <v>0</v>
      </c>
      <c r="N549">
        <f t="shared" si="71"/>
        <v>0</v>
      </c>
    </row>
    <row r="550" spans="1:14" x14ac:dyDescent="0.25">
      <c r="A550" s="1">
        <v>624</v>
      </c>
      <c r="B550" t="s">
        <v>2172</v>
      </c>
      <c r="C550" t="s">
        <v>2173</v>
      </c>
      <c r="D550" t="s">
        <v>2174</v>
      </c>
      <c r="E550" t="s">
        <v>2175</v>
      </c>
      <c r="G550" t="b">
        <f t="shared" si="64"/>
        <v>0</v>
      </c>
      <c r="H550" t="b">
        <f t="shared" si="65"/>
        <v>0</v>
      </c>
      <c r="I550" t="b">
        <f t="shared" si="66"/>
        <v>0</v>
      </c>
      <c r="J550" t="b">
        <f t="shared" si="67"/>
        <v>0</v>
      </c>
      <c r="K550" t="b">
        <f t="shared" si="68"/>
        <v>0</v>
      </c>
      <c r="L550" t="b">
        <f t="shared" si="69"/>
        <v>0</v>
      </c>
      <c r="M550" t="b">
        <f t="shared" si="70"/>
        <v>0</v>
      </c>
      <c r="N550">
        <f t="shared" si="71"/>
        <v>0</v>
      </c>
    </row>
    <row r="551" spans="1:14" x14ac:dyDescent="0.25">
      <c r="A551" s="1">
        <v>625</v>
      </c>
      <c r="B551" t="s">
        <v>2176</v>
      </c>
      <c r="C551" t="s">
        <v>2177</v>
      </c>
      <c r="D551" t="s">
        <v>2178</v>
      </c>
      <c r="E551" t="s">
        <v>2179</v>
      </c>
      <c r="G551" t="b">
        <f t="shared" si="64"/>
        <v>0</v>
      </c>
      <c r="H551" t="b">
        <f t="shared" si="65"/>
        <v>0</v>
      </c>
      <c r="I551" t="b">
        <f t="shared" si="66"/>
        <v>0</v>
      </c>
      <c r="J551" t="b">
        <f t="shared" si="67"/>
        <v>0</v>
      </c>
      <c r="K551" t="b">
        <f t="shared" si="68"/>
        <v>0</v>
      </c>
      <c r="L551" t="b">
        <f t="shared" si="69"/>
        <v>0</v>
      </c>
      <c r="M551" t="b">
        <f t="shared" si="70"/>
        <v>0</v>
      </c>
      <c r="N551">
        <f t="shared" si="71"/>
        <v>0</v>
      </c>
    </row>
    <row r="552" spans="1:14" x14ac:dyDescent="0.25">
      <c r="A552" s="1">
        <v>626</v>
      </c>
      <c r="B552" t="s">
        <v>2180</v>
      </c>
      <c r="C552" t="s">
        <v>2181</v>
      </c>
      <c r="D552" t="s">
        <v>2182</v>
      </c>
      <c r="E552" t="s">
        <v>2183</v>
      </c>
      <c r="G552" t="b">
        <f t="shared" si="64"/>
        <v>0</v>
      </c>
      <c r="H552" t="b">
        <f t="shared" si="65"/>
        <v>0</v>
      </c>
      <c r="I552" t="b">
        <f t="shared" si="66"/>
        <v>0</v>
      </c>
      <c r="J552" t="b">
        <f t="shared" si="67"/>
        <v>0</v>
      </c>
      <c r="K552" t="b">
        <f t="shared" si="68"/>
        <v>0</v>
      </c>
      <c r="L552" t="b">
        <f t="shared" si="69"/>
        <v>0</v>
      </c>
      <c r="M552" t="b">
        <f t="shared" si="70"/>
        <v>0</v>
      </c>
      <c r="N552">
        <f t="shared" si="71"/>
        <v>0</v>
      </c>
    </row>
    <row r="553" spans="1:14" x14ac:dyDescent="0.25">
      <c r="A553" s="1">
        <v>627</v>
      </c>
      <c r="B553" t="s">
        <v>2184</v>
      </c>
      <c r="C553" t="s">
        <v>2185</v>
      </c>
      <c r="D553" t="s">
        <v>2186</v>
      </c>
      <c r="E553" t="s">
        <v>2187</v>
      </c>
      <c r="G553" t="b">
        <f t="shared" si="64"/>
        <v>0</v>
      </c>
      <c r="H553" t="b">
        <f t="shared" si="65"/>
        <v>0</v>
      </c>
      <c r="I553" t="b">
        <f t="shared" si="66"/>
        <v>0</v>
      </c>
      <c r="J553" t="b">
        <f t="shared" si="67"/>
        <v>0</v>
      </c>
      <c r="K553" t="b">
        <f t="shared" si="68"/>
        <v>0</v>
      </c>
      <c r="L553" t="b">
        <f t="shared" si="69"/>
        <v>0</v>
      </c>
      <c r="M553" t="b">
        <f t="shared" si="70"/>
        <v>0</v>
      </c>
      <c r="N553">
        <f t="shared" si="71"/>
        <v>0</v>
      </c>
    </row>
    <row r="554" spans="1:14" x14ac:dyDescent="0.25">
      <c r="A554" s="1">
        <v>628</v>
      </c>
      <c r="B554" t="s">
        <v>2188</v>
      </c>
      <c r="C554" t="s">
        <v>2189</v>
      </c>
      <c r="D554" t="s">
        <v>2190</v>
      </c>
      <c r="E554" t="s">
        <v>2191</v>
      </c>
      <c r="G554" t="b">
        <f t="shared" si="64"/>
        <v>0</v>
      </c>
      <c r="H554" t="b">
        <f t="shared" si="65"/>
        <v>0</v>
      </c>
      <c r="I554" t="b">
        <f t="shared" si="66"/>
        <v>0</v>
      </c>
      <c r="J554" t="b">
        <f t="shared" si="67"/>
        <v>0</v>
      </c>
      <c r="K554" t="b">
        <f t="shared" si="68"/>
        <v>0</v>
      </c>
      <c r="L554" t="b">
        <f t="shared" si="69"/>
        <v>0</v>
      </c>
      <c r="M554" t="b">
        <f t="shared" si="70"/>
        <v>0</v>
      </c>
      <c r="N554">
        <f t="shared" si="71"/>
        <v>0</v>
      </c>
    </row>
    <row r="555" spans="1:14" x14ac:dyDescent="0.25">
      <c r="A555" s="1">
        <v>629</v>
      </c>
      <c r="B555" t="s">
        <v>2192</v>
      </c>
      <c r="C555" t="s">
        <v>2193</v>
      </c>
      <c r="D555" t="s">
        <v>2194</v>
      </c>
      <c r="E555" t="s">
        <v>2195</v>
      </c>
      <c r="G555" t="b">
        <f t="shared" si="64"/>
        <v>0</v>
      </c>
      <c r="H555" t="b">
        <f t="shared" si="65"/>
        <v>0</v>
      </c>
      <c r="I555" t="b">
        <f t="shared" si="66"/>
        <v>0</v>
      </c>
      <c r="J555" t="b">
        <f t="shared" si="67"/>
        <v>0</v>
      </c>
      <c r="K555" t="b">
        <f t="shared" si="68"/>
        <v>0</v>
      </c>
      <c r="L555" t="b">
        <f t="shared" si="69"/>
        <v>0</v>
      </c>
      <c r="M555" t="b">
        <f t="shared" si="70"/>
        <v>0</v>
      </c>
      <c r="N555">
        <f t="shared" si="71"/>
        <v>0</v>
      </c>
    </row>
    <row r="556" spans="1:14" x14ac:dyDescent="0.25">
      <c r="A556" s="1">
        <v>630</v>
      </c>
      <c r="B556" t="s">
        <v>2196</v>
      </c>
      <c r="C556" t="s">
        <v>2197</v>
      </c>
      <c r="D556" t="s">
        <v>2198</v>
      </c>
      <c r="E556" t="s">
        <v>2199</v>
      </c>
      <c r="G556" t="b">
        <f t="shared" si="64"/>
        <v>0</v>
      </c>
      <c r="H556" t="b">
        <f t="shared" si="65"/>
        <v>0</v>
      </c>
      <c r="I556" t="b">
        <f t="shared" si="66"/>
        <v>0</v>
      </c>
      <c r="J556" t="b">
        <f t="shared" si="67"/>
        <v>0</v>
      </c>
      <c r="K556" t="b">
        <f t="shared" si="68"/>
        <v>0</v>
      </c>
      <c r="L556" t="b">
        <f t="shared" si="69"/>
        <v>0</v>
      </c>
      <c r="M556" t="b">
        <f t="shared" si="70"/>
        <v>0</v>
      </c>
      <c r="N556">
        <f t="shared" si="71"/>
        <v>0</v>
      </c>
    </row>
    <row r="557" spans="1:14" x14ac:dyDescent="0.25">
      <c r="A557" s="1">
        <v>631</v>
      </c>
      <c r="B557" t="s">
        <v>2200</v>
      </c>
      <c r="C557" t="s">
        <v>2201</v>
      </c>
      <c r="D557" t="s">
        <v>2202</v>
      </c>
      <c r="E557" t="s">
        <v>2203</v>
      </c>
      <c r="G557" t="b">
        <f t="shared" si="64"/>
        <v>0</v>
      </c>
      <c r="H557" t="b">
        <f t="shared" si="65"/>
        <v>0</v>
      </c>
      <c r="I557" t="b">
        <f t="shared" si="66"/>
        <v>0</v>
      </c>
      <c r="J557" t="b">
        <f t="shared" si="67"/>
        <v>0</v>
      </c>
      <c r="K557" t="b">
        <f t="shared" si="68"/>
        <v>0</v>
      </c>
      <c r="L557" t="b">
        <f t="shared" si="69"/>
        <v>0</v>
      </c>
      <c r="M557" t="b">
        <f t="shared" si="70"/>
        <v>0</v>
      </c>
      <c r="N557">
        <f t="shared" si="71"/>
        <v>0</v>
      </c>
    </row>
    <row r="558" spans="1:14" x14ac:dyDescent="0.25">
      <c r="A558" s="1">
        <v>632</v>
      </c>
      <c r="B558" t="s">
        <v>2204</v>
      </c>
      <c r="C558" t="s">
        <v>2205</v>
      </c>
      <c r="D558" t="s">
        <v>2206</v>
      </c>
      <c r="E558" t="s">
        <v>2207</v>
      </c>
      <c r="G558" t="b">
        <f t="shared" si="64"/>
        <v>0</v>
      </c>
      <c r="H558" t="b">
        <f t="shared" si="65"/>
        <v>0</v>
      </c>
      <c r="I558" t="b">
        <f t="shared" si="66"/>
        <v>0</v>
      </c>
      <c r="J558" t="b">
        <f t="shared" si="67"/>
        <v>0</v>
      </c>
      <c r="K558" t="b">
        <f t="shared" si="68"/>
        <v>0</v>
      </c>
      <c r="L558" t="b">
        <f t="shared" si="69"/>
        <v>0</v>
      </c>
      <c r="M558" t="b">
        <f t="shared" si="70"/>
        <v>0</v>
      </c>
      <c r="N558">
        <f t="shared" si="71"/>
        <v>0</v>
      </c>
    </row>
    <row r="559" spans="1:14" x14ac:dyDescent="0.25">
      <c r="A559" s="1">
        <v>633</v>
      </c>
      <c r="B559" t="s">
        <v>2208</v>
      </c>
      <c r="C559" t="s">
        <v>2209</v>
      </c>
      <c r="D559" t="s">
        <v>2210</v>
      </c>
      <c r="E559" t="s">
        <v>2211</v>
      </c>
      <c r="G559" t="b">
        <f t="shared" si="64"/>
        <v>0</v>
      </c>
      <c r="H559" t="b">
        <f t="shared" si="65"/>
        <v>0</v>
      </c>
      <c r="I559" t="b">
        <f t="shared" si="66"/>
        <v>0</v>
      </c>
      <c r="J559" t="b">
        <f t="shared" si="67"/>
        <v>0</v>
      </c>
      <c r="K559" t="b">
        <f t="shared" si="68"/>
        <v>0</v>
      </c>
      <c r="L559" t="b">
        <f t="shared" si="69"/>
        <v>0</v>
      </c>
      <c r="M559" t="b">
        <f t="shared" si="70"/>
        <v>0</v>
      </c>
      <c r="N559">
        <f t="shared" si="71"/>
        <v>0</v>
      </c>
    </row>
    <row r="560" spans="1:14" x14ac:dyDescent="0.25">
      <c r="A560" s="1">
        <v>634</v>
      </c>
      <c r="B560" t="s">
        <v>2212</v>
      </c>
      <c r="C560" t="s">
        <v>2213</v>
      </c>
      <c r="D560" t="s">
        <v>2214</v>
      </c>
      <c r="E560" t="s">
        <v>2215</v>
      </c>
      <c r="G560" t="b">
        <f t="shared" si="64"/>
        <v>0</v>
      </c>
      <c r="H560" t="b">
        <f t="shared" si="65"/>
        <v>0</v>
      </c>
      <c r="I560" t="b">
        <f t="shared" si="66"/>
        <v>0</v>
      </c>
      <c r="J560" t="b">
        <f t="shared" si="67"/>
        <v>0</v>
      </c>
      <c r="K560" t="b">
        <f t="shared" si="68"/>
        <v>0</v>
      </c>
      <c r="L560" t="b">
        <f t="shared" si="69"/>
        <v>0</v>
      </c>
      <c r="M560" t="b">
        <f t="shared" si="70"/>
        <v>0</v>
      </c>
      <c r="N560">
        <f t="shared" si="71"/>
        <v>0</v>
      </c>
    </row>
    <row r="561" spans="1:14" x14ac:dyDescent="0.25">
      <c r="A561" s="1">
        <v>635</v>
      </c>
      <c r="B561" t="s">
        <v>2216</v>
      </c>
      <c r="C561" t="s">
        <v>2217</v>
      </c>
      <c r="D561" t="s">
        <v>2218</v>
      </c>
      <c r="E561" t="s">
        <v>2219</v>
      </c>
      <c r="G561" t="b">
        <f t="shared" si="64"/>
        <v>0</v>
      </c>
      <c r="H561" t="b">
        <f t="shared" si="65"/>
        <v>0</v>
      </c>
      <c r="I561" t="b">
        <f t="shared" si="66"/>
        <v>0</v>
      </c>
      <c r="J561" t="b">
        <f t="shared" si="67"/>
        <v>0</v>
      </c>
      <c r="K561" t="b">
        <f t="shared" si="68"/>
        <v>0</v>
      </c>
      <c r="L561" t="b">
        <f t="shared" si="69"/>
        <v>0</v>
      </c>
      <c r="M561" t="b">
        <f t="shared" si="70"/>
        <v>0</v>
      </c>
      <c r="N561">
        <f t="shared" si="71"/>
        <v>0</v>
      </c>
    </row>
    <row r="562" spans="1:14" x14ac:dyDescent="0.25">
      <c r="A562" s="1">
        <v>636</v>
      </c>
      <c r="B562" t="s">
        <v>2220</v>
      </c>
      <c r="C562" t="s">
        <v>2221</v>
      </c>
      <c r="D562" t="s">
        <v>2222</v>
      </c>
      <c r="E562" t="s">
        <v>2223</v>
      </c>
      <c r="G562" t="b">
        <f t="shared" si="64"/>
        <v>0</v>
      </c>
      <c r="H562" t="b">
        <f t="shared" si="65"/>
        <v>0</v>
      </c>
      <c r="I562" t="b">
        <f t="shared" si="66"/>
        <v>0</v>
      </c>
      <c r="J562" t="b">
        <f t="shared" si="67"/>
        <v>0</v>
      </c>
      <c r="K562" t="b">
        <f t="shared" si="68"/>
        <v>0</v>
      </c>
      <c r="L562" t="b">
        <f t="shared" si="69"/>
        <v>0</v>
      </c>
      <c r="M562" t="b">
        <f t="shared" si="70"/>
        <v>0</v>
      </c>
      <c r="N562">
        <f t="shared" si="71"/>
        <v>0</v>
      </c>
    </row>
    <row r="563" spans="1:14" x14ac:dyDescent="0.25">
      <c r="A563" s="1">
        <v>637</v>
      </c>
      <c r="B563" t="s">
        <v>2224</v>
      </c>
      <c r="C563" t="s">
        <v>2225</v>
      </c>
      <c r="D563" t="s">
        <v>2226</v>
      </c>
      <c r="E563" t="s">
        <v>2227</v>
      </c>
      <c r="G563" t="b">
        <f t="shared" si="64"/>
        <v>0</v>
      </c>
      <c r="H563" t="b">
        <f t="shared" si="65"/>
        <v>0</v>
      </c>
      <c r="I563" t="b">
        <f t="shared" si="66"/>
        <v>0</v>
      </c>
      <c r="J563" t="b">
        <f t="shared" si="67"/>
        <v>0</v>
      </c>
      <c r="K563" t="b">
        <f t="shared" si="68"/>
        <v>0</v>
      </c>
      <c r="L563" t="b">
        <f t="shared" si="69"/>
        <v>0</v>
      </c>
      <c r="M563" t="b">
        <f t="shared" si="70"/>
        <v>0</v>
      </c>
      <c r="N563">
        <f t="shared" si="71"/>
        <v>0</v>
      </c>
    </row>
    <row r="564" spans="1:14" x14ac:dyDescent="0.25">
      <c r="A564" s="1">
        <v>638</v>
      </c>
      <c r="B564" t="s">
        <v>2228</v>
      </c>
      <c r="C564" t="s">
        <v>2229</v>
      </c>
      <c r="D564" t="s">
        <v>2230</v>
      </c>
      <c r="E564" t="s">
        <v>2231</v>
      </c>
      <c r="G564" t="b">
        <f t="shared" si="64"/>
        <v>0</v>
      </c>
      <c r="H564" t="b">
        <f t="shared" si="65"/>
        <v>0</v>
      </c>
      <c r="I564" t="b">
        <f t="shared" si="66"/>
        <v>0</v>
      </c>
      <c r="J564" t="b">
        <f t="shared" si="67"/>
        <v>0</v>
      </c>
      <c r="K564" t="b">
        <f t="shared" si="68"/>
        <v>0</v>
      </c>
      <c r="L564" t="b">
        <f t="shared" si="69"/>
        <v>0</v>
      </c>
      <c r="M564" t="b">
        <f t="shared" si="70"/>
        <v>0</v>
      </c>
      <c r="N564">
        <f t="shared" si="71"/>
        <v>0</v>
      </c>
    </row>
    <row r="565" spans="1:14" x14ac:dyDescent="0.25">
      <c r="A565" s="1">
        <v>639</v>
      </c>
      <c r="B565" t="s">
        <v>2232</v>
      </c>
      <c r="C565" t="s">
        <v>2233</v>
      </c>
      <c r="D565" t="s">
        <v>2234</v>
      </c>
      <c r="E565" t="s">
        <v>2235</v>
      </c>
      <c r="G565" t="b">
        <f t="shared" si="64"/>
        <v>0</v>
      </c>
      <c r="H565" t="b">
        <f t="shared" si="65"/>
        <v>0</v>
      </c>
      <c r="I565" t="b">
        <f t="shared" si="66"/>
        <v>0</v>
      </c>
      <c r="J565" t="b">
        <f t="shared" si="67"/>
        <v>0</v>
      </c>
      <c r="K565" t="b">
        <f t="shared" si="68"/>
        <v>0</v>
      </c>
      <c r="L565" t="b">
        <f t="shared" si="69"/>
        <v>0</v>
      </c>
      <c r="M565" t="b">
        <f t="shared" si="70"/>
        <v>0</v>
      </c>
      <c r="N565">
        <f t="shared" si="71"/>
        <v>0</v>
      </c>
    </row>
    <row r="566" spans="1:14" x14ac:dyDescent="0.25">
      <c r="A566" s="1">
        <v>640</v>
      </c>
      <c r="B566" t="s">
        <v>2236</v>
      </c>
      <c r="C566" t="s">
        <v>2237</v>
      </c>
      <c r="D566" t="s">
        <v>2238</v>
      </c>
      <c r="E566" t="s">
        <v>2239</v>
      </c>
      <c r="G566" t="b">
        <f t="shared" si="64"/>
        <v>0</v>
      </c>
      <c r="H566" t="b">
        <f t="shared" si="65"/>
        <v>0</v>
      </c>
      <c r="I566" t="b">
        <f t="shared" si="66"/>
        <v>0</v>
      </c>
      <c r="J566" t="b">
        <f t="shared" si="67"/>
        <v>0</v>
      </c>
      <c r="K566" t="b">
        <f t="shared" si="68"/>
        <v>0</v>
      </c>
      <c r="L566" t="b">
        <f t="shared" si="69"/>
        <v>0</v>
      </c>
      <c r="M566" t="b">
        <f t="shared" si="70"/>
        <v>0</v>
      </c>
      <c r="N566">
        <f t="shared" si="71"/>
        <v>0</v>
      </c>
    </row>
    <row r="567" spans="1:14" x14ac:dyDescent="0.25">
      <c r="A567" s="1">
        <v>641</v>
      </c>
      <c r="B567" t="s">
        <v>2240</v>
      </c>
      <c r="C567" t="s">
        <v>2241</v>
      </c>
      <c r="D567" t="s">
        <v>2242</v>
      </c>
      <c r="E567" t="s">
        <v>2243</v>
      </c>
      <c r="G567" t="b">
        <f t="shared" si="64"/>
        <v>0</v>
      </c>
      <c r="H567" t="b">
        <f t="shared" si="65"/>
        <v>0</v>
      </c>
      <c r="I567" t="b">
        <f t="shared" si="66"/>
        <v>0</v>
      </c>
      <c r="J567" t="b">
        <f t="shared" si="67"/>
        <v>0</v>
      </c>
      <c r="K567" t="b">
        <f t="shared" si="68"/>
        <v>0</v>
      </c>
      <c r="L567" t="b">
        <f t="shared" si="69"/>
        <v>0</v>
      </c>
      <c r="M567" t="b">
        <f t="shared" si="70"/>
        <v>0</v>
      </c>
      <c r="N567">
        <f t="shared" si="71"/>
        <v>0</v>
      </c>
    </row>
    <row r="568" spans="1:14" x14ac:dyDescent="0.25">
      <c r="A568" s="1">
        <v>642</v>
      </c>
      <c r="B568" t="s">
        <v>2244</v>
      </c>
      <c r="C568" t="s">
        <v>2245</v>
      </c>
      <c r="D568" t="s">
        <v>2246</v>
      </c>
      <c r="E568" t="s">
        <v>2247</v>
      </c>
      <c r="G568" t="b">
        <f t="shared" si="64"/>
        <v>0</v>
      </c>
      <c r="H568" t="b">
        <f t="shared" si="65"/>
        <v>0</v>
      </c>
      <c r="I568" t="b">
        <f t="shared" si="66"/>
        <v>0</v>
      </c>
      <c r="J568" t="b">
        <f t="shared" si="67"/>
        <v>0</v>
      </c>
      <c r="K568" t="b">
        <f t="shared" si="68"/>
        <v>0</v>
      </c>
      <c r="L568" t="b">
        <f t="shared" si="69"/>
        <v>0</v>
      </c>
      <c r="M568" t="b">
        <f t="shared" si="70"/>
        <v>0</v>
      </c>
      <c r="N568">
        <f t="shared" si="71"/>
        <v>0</v>
      </c>
    </row>
    <row r="569" spans="1:14" x14ac:dyDescent="0.25">
      <c r="A569" s="1">
        <v>643</v>
      </c>
      <c r="B569" t="s">
        <v>2248</v>
      </c>
      <c r="C569" t="s">
        <v>2249</v>
      </c>
      <c r="D569" t="s">
        <v>2250</v>
      </c>
      <c r="E569" t="s">
        <v>1600</v>
      </c>
      <c r="G569" t="b">
        <f t="shared" si="64"/>
        <v>0</v>
      </c>
      <c r="H569" t="b">
        <f t="shared" si="65"/>
        <v>0</v>
      </c>
      <c r="I569" t="b">
        <f t="shared" si="66"/>
        <v>0</v>
      </c>
      <c r="J569" t="b">
        <f t="shared" si="67"/>
        <v>0</v>
      </c>
      <c r="K569" t="b">
        <f t="shared" si="68"/>
        <v>0</v>
      </c>
      <c r="L569" t="b">
        <f t="shared" si="69"/>
        <v>0</v>
      </c>
      <c r="M569" t="b">
        <f t="shared" si="70"/>
        <v>0</v>
      </c>
      <c r="N569">
        <f t="shared" si="71"/>
        <v>0</v>
      </c>
    </row>
    <row r="570" spans="1:14" x14ac:dyDescent="0.25">
      <c r="A570" s="1">
        <v>644</v>
      </c>
      <c r="B570" t="s">
        <v>2251</v>
      </c>
      <c r="C570" t="s">
        <v>2252</v>
      </c>
      <c r="D570" t="s">
        <v>2253</v>
      </c>
      <c r="E570" t="s">
        <v>2254</v>
      </c>
      <c r="G570" t="b">
        <f t="shared" si="64"/>
        <v>0</v>
      </c>
      <c r="H570" t="b">
        <f t="shared" si="65"/>
        <v>0</v>
      </c>
      <c r="I570" t="b">
        <f t="shared" si="66"/>
        <v>0</v>
      </c>
      <c r="J570" t="b">
        <f t="shared" si="67"/>
        <v>0</v>
      </c>
      <c r="K570" t="b">
        <f t="shared" si="68"/>
        <v>0</v>
      </c>
      <c r="L570" t="b">
        <f t="shared" si="69"/>
        <v>0</v>
      </c>
      <c r="M570" t="b">
        <f t="shared" si="70"/>
        <v>0</v>
      </c>
      <c r="N570">
        <f t="shared" si="71"/>
        <v>0</v>
      </c>
    </row>
    <row r="571" spans="1:14" x14ac:dyDescent="0.25">
      <c r="A571" s="1">
        <v>645</v>
      </c>
      <c r="B571" t="s">
        <v>2255</v>
      </c>
      <c r="C571" t="s">
        <v>2256</v>
      </c>
      <c r="D571" t="s">
        <v>2257</v>
      </c>
      <c r="E571" t="s">
        <v>2258</v>
      </c>
      <c r="G571" t="b">
        <f t="shared" si="64"/>
        <v>0</v>
      </c>
      <c r="H571" t="b">
        <f t="shared" si="65"/>
        <v>0</v>
      </c>
      <c r="I571" t="b">
        <f t="shared" si="66"/>
        <v>0</v>
      </c>
      <c r="J571" t="b">
        <f t="shared" si="67"/>
        <v>0</v>
      </c>
      <c r="K571" t="b">
        <f t="shared" si="68"/>
        <v>0</v>
      </c>
      <c r="L571" t="b">
        <f t="shared" si="69"/>
        <v>0</v>
      </c>
      <c r="M571" t="b">
        <f t="shared" si="70"/>
        <v>0</v>
      </c>
      <c r="N571">
        <f t="shared" si="71"/>
        <v>0</v>
      </c>
    </row>
    <row r="572" spans="1:14" x14ac:dyDescent="0.25">
      <c r="A572" s="1">
        <v>646</v>
      </c>
      <c r="B572" t="s">
        <v>2259</v>
      </c>
      <c r="C572" t="s">
        <v>2260</v>
      </c>
      <c r="D572" t="s">
        <v>2261</v>
      </c>
      <c r="E572" t="s">
        <v>2262</v>
      </c>
      <c r="G572" t="b">
        <f t="shared" si="64"/>
        <v>0</v>
      </c>
      <c r="H572" t="b">
        <f t="shared" si="65"/>
        <v>0</v>
      </c>
      <c r="I572" t="b">
        <f t="shared" si="66"/>
        <v>0</v>
      </c>
      <c r="J572" t="b">
        <f t="shared" si="67"/>
        <v>0</v>
      </c>
      <c r="K572" t="b">
        <f t="shared" si="68"/>
        <v>0</v>
      </c>
      <c r="L572" t="b">
        <f t="shared" si="69"/>
        <v>0</v>
      </c>
      <c r="M572" t="b">
        <f t="shared" si="70"/>
        <v>0</v>
      </c>
      <c r="N572">
        <f t="shared" si="71"/>
        <v>0</v>
      </c>
    </row>
    <row r="573" spans="1:14" x14ac:dyDescent="0.25">
      <c r="A573" s="1">
        <v>647</v>
      </c>
      <c r="B573" t="s">
        <v>2263</v>
      </c>
      <c r="C573" t="s">
        <v>2264</v>
      </c>
      <c r="D573" t="s">
        <v>2265</v>
      </c>
      <c r="E573" t="s">
        <v>2266</v>
      </c>
      <c r="G573" t="b">
        <f t="shared" si="64"/>
        <v>0</v>
      </c>
      <c r="H573" t="b">
        <f t="shared" si="65"/>
        <v>0</v>
      </c>
      <c r="I573" t="b">
        <f t="shared" si="66"/>
        <v>0</v>
      </c>
      <c r="J573" t="b">
        <f t="shared" si="67"/>
        <v>0</v>
      </c>
      <c r="K573" t="b">
        <f t="shared" si="68"/>
        <v>0</v>
      </c>
      <c r="L573" t="b">
        <f t="shared" si="69"/>
        <v>0</v>
      </c>
      <c r="M573" t="b">
        <f t="shared" si="70"/>
        <v>0</v>
      </c>
      <c r="N573">
        <f t="shared" si="71"/>
        <v>0</v>
      </c>
    </row>
    <row r="574" spans="1:14" x14ac:dyDescent="0.25">
      <c r="A574" s="1">
        <v>648</v>
      </c>
      <c r="B574" t="s">
        <v>2267</v>
      </c>
      <c r="C574" t="s">
        <v>2268</v>
      </c>
      <c r="D574" t="s">
        <v>2269</v>
      </c>
      <c r="E574" t="s">
        <v>2270</v>
      </c>
      <c r="G574" t="b">
        <f t="shared" si="64"/>
        <v>0</v>
      </c>
      <c r="H574" t="b">
        <f t="shared" si="65"/>
        <v>0</v>
      </c>
      <c r="I574" t="b">
        <f t="shared" si="66"/>
        <v>0</v>
      </c>
      <c r="J574" t="b">
        <f t="shared" si="67"/>
        <v>0</v>
      </c>
      <c r="K574" t="b">
        <f t="shared" si="68"/>
        <v>0</v>
      </c>
      <c r="L574" t="b">
        <f t="shared" si="69"/>
        <v>0</v>
      </c>
      <c r="M574" t="b">
        <f t="shared" si="70"/>
        <v>0</v>
      </c>
      <c r="N574">
        <f t="shared" si="71"/>
        <v>0</v>
      </c>
    </row>
    <row r="575" spans="1:14" x14ac:dyDescent="0.25">
      <c r="A575" s="1">
        <v>649</v>
      </c>
      <c r="B575" t="s">
        <v>2271</v>
      </c>
      <c r="C575" t="s">
        <v>2272</v>
      </c>
      <c r="D575" t="s">
        <v>2273</v>
      </c>
      <c r="E575" t="s">
        <v>2274</v>
      </c>
      <c r="G575" t="b">
        <f t="shared" si="64"/>
        <v>0</v>
      </c>
      <c r="H575" t="b">
        <f t="shared" si="65"/>
        <v>0</v>
      </c>
      <c r="I575" t="b">
        <f t="shared" si="66"/>
        <v>0</v>
      </c>
      <c r="J575" t="b">
        <f t="shared" si="67"/>
        <v>0</v>
      </c>
      <c r="K575" t="b">
        <f t="shared" si="68"/>
        <v>0</v>
      </c>
      <c r="L575" t="b">
        <f t="shared" si="69"/>
        <v>0</v>
      </c>
      <c r="M575" t="b">
        <f t="shared" si="70"/>
        <v>0</v>
      </c>
      <c r="N575">
        <f t="shared" si="71"/>
        <v>0</v>
      </c>
    </row>
    <row r="576" spans="1:14" x14ac:dyDescent="0.25">
      <c r="A576" s="1">
        <v>650</v>
      </c>
      <c r="B576" t="s">
        <v>2275</v>
      </c>
      <c r="C576" t="s">
        <v>2276</v>
      </c>
      <c r="D576" t="s">
        <v>2277</v>
      </c>
      <c r="E576" t="s">
        <v>2278</v>
      </c>
      <c r="G576" t="b">
        <f t="shared" si="64"/>
        <v>0</v>
      </c>
      <c r="H576" t="b">
        <f t="shared" si="65"/>
        <v>0</v>
      </c>
      <c r="I576" t="b">
        <f t="shared" si="66"/>
        <v>0</v>
      </c>
      <c r="J576" t="b">
        <f t="shared" si="67"/>
        <v>0</v>
      </c>
      <c r="K576" t="b">
        <f t="shared" si="68"/>
        <v>0</v>
      </c>
      <c r="L576" t="b">
        <f t="shared" si="69"/>
        <v>0</v>
      </c>
      <c r="M576" t="b">
        <f t="shared" si="70"/>
        <v>0</v>
      </c>
      <c r="N576">
        <f t="shared" si="71"/>
        <v>0</v>
      </c>
    </row>
    <row r="577" spans="1:14" x14ac:dyDescent="0.25">
      <c r="A577" s="1">
        <v>651</v>
      </c>
      <c r="B577" t="s">
        <v>2279</v>
      </c>
      <c r="C577" t="s">
        <v>2280</v>
      </c>
      <c r="D577" t="s">
        <v>2281</v>
      </c>
      <c r="E577" t="s">
        <v>2282</v>
      </c>
      <c r="G577" t="b">
        <f t="shared" si="64"/>
        <v>0</v>
      </c>
      <c r="H577" t="b">
        <f t="shared" si="65"/>
        <v>0</v>
      </c>
      <c r="I577" t="b">
        <f t="shared" si="66"/>
        <v>0</v>
      </c>
      <c r="J577" t="b">
        <f t="shared" si="67"/>
        <v>0</v>
      </c>
      <c r="K577" t="b">
        <f t="shared" si="68"/>
        <v>0</v>
      </c>
      <c r="L577" t="b">
        <f t="shared" si="69"/>
        <v>0</v>
      </c>
      <c r="M577" t="b">
        <f t="shared" si="70"/>
        <v>0</v>
      </c>
      <c r="N577">
        <f t="shared" si="71"/>
        <v>0</v>
      </c>
    </row>
    <row r="578" spans="1:14" x14ac:dyDescent="0.25">
      <c r="A578" s="1">
        <v>652</v>
      </c>
      <c r="B578" t="s">
        <v>2283</v>
      </c>
      <c r="C578" t="s">
        <v>2284</v>
      </c>
      <c r="D578" t="s">
        <v>2285</v>
      </c>
      <c r="E578" t="s">
        <v>2286</v>
      </c>
      <c r="G578" t="b">
        <f t="shared" ref="G578:G641" si="72">ISNUMBER(SEARCH("Erratum",B578))</f>
        <v>0</v>
      </c>
      <c r="H578" t="b">
        <f t="shared" ref="H578:H641" si="73">ISNUMBER(SEARCH("Front Cover",B578))</f>
        <v>0</v>
      </c>
      <c r="I578" t="b">
        <f t="shared" ref="I578:I641" si="74">ISNUMBER(SEARCH("Editorial Board",B578))</f>
        <v>0</v>
      </c>
      <c r="J578" t="b">
        <f t="shared" ref="J578:J641" si="75">ISNUMBER(SEARCH("Subscription Page",B578))</f>
        <v>0</v>
      </c>
      <c r="K578" t="b">
        <f t="shared" ref="K578:K641" si="76">ISNUMBER(SEARCH("Table of Content",B578))</f>
        <v>0</v>
      </c>
      <c r="L578" t="b">
        <f t="shared" ref="L578:L641" si="77">("Announcement"=B578)</f>
        <v>0</v>
      </c>
      <c r="M578" t="b">
        <f t="shared" ref="M578:M641" si="78">OR(G578,H578,I578,J578,K578,L578)</f>
        <v>0</v>
      </c>
      <c r="N578">
        <f t="shared" ref="N578:N641" si="79">INT(""=D578)</f>
        <v>0</v>
      </c>
    </row>
    <row r="579" spans="1:14" x14ac:dyDescent="0.25">
      <c r="A579" s="1">
        <v>653</v>
      </c>
      <c r="B579" t="s">
        <v>2287</v>
      </c>
      <c r="C579" t="s">
        <v>2288</v>
      </c>
      <c r="D579" t="s">
        <v>2289</v>
      </c>
      <c r="E579" t="s">
        <v>2290</v>
      </c>
      <c r="G579" t="b">
        <f t="shared" si="72"/>
        <v>0</v>
      </c>
      <c r="H579" t="b">
        <f t="shared" si="73"/>
        <v>0</v>
      </c>
      <c r="I579" t="b">
        <f t="shared" si="74"/>
        <v>0</v>
      </c>
      <c r="J579" t="b">
        <f t="shared" si="75"/>
        <v>0</v>
      </c>
      <c r="K579" t="b">
        <f t="shared" si="76"/>
        <v>0</v>
      </c>
      <c r="L579" t="b">
        <f t="shared" si="77"/>
        <v>0</v>
      </c>
      <c r="M579" t="b">
        <f t="shared" si="78"/>
        <v>0</v>
      </c>
      <c r="N579">
        <f t="shared" si="79"/>
        <v>0</v>
      </c>
    </row>
    <row r="580" spans="1:14" x14ac:dyDescent="0.25">
      <c r="A580" s="1">
        <v>654</v>
      </c>
      <c r="B580" t="s">
        <v>2291</v>
      </c>
      <c r="C580" t="s">
        <v>2292</v>
      </c>
      <c r="D580" t="s">
        <v>2293</v>
      </c>
      <c r="E580" t="s">
        <v>2294</v>
      </c>
      <c r="G580" t="b">
        <f t="shared" si="72"/>
        <v>0</v>
      </c>
      <c r="H580" t="b">
        <f t="shared" si="73"/>
        <v>0</v>
      </c>
      <c r="I580" t="b">
        <f t="shared" si="74"/>
        <v>0</v>
      </c>
      <c r="J580" t="b">
        <f t="shared" si="75"/>
        <v>0</v>
      </c>
      <c r="K580" t="b">
        <f t="shared" si="76"/>
        <v>0</v>
      </c>
      <c r="L580" t="b">
        <f t="shared" si="77"/>
        <v>0</v>
      </c>
      <c r="M580" t="b">
        <f t="shared" si="78"/>
        <v>0</v>
      </c>
      <c r="N580">
        <f t="shared" si="79"/>
        <v>0</v>
      </c>
    </row>
    <row r="581" spans="1:14" x14ac:dyDescent="0.25">
      <c r="A581" s="1">
        <v>655</v>
      </c>
      <c r="B581" t="s">
        <v>2295</v>
      </c>
      <c r="C581" t="s">
        <v>2296</v>
      </c>
      <c r="D581" t="s">
        <v>2297</v>
      </c>
      <c r="E581" t="s">
        <v>2298</v>
      </c>
      <c r="G581" t="b">
        <f t="shared" si="72"/>
        <v>0</v>
      </c>
      <c r="H581" t="b">
        <f t="shared" si="73"/>
        <v>0</v>
      </c>
      <c r="I581" t="b">
        <f t="shared" si="74"/>
        <v>0</v>
      </c>
      <c r="J581" t="b">
        <f t="shared" si="75"/>
        <v>0</v>
      </c>
      <c r="K581" t="b">
        <f t="shared" si="76"/>
        <v>0</v>
      </c>
      <c r="L581" t="b">
        <f t="shared" si="77"/>
        <v>0</v>
      </c>
      <c r="M581" t="b">
        <f t="shared" si="78"/>
        <v>0</v>
      </c>
      <c r="N581">
        <f t="shared" si="79"/>
        <v>0</v>
      </c>
    </row>
    <row r="582" spans="1:14" x14ac:dyDescent="0.25">
      <c r="A582" s="1">
        <v>656</v>
      </c>
      <c r="B582" t="s">
        <v>2299</v>
      </c>
      <c r="C582" t="s">
        <v>2300</v>
      </c>
      <c r="D582" t="s">
        <v>2301</v>
      </c>
      <c r="E582" t="s">
        <v>2302</v>
      </c>
      <c r="G582" t="b">
        <f t="shared" si="72"/>
        <v>0</v>
      </c>
      <c r="H582" t="b">
        <f t="shared" si="73"/>
        <v>0</v>
      </c>
      <c r="I582" t="b">
        <f t="shared" si="74"/>
        <v>0</v>
      </c>
      <c r="J582" t="b">
        <f t="shared" si="75"/>
        <v>0</v>
      </c>
      <c r="K582" t="b">
        <f t="shared" si="76"/>
        <v>0</v>
      </c>
      <c r="L582" t="b">
        <f t="shared" si="77"/>
        <v>0</v>
      </c>
      <c r="M582" t="b">
        <f t="shared" si="78"/>
        <v>0</v>
      </c>
      <c r="N582">
        <f t="shared" si="79"/>
        <v>0</v>
      </c>
    </row>
    <row r="583" spans="1:14" x14ac:dyDescent="0.25">
      <c r="A583" s="1">
        <v>657</v>
      </c>
      <c r="B583" t="s">
        <v>2303</v>
      </c>
      <c r="C583" t="s">
        <v>2304</v>
      </c>
      <c r="D583" t="s">
        <v>2305</v>
      </c>
      <c r="E583" t="s">
        <v>2306</v>
      </c>
      <c r="G583" t="b">
        <f t="shared" si="72"/>
        <v>0</v>
      </c>
      <c r="H583" t="b">
        <f t="shared" si="73"/>
        <v>0</v>
      </c>
      <c r="I583" t="b">
        <f t="shared" si="74"/>
        <v>0</v>
      </c>
      <c r="J583" t="b">
        <f t="shared" si="75"/>
        <v>0</v>
      </c>
      <c r="K583" t="b">
        <f t="shared" si="76"/>
        <v>0</v>
      </c>
      <c r="L583" t="b">
        <f t="shared" si="77"/>
        <v>0</v>
      </c>
      <c r="M583" t="b">
        <f t="shared" si="78"/>
        <v>0</v>
      </c>
      <c r="N583">
        <f t="shared" si="79"/>
        <v>0</v>
      </c>
    </row>
    <row r="584" spans="1:14" x14ac:dyDescent="0.25">
      <c r="A584" s="1">
        <v>658</v>
      </c>
      <c r="B584" t="s">
        <v>2307</v>
      </c>
      <c r="C584" t="s">
        <v>2308</v>
      </c>
      <c r="D584" t="s">
        <v>2309</v>
      </c>
      <c r="E584" t="s">
        <v>2310</v>
      </c>
      <c r="G584" t="b">
        <f t="shared" si="72"/>
        <v>0</v>
      </c>
      <c r="H584" t="b">
        <f t="shared" si="73"/>
        <v>0</v>
      </c>
      <c r="I584" t="b">
        <f t="shared" si="74"/>
        <v>0</v>
      </c>
      <c r="J584" t="b">
        <f t="shared" si="75"/>
        <v>0</v>
      </c>
      <c r="K584" t="b">
        <f t="shared" si="76"/>
        <v>0</v>
      </c>
      <c r="L584" t="b">
        <f t="shared" si="77"/>
        <v>0</v>
      </c>
      <c r="M584" t="b">
        <f t="shared" si="78"/>
        <v>0</v>
      </c>
      <c r="N584">
        <f t="shared" si="79"/>
        <v>0</v>
      </c>
    </row>
    <row r="585" spans="1:14" x14ac:dyDescent="0.25">
      <c r="A585" s="1">
        <v>659</v>
      </c>
      <c r="B585" t="s">
        <v>2311</v>
      </c>
      <c r="C585" t="s">
        <v>2312</v>
      </c>
      <c r="D585" t="s">
        <v>2313</v>
      </c>
      <c r="E585" t="s">
        <v>1517</v>
      </c>
      <c r="G585" t="b">
        <f t="shared" si="72"/>
        <v>0</v>
      </c>
      <c r="H585" t="b">
        <f t="shared" si="73"/>
        <v>0</v>
      </c>
      <c r="I585" t="b">
        <f t="shared" si="74"/>
        <v>0</v>
      </c>
      <c r="J585" t="b">
        <f t="shared" si="75"/>
        <v>0</v>
      </c>
      <c r="K585" t="b">
        <f t="shared" si="76"/>
        <v>0</v>
      </c>
      <c r="L585" t="b">
        <f t="shared" si="77"/>
        <v>0</v>
      </c>
      <c r="M585" t="b">
        <f t="shared" si="78"/>
        <v>0</v>
      </c>
      <c r="N585">
        <f t="shared" si="79"/>
        <v>0</v>
      </c>
    </row>
    <row r="586" spans="1:14" x14ac:dyDescent="0.25">
      <c r="A586" s="1">
        <v>660</v>
      </c>
      <c r="B586" t="s">
        <v>2314</v>
      </c>
      <c r="C586" t="s">
        <v>2315</v>
      </c>
      <c r="D586" t="s">
        <v>2316</v>
      </c>
      <c r="E586" t="s">
        <v>2317</v>
      </c>
      <c r="G586" t="b">
        <f t="shared" si="72"/>
        <v>0</v>
      </c>
      <c r="H586" t="b">
        <f t="shared" si="73"/>
        <v>0</v>
      </c>
      <c r="I586" t="b">
        <f t="shared" si="74"/>
        <v>0</v>
      </c>
      <c r="J586" t="b">
        <f t="shared" si="75"/>
        <v>0</v>
      </c>
      <c r="K586" t="b">
        <f t="shared" si="76"/>
        <v>0</v>
      </c>
      <c r="L586" t="b">
        <f t="shared" si="77"/>
        <v>0</v>
      </c>
      <c r="M586" t="b">
        <f t="shared" si="78"/>
        <v>0</v>
      </c>
      <c r="N586">
        <f t="shared" si="79"/>
        <v>0</v>
      </c>
    </row>
    <row r="587" spans="1:14" x14ac:dyDescent="0.25">
      <c r="A587" s="1">
        <v>661</v>
      </c>
      <c r="B587" t="s">
        <v>2318</v>
      </c>
      <c r="C587" t="s">
        <v>2319</v>
      </c>
      <c r="D587" t="s">
        <v>2320</v>
      </c>
      <c r="E587" t="s">
        <v>2321</v>
      </c>
      <c r="G587" t="b">
        <f t="shared" si="72"/>
        <v>0</v>
      </c>
      <c r="H587" t="b">
        <f t="shared" si="73"/>
        <v>0</v>
      </c>
      <c r="I587" t="b">
        <f t="shared" si="74"/>
        <v>0</v>
      </c>
      <c r="J587" t="b">
        <f t="shared" si="75"/>
        <v>0</v>
      </c>
      <c r="K587" t="b">
        <f t="shared" si="76"/>
        <v>0</v>
      </c>
      <c r="L587" t="b">
        <f t="shared" si="77"/>
        <v>0</v>
      </c>
      <c r="M587" t="b">
        <f t="shared" si="78"/>
        <v>0</v>
      </c>
      <c r="N587">
        <f t="shared" si="79"/>
        <v>0</v>
      </c>
    </row>
    <row r="588" spans="1:14" x14ac:dyDescent="0.25">
      <c r="A588" s="1">
        <v>662</v>
      </c>
      <c r="B588" t="s">
        <v>2322</v>
      </c>
      <c r="C588" t="s">
        <v>2323</v>
      </c>
      <c r="D588" t="s">
        <v>2324</v>
      </c>
      <c r="E588" t="s">
        <v>2325</v>
      </c>
      <c r="G588" t="b">
        <f t="shared" si="72"/>
        <v>0</v>
      </c>
      <c r="H588" t="b">
        <f t="shared" si="73"/>
        <v>0</v>
      </c>
      <c r="I588" t="b">
        <f t="shared" si="74"/>
        <v>0</v>
      </c>
      <c r="J588" t="b">
        <f t="shared" si="75"/>
        <v>0</v>
      </c>
      <c r="K588" t="b">
        <f t="shared" si="76"/>
        <v>0</v>
      </c>
      <c r="L588" t="b">
        <f t="shared" si="77"/>
        <v>0</v>
      </c>
      <c r="M588" t="b">
        <f t="shared" si="78"/>
        <v>0</v>
      </c>
      <c r="N588">
        <f t="shared" si="79"/>
        <v>0</v>
      </c>
    </row>
    <row r="589" spans="1:14" x14ac:dyDescent="0.25">
      <c r="A589" s="1">
        <v>663</v>
      </c>
      <c r="B589" t="s">
        <v>2326</v>
      </c>
      <c r="C589" t="s">
        <v>2327</v>
      </c>
      <c r="D589" t="s">
        <v>2328</v>
      </c>
      <c r="E589" t="s">
        <v>2329</v>
      </c>
      <c r="G589" t="b">
        <f t="shared" si="72"/>
        <v>0</v>
      </c>
      <c r="H589" t="b">
        <f t="shared" si="73"/>
        <v>0</v>
      </c>
      <c r="I589" t="b">
        <f t="shared" si="74"/>
        <v>0</v>
      </c>
      <c r="J589" t="b">
        <f t="shared" si="75"/>
        <v>0</v>
      </c>
      <c r="K589" t="b">
        <f t="shared" si="76"/>
        <v>0</v>
      </c>
      <c r="L589" t="b">
        <f t="shared" si="77"/>
        <v>0</v>
      </c>
      <c r="M589" t="b">
        <f t="shared" si="78"/>
        <v>0</v>
      </c>
      <c r="N589">
        <f t="shared" si="79"/>
        <v>0</v>
      </c>
    </row>
    <row r="590" spans="1:14" x14ac:dyDescent="0.25">
      <c r="A590" s="1">
        <v>664</v>
      </c>
      <c r="B590" t="s">
        <v>2330</v>
      </c>
      <c r="C590" t="s">
        <v>2331</v>
      </c>
      <c r="D590" t="s">
        <v>2332</v>
      </c>
      <c r="E590" t="s">
        <v>2333</v>
      </c>
      <c r="G590" t="b">
        <f t="shared" si="72"/>
        <v>0</v>
      </c>
      <c r="H590" t="b">
        <f t="shared" si="73"/>
        <v>0</v>
      </c>
      <c r="I590" t="b">
        <f t="shared" si="74"/>
        <v>0</v>
      </c>
      <c r="J590" t="b">
        <f t="shared" si="75"/>
        <v>0</v>
      </c>
      <c r="K590" t="b">
        <f t="shared" si="76"/>
        <v>0</v>
      </c>
      <c r="L590" t="b">
        <f t="shared" si="77"/>
        <v>0</v>
      </c>
      <c r="M590" t="b">
        <f t="shared" si="78"/>
        <v>0</v>
      </c>
      <c r="N590">
        <f t="shared" si="79"/>
        <v>0</v>
      </c>
    </row>
    <row r="591" spans="1:14" x14ac:dyDescent="0.25">
      <c r="A591" s="1">
        <v>665</v>
      </c>
      <c r="B591" t="s">
        <v>2334</v>
      </c>
      <c r="C591" t="s">
        <v>2335</v>
      </c>
      <c r="D591" t="s">
        <v>2336</v>
      </c>
      <c r="E591" t="s">
        <v>2337</v>
      </c>
      <c r="G591" t="b">
        <f t="shared" si="72"/>
        <v>0</v>
      </c>
      <c r="H591" t="b">
        <f t="shared" si="73"/>
        <v>0</v>
      </c>
      <c r="I591" t="b">
        <f t="shared" si="74"/>
        <v>0</v>
      </c>
      <c r="J591" t="b">
        <f t="shared" si="75"/>
        <v>0</v>
      </c>
      <c r="K591" t="b">
        <f t="shared" si="76"/>
        <v>0</v>
      </c>
      <c r="L591" t="b">
        <f t="shared" si="77"/>
        <v>0</v>
      </c>
      <c r="M591" t="b">
        <f t="shared" si="78"/>
        <v>0</v>
      </c>
      <c r="N591">
        <f t="shared" si="79"/>
        <v>0</v>
      </c>
    </row>
    <row r="592" spans="1:14" x14ac:dyDescent="0.25">
      <c r="A592" s="1">
        <v>666</v>
      </c>
      <c r="B592" t="s">
        <v>2338</v>
      </c>
      <c r="C592" t="s">
        <v>2339</v>
      </c>
      <c r="D592" t="s">
        <v>2340</v>
      </c>
      <c r="E592" t="s">
        <v>2341</v>
      </c>
      <c r="G592" t="b">
        <f t="shared" si="72"/>
        <v>0</v>
      </c>
      <c r="H592" t="b">
        <f t="shared" si="73"/>
        <v>0</v>
      </c>
      <c r="I592" t="b">
        <f t="shared" si="74"/>
        <v>0</v>
      </c>
      <c r="J592" t="b">
        <f t="shared" si="75"/>
        <v>0</v>
      </c>
      <c r="K592" t="b">
        <f t="shared" si="76"/>
        <v>0</v>
      </c>
      <c r="L592" t="b">
        <f t="shared" si="77"/>
        <v>0</v>
      </c>
      <c r="M592" t="b">
        <f t="shared" si="78"/>
        <v>0</v>
      </c>
      <c r="N592">
        <f t="shared" si="79"/>
        <v>0</v>
      </c>
    </row>
    <row r="593" spans="1:14" x14ac:dyDescent="0.25">
      <c r="A593" s="1">
        <v>667</v>
      </c>
      <c r="B593" t="s">
        <v>2342</v>
      </c>
      <c r="C593" t="s">
        <v>2343</v>
      </c>
      <c r="D593" t="s">
        <v>2344</v>
      </c>
      <c r="E593" t="s">
        <v>2345</v>
      </c>
      <c r="G593" t="b">
        <f t="shared" si="72"/>
        <v>0</v>
      </c>
      <c r="H593" t="b">
        <f t="shared" si="73"/>
        <v>0</v>
      </c>
      <c r="I593" t="b">
        <f t="shared" si="74"/>
        <v>0</v>
      </c>
      <c r="J593" t="b">
        <f t="shared" si="75"/>
        <v>0</v>
      </c>
      <c r="K593" t="b">
        <f t="shared" si="76"/>
        <v>0</v>
      </c>
      <c r="L593" t="b">
        <f t="shared" si="77"/>
        <v>0</v>
      </c>
      <c r="M593" t="b">
        <f t="shared" si="78"/>
        <v>0</v>
      </c>
      <c r="N593">
        <f t="shared" si="79"/>
        <v>0</v>
      </c>
    </row>
    <row r="594" spans="1:14" x14ac:dyDescent="0.25">
      <c r="A594" s="1">
        <v>668</v>
      </c>
      <c r="B594" t="s">
        <v>2346</v>
      </c>
      <c r="C594" t="s">
        <v>2347</v>
      </c>
      <c r="D594" t="s">
        <v>2348</v>
      </c>
      <c r="E594" t="s">
        <v>2349</v>
      </c>
      <c r="G594" t="b">
        <f t="shared" si="72"/>
        <v>0</v>
      </c>
      <c r="H594" t="b">
        <f t="shared" si="73"/>
        <v>0</v>
      </c>
      <c r="I594" t="b">
        <f t="shared" si="74"/>
        <v>0</v>
      </c>
      <c r="J594" t="b">
        <f t="shared" si="75"/>
        <v>0</v>
      </c>
      <c r="K594" t="b">
        <f t="shared" si="76"/>
        <v>0</v>
      </c>
      <c r="L594" t="b">
        <f t="shared" si="77"/>
        <v>0</v>
      </c>
      <c r="M594" t="b">
        <f t="shared" si="78"/>
        <v>0</v>
      </c>
      <c r="N594">
        <f t="shared" si="79"/>
        <v>0</v>
      </c>
    </row>
    <row r="595" spans="1:14" x14ac:dyDescent="0.25">
      <c r="A595" s="1">
        <v>669</v>
      </c>
      <c r="B595" t="s">
        <v>2350</v>
      </c>
      <c r="C595" t="s">
        <v>2351</v>
      </c>
      <c r="D595" t="s">
        <v>2352</v>
      </c>
      <c r="E595" t="s">
        <v>2353</v>
      </c>
      <c r="G595" t="b">
        <f t="shared" si="72"/>
        <v>0</v>
      </c>
      <c r="H595" t="b">
        <f t="shared" si="73"/>
        <v>0</v>
      </c>
      <c r="I595" t="b">
        <f t="shared" si="74"/>
        <v>0</v>
      </c>
      <c r="J595" t="b">
        <f t="shared" si="75"/>
        <v>0</v>
      </c>
      <c r="K595" t="b">
        <f t="shared" si="76"/>
        <v>0</v>
      </c>
      <c r="L595" t="b">
        <f t="shared" si="77"/>
        <v>0</v>
      </c>
      <c r="M595" t="b">
        <f t="shared" si="78"/>
        <v>0</v>
      </c>
      <c r="N595">
        <f t="shared" si="79"/>
        <v>0</v>
      </c>
    </row>
    <row r="596" spans="1:14" x14ac:dyDescent="0.25">
      <c r="A596" s="1">
        <v>670</v>
      </c>
      <c r="B596" t="s">
        <v>2354</v>
      </c>
      <c r="C596" t="s">
        <v>2355</v>
      </c>
      <c r="D596" t="s">
        <v>2356</v>
      </c>
      <c r="E596" t="s">
        <v>2357</v>
      </c>
      <c r="G596" t="b">
        <f t="shared" si="72"/>
        <v>0</v>
      </c>
      <c r="H596" t="b">
        <f t="shared" si="73"/>
        <v>0</v>
      </c>
      <c r="I596" t="b">
        <f t="shared" si="74"/>
        <v>0</v>
      </c>
      <c r="J596" t="b">
        <f t="shared" si="75"/>
        <v>0</v>
      </c>
      <c r="K596" t="b">
        <f t="shared" si="76"/>
        <v>0</v>
      </c>
      <c r="L596" t="b">
        <f t="shared" si="77"/>
        <v>0</v>
      </c>
      <c r="M596" t="b">
        <f t="shared" si="78"/>
        <v>0</v>
      </c>
      <c r="N596">
        <f t="shared" si="79"/>
        <v>0</v>
      </c>
    </row>
    <row r="597" spans="1:14" x14ac:dyDescent="0.25">
      <c r="A597" s="1">
        <v>671</v>
      </c>
      <c r="B597" t="s">
        <v>2358</v>
      </c>
      <c r="C597" t="s">
        <v>2359</v>
      </c>
      <c r="D597" t="s">
        <v>2360</v>
      </c>
      <c r="E597" t="s">
        <v>2361</v>
      </c>
      <c r="G597" t="b">
        <f t="shared" si="72"/>
        <v>0</v>
      </c>
      <c r="H597" t="b">
        <f t="shared" si="73"/>
        <v>0</v>
      </c>
      <c r="I597" t="b">
        <f t="shared" si="74"/>
        <v>0</v>
      </c>
      <c r="J597" t="b">
        <f t="shared" si="75"/>
        <v>0</v>
      </c>
      <c r="K597" t="b">
        <f t="shared" si="76"/>
        <v>0</v>
      </c>
      <c r="L597" t="b">
        <f t="shared" si="77"/>
        <v>0</v>
      </c>
      <c r="M597" t="b">
        <f t="shared" si="78"/>
        <v>0</v>
      </c>
      <c r="N597">
        <f t="shared" si="79"/>
        <v>0</v>
      </c>
    </row>
    <row r="598" spans="1:14" x14ac:dyDescent="0.25">
      <c r="A598" s="1">
        <v>672</v>
      </c>
      <c r="B598" t="s">
        <v>2362</v>
      </c>
      <c r="C598" t="s">
        <v>2363</v>
      </c>
      <c r="D598" t="s">
        <v>2364</v>
      </c>
      <c r="E598" t="s">
        <v>2365</v>
      </c>
      <c r="G598" t="b">
        <f t="shared" si="72"/>
        <v>0</v>
      </c>
      <c r="H598" t="b">
        <f t="shared" si="73"/>
        <v>0</v>
      </c>
      <c r="I598" t="b">
        <f t="shared" si="74"/>
        <v>0</v>
      </c>
      <c r="J598" t="b">
        <f t="shared" si="75"/>
        <v>0</v>
      </c>
      <c r="K598" t="b">
        <f t="shared" si="76"/>
        <v>0</v>
      </c>
      <c r="L598" t="b">
        <f t="shared" si="77"/>
        <v>0</v>
      </c>
      <c r="M598" t="b">
        <f t="shared" si="78"/>
        <v>0</v>
      </c>
      <c r="N598">
        <f t="shared" si="79"/>
        <v>0</v>
      </c>
    </row>
    <row r="599" spans="1:14" x14ac:dyDescent="0.25">
      <c r="A599" s="1">
        <v>673</v>
      </c>
      <c r="B599" t="s">
        <v>2366</v>
      </c>
      <c r="C599" t="s">
        <v>2367</v>
      </c>
      <c r="D599" t="s">
        <v>2368</v>
      </c>
      <c r="E599" t="s">
        <v>2239</v>
      </c>
      <c r="G599" t="b">
        <f t="shared" si="72"/>
        <v>0</v>
      </c>
      <c r="H599" t="b">
        <f t="shared" si="73"/>
        <v>0</v>
      </c>
      <c r="I599" t="b">
        <f t="shared" si="74"/>
        <v>0</v>
      </c>
      <c r="J599" t="b">
        <f t="shared" si="75"/>
        <v>0</v>
      </c>
      <c r="K599" t="b">
        <f t="shared" si="76"/>
        <v>0</v>
      </c>
      <c r="L599" t="b">
        <f t="shared" si="77"/>
        <v>0</v>
      </c>
      <c r="M599" t="b">
        <f t="shared" si="78"/>
        <v>0</v>
      </c>
      <c r="N599">
        <f t="shared" si="79"/>
        <v>0</v>
      </c>
    </row>
    <row r="600" spans="1:14" x14ac:dyDescent="0.25">
      <c r="A600" s="1">
        <v>674</v>
      </c>
      <c r="B600" t="s">
        <v>2369</v>
      </c>
      <c r="C600" t="s">
        <v>2370</v>
      </c>
      <c r="D600" t="s">
        <v>2371</v>
      </c>
      <c r="E600" t="s">
        <v>2372</v>
      </c>
      <c r="G600" t="b">
        <f t="shared" si="72"/>
        <v>0</v>
      </c>
      <c r="H600" t="b">
        <f t="shared" si="73"/>
        <v>0</v>
      </c>
      <c r="I600" t="b">
        <f t="shared" si="74"/>
        <v>0</v>
      </c>
      <c r="J600" t="b">
        <f t="shared" si="75"/>
        <v>0</v>
      </c>
      <c r="K600" t="b">
        <f t="shared" si="76"/>
        <v>0</v>
      </c>
      <c r="L600" t="b">
        <f t="shared" si="77"/>
        <v>0</v>
      </c>
      <c r="M600" t="b">
        <f t="shared" si="78"/>
        <v>0</v>
      </c>
      <c r="N600">
        <f t="shared" si="79"/>
        <v>0</v>
      </c>
    </row>
    <row r="601" spans="1:14" x14ac:dyDescent="0.25">
      <c r="A601" s="1">
        <v>675</v>
      </c>
      <c r="B601" t="s">
        <v>2373</v>
      </c>
      <c r="C601" t="s">
        <v>2374</v>
      </c>
      <c r="D601" t="s">
        <v>2375</v>
      </c>
      <c r="E601" t="s">
        <v>2376</v>
      </c>
      <c r="G601" t="b">
        <f t="shared" si="72"/>
        <v>0</v>
      </c>
      <c r="H601" t="b">
        <f t="shared" si="73"/>
        <v>0</v>
      </c>
      <c r="I601" t="b">
        <f t="shared" si="74"/>
        <v>0</v>
      </c>
      <c r="J601" t="b">
        <f t="shared" si="75"/>
        <v>0</v>
      </c>
      <c r="K601" t="b">
        <f t="shared" si="76"/>
        <v>0</v>
      </c>
      <c r="L601" t="b">
        <f t="shared" si="77"/>
        <v>0</v>
      </c>
      <c r="M601" t="b">
        <f t="shared" si="78"/>
        <v>0</v>
      </c>
      <c r="N601">
        <f t="shared" si="79"/>
        <v>0</v>
      </c>
    </row>
    <row r="602" spans="1:14" x14ac:dyDescent="0.25">
      <c r="A602" s="1">
        <v>676</v>
      </c>
      <c r="B602" t="s">
        <v>2377</v>
      </c>
      <c r="C602" t="s">
        <v>2378</v>
      </c>
      <c r="D602" t="s">
        <v>2379</v>
      </c>
      <c r="E602" t="s">
        <v>2380</v>
      </c>
      <c r="G602" t="b">
        <f t="shared" si="72"/>
        <v>0</v>
      </c>
      <c r="H602" t="b">
        <f t="shared" si="73"/>
        <v>0</v>
      </c>
      <c r="I602" t="b">
        <f t="shared" si="74"/>
        <v>0</v>
      </c>
      <c r="J602" t="b">
        <f t="shared" si="75"/>
        <v>0</v>
      </c>
      <c r="K602" t="b">
        <f t="shared" si="76"/>
        <v>0</v>
      </c>
      <c r="L602" t="b">
        <f t="shared" si="77"/>
        <v>0</v>
      </c>
      <c r="M602" t="b">
        <f t="shared" si="78"/>
        <v>0</v>
      </c>
      <c r="N602">
        <f t="shared" si="79"/>
        <v>0</v>
      </c>
    </row>
    <row r="603" spans="1:14" x14ac:dyDescent="0.25">
      <c r="A603" s="1">
        <v>677</v>
      </c>
      <c r="B603" t="s">
        <v>2381</v>
      </c>
      <c r="C603" t="s">
        <v>2382</v>
      </c>
      <c r="D603" t="s">
        <v>2383</v>
      </c>
      <c r="E603" t="s">
        <v>2384</v>
      </c>
      <c r="G603" t="b">
        <f t="shared" si="72"/>
        <v>0</v>
      </c>
      <c r="H603" t="b">
        <f t="shared" si="73"/>
        <v>0</v>
      </c>
      <c r="I603" t="b">
        <f t="shared" si="74"/>
        <v>0</v>
      </c>
      <c r="J603" t="b">
        <f t="shared" si="75"/>
        <v>0</v>
      </c>
      <c r="K603" t="b">
        <f t="shared" si="76"/>
        <v>0</v>
      </c>
      <c r="L603" t="b">
        <f t="shared" si="77"/>
        <v>0</v>
      </c>
      <c r="M603" t="b">
        <f t="shared" si="78"/>
        <v>0</v>
      </c>
      <c r="N603">
        <f t="shared" si="79"/>
        <v>0</v>
      </c>
    </row>
    <row r="604" spans="1:14" x14ac:dyDescent="0.25">
      <c r="A604" s="1">
        <v>678</v>
      </c>
      <c r="B604" t="s">
        <v>2385</v>
      </c>
      <c r="C604" t="s">
        <v>2386</v>
      </c>
      <c r="D604" t="s">
        <v>2387</v>
      </c>
      <c r="E604" t="s">
        <v>2388</v>
      </c>
      <c r="G604" t="b">
        <f t="shared" si="72"/>
        <v>0</v>
      </c>
      <c r="H604" t="b">
        <f t="shared" si="73"/>
        <v>0</v>
      </c>
      <c r="I604" t="b">
        <f t="shared" si="74"/>
        <v>0</v>
      </c>
      <c r="J604" t="b">
        <f t="shared" si="75"/>
        <v>0</v>
      </c>
      <c r="K604" t="b">
        <f t="shared" si="76"/>
        <v>0</v>
      </c>
      <c r="L604" t="b">
        <f t="shared" si="77"/>
        <v>0</v>
      </c>
      <c r="M604" t="b">
        <f t="shared" si="78"/>
        <v>0</v>
      </c>
      <c r="N604">
        <f t="shared" si="79"/>
        <v>0</v>
      </c>
    </row>
    <row r="605" spans="1:14" x14ac:dyDescent="0.25">
      <c r="A605" s="1">
        <v>679</v>
      </c>
      <c r="B605" t="s">
        <v>2389</v>
      </c>
      <c r="C605" t="s">
        <v>2390</v>
      </c>
      <c r="D605" t="s">
        <v>2391</v>
      </c>
      <c r="E605" t="s">
        <v>2392</v>
      </c>
      <c r="G605" t="b">
        <f t="shared" si="72"/>
        <v>0</v>
      </c>
      <c r="H605" t="b">
        <f t="shared" si="73"/>
        <v>0</v>
      </c>
      <c r="I605" t="b">
        <f t="shared" si="74"/>
        <v>0</v>
      </c>
      <c r="J605" t="b">
        <f t="shared" si="75"/>
        <v>0</v>
      </c>
      <c r="K605" t="b">
        <f t="shared" si="76"/>
        <v>0</v>
      </c>
      <c r="L605" t="b">
        <f t="shared" si="77"/>
        <v>0</v>
      </c>
      <c r="M605" t="b">
        <f t="shared" si="78"/>
        <v>0</v>
      </c>
      <c r="N605">
        <f t="shared" si="79"/>
        <v>0</v>
      </c>
    </row>
    <row r="606" spans="1:14" x14ac:dyDescent="0.25">
      <c r="A606" s="1">
        <v>680</v>
      </c>
      <c r="B606" t="s">
        <v>2393</v>
      </c>
      <c r="C606" t="s">
        <v>2394</v>
      </c>
      <c r="D606" t="s">
        <v>2395</v>
      </c>
      <c r="E606" t="s">
        <v>2396</v>
      </c>
      <c r="G606" t="b">
        <f t="shared" si="72"/>
        <v>0</v>
      </c>
      <c r="H606" t="b">
        <f t="shared" si="73"/>
        <v>0</v>
      </c>
      <c r="I606" t="b">
        <f t="shared" si="74"/>
        <v>0</v>
      </c>
      <c r="J606" t="b">
        <f t="shared" si="75"/>
        <v>0</v>
      </c>
      <c r="K606" t="b">
        <f t="shared" si="76"/>
        <v>0</v>
      </c>
      <c r="L606" t="b">
        <f t="shared" si="77"/>
        <v>0</v>
      </c>
      <c r="M606" t="b">
        <f t="shared" si="78"/>
        <v>0</v>
      </c>
      <c r="N606">
        <f t="shared" si="79"/>
        <v>0</v>
      </c>
    </row>
    <row r="607" spans="1:14" x14ac:dyDescent="0.25">
      <c r="A607" s="1">
        <v>681</v>
      </c>
      <c r="B607" t="s">
        <v>2397</v>
      </c>
      <c r="C607" t="s">
        <v>2398</v>
      </c>
      <c r="D607" t="s">
        <v>2399</v>
      </c>
      <c r="E607" t="s">
        <v>1984</v>
      </c>
      <c r="G607" t="b">
        <f t="shared" si="72"/>
        <v>0</v>
      </c>
      <c r="H607" t="b">
        <f t="shared" si="73"/>
        <v>0</v>
      </c>
      <c r="I607" t="b">
        <f t="shared" si="74"/>
        <v>0</v>
      </c>
      <c r="J607" t="b">
        <f t="shared" si="75"/>
        <v>0</v>
      </c>
      <c r="K607" t="b">
        <f t="shared" si="76"/>
        <v>0</v>
      </c>
      <c r="L607" t="b">
        <f t="shared" si="77"/>
        <v>0</v>
      </c>
      <c r="M607" t="b">
        <f t="shared" si="78"/>
        <v>0</v>
      </c>
      <c r="N607">
        <f t="shared" si="79"/>
        <v>0</v>
      </c>
    </row>
    <row r="608" spans="1:14" x14ac:dyDescent="0.25">
      <c r="A608" s="1">
        <v>682</v>
      </c>
      <c r="B608" t="s">
        <v>2400</v>
      </c>
      <c r="C608" t="s">
        <v>2401</v>
      </c>
      <c r="D608" t="s">
        <v>2402</v>
      </c>
      <c r="E608" t="s">
        <v>2403</v>
      </c>
      <c r="G608" t="b">
        <f t="shared" si="72"/>
        <v>0</v>
      </c>
      <c r="H608" t="b">
        <f t="shared" si="73"/>
        <v>0</v>
      </c>
      <c r="I608" t="b">
        <f t="shared" si="74"/>
        <v>0</v>
      </c>
      <c r="J608" t="b">
        <f t="shared" si="75"/>
        <v>0</v>
      </c>
      <c r="K608" t="b">
        <f t="shared" si="76"/>
        <v>0</v>
      </c>
      <c r="L608" t="b">
        <f t="shared" si="77"/>
        <v>0</v>
      </c>
      <c r="M608" t="b">
        <f t="shared" si="78"/>
        <v>0</v>
      </c>
      <c r="N608">
        <f t="shared" si="79"/>
        <v>0</v>
      </c>
    </row>
    <row r="609" spans="1:14" x14ac:dyDescent="0.25">
      <c r="A609" s="1">
        <v>683</v>
      </c>
      <c r="B609" t="s">
        <v>2404</v>
      </c>
      <c r="C609" t="s">
        <v>2405</v>
      </c>
      <c r="D609" t="s">
        <v>2406</v>
      </c>
      <c r="E609" t="s">
        <v>2407</v>
      </c>
      <c r="G609" t="b">
        <f t="shared" si="72"/>
        <v>0</v>
      </c>
      <c r="H609" t="b">
        <f t="shared" si="73"/>
        <v>0</v>
      </c>
      <c r="I609" t="b">
        <f t="shared" si="74"/>
        <v>0</v>
      </c>
      <c r="J609" t="b">
        <f t="shared" si="75"/>
        <v>0</v>
      </c>
      <c r="K609" t="b">
        <f t="shared" si="76"/>
        <v>0</v>
      </c>
      <c r="L609" t="b">
        <f t="shared" si="77"/>
        <v>0</v>
      </c>
      <c r="M609" t="b">
        <f t="shared" si="78"/>
        <v>0</v>
      </c>
      <c r="N609">
        <f t="shared" si="79"/>
        <v>0</v>
      </c>
    </row>
    <row r="610" spans="1:14" x14ac:dyDescent="0.25">
      <c r="A610" s="1">
        <v>684</v>
      </c>
      <c r="B610" t="s">
        <v>2408</v>
      </c>
      <c r="C610" t="s">
        <v>2409</v>
      </c>
      <c r="D610" t="s">
        <v>2410</v>
      </c>
      <c r="E610" t="s">
        <v>2411</v>
      </c>
      <c r="G610" t="b">
        <f t="shared" si="72"/>
        <v>0</v>
      </c>
      <c r="H610" t="b">
        <f t="shared" si="73"/>
        <v>0</v>
      </c>
      <c r="I610" t="b">
        <f t="shared" si="74"/>
        <v>0</v>
      </c>
      <c r="J610" t="b">
        <f t="shared" si="75"/>
        <v>0</v>
      </c>
      <c r="K610" t="b">
        <f t="shared" si="76"/>
        <v>0</v>
      </c>
      <c r="L610" t="b">
        <f t="shared" si="77"/>
        <v>0</v>
      </c>
      <c r="M610" t="b">
        <f t="shared" si="78"/>
        <v>0</v>
      </c>
      <c r="N610">
        <f t="shared" si="79"/>
        <v>0</v>
      </c>
    </row>
    <row r="611" spans="1:14" x14ac:dyDescent="0.25">
      <c r="A611" s="1">
        <v>685</v>
      </c>
      <c r="B611" t="s">
        <v>2412</v>
      </c>
      <c r="C611" t="s">
        <v>2413</v>
      </c>
      <c r="D611" t="s">
        <v>2414</v>
      </c>
      <c r="E611" t="s">
        <v>2415</v>
      </c>
      <c r="G611" t="b">
        <f t="shared" si="72"/>
        <v>0</v>
      </c>
      <c r="H611" t="b">
        <f t="shared" si="73"/>
        <v>0</v>
      </c>
      <c r="I611" t="b">
        <f t="shared" si="74"/>
        <v>0</v>
      </c>
      <c r="J611" t="b">
        <f t="shared" si="75"/>
        <v>0</v>
      </c>
      <c r="K611" t="b">
        <f t="shared" si="76"/>
        <v>0</v>
      </c>
      <c r="L611" t="b">
        <f t="shared" si="77"/>
        <v>0</v>
      </c>
      <c r="M611" t="b">
        <f t="shared" si="78"/>
        <v>0</v>
      </c>
      <c r="N611">
        <f t="shared" si="79"/>
        <v>0</v>
      </c>
    </row>
    <row r="612" spans="1:14" x14ac:dyDescent="0.25">
      <c r="A612" s="1">
        <v>686</v>
      </c>
      <c r="B612" t="s">
        <v>2416</v>
      </c>
      <c r="C612" t="s">
        <v>2417</v>
      </c>
      <c r="D612" t="s">
        <v>2418</v>
      </c>
      <c r="E612" t="s">
        <v>2419</v>
      </c>
      <c r="G612" t="b">
        <f t="shared" si="72"/>
        <v>0</v>
      </c>
      <c r="H612" t="b">
        <f t="shared" si="73"/>
        <v>0</v>
      </c>
      <c r="I612" t="b">
        <f t="shared" si="74"/>
        <v>0</v>
      </c>
      <c r="J612" t="b">
        <f t="shared" si="75"/>
        <v>0</v>
      </c>
      <c r="K612" t="b">
        <f t="shared" si="76"/>
        <v>0</v>
      </c>
      <c r="L612" t="b">
        <f t="shared" si="77"/>
        <v>0</v>
      </c>
      <c r="M612" t="b">
        <f t="shared" si="78"/>
        <v>0</v>
      </c>
      <c r="N612">
        <f t="shared" si="79"/>
        <v>0</v>
      </c>
    </row>
    <row r="613" spans="1:14" x14ac:dyDescent="0.25">
      <c r="A613" s="1">
        <v>687</v>
      </c>
      <c r="B613" t="s">
        <v>2420</v>
      </c>
      <c r="C613" t="s">
        <v>2421</v>
      </c>
      <c r="D613" t="s">
        <v>2422</v>
      </c>
      <c r="E613" t="s">
        <v>2423</v>
      </c>
      <c r="G613" t="b">
        <f t="shared" si="72"/>
        <v>0</v>
      </c>
      <c r="H613" t="b">
        <f t="shared" si="73"/>
        <v>0</v>
      </c>
      <c r="I613" t="b">
        <f t="shared" si="74"/>
        <v>0</v>
      </c>
      <c r="J613" t="b">
        <f t="shared" si="75"/>
        <v>0</v>
      </c>
      <c r="K613" t="b">
        <f t="shared" si="76"/>
        <v>0</v>
      </c>
      <c r="L613" t="b">
        <f t="shared" si="77"/>
        <v>0</v>
      </c>
      <c r="M613" t="b">
        <f t="shared" si="78"/>
        <v>0</v>
      </c>
      <c r="N613">
        <f t="shared" si="79"/>
        <v>0</v>
      </c>
    </row>
    <row r="614" spans="1:14" x14ac:dyDescent="0.25">
      <c r="A614" s="1">
        <v>688</v>
      </c>
      <c r="B614" t="s">
        <v>2424</v>
      </c>
      <c r="C614" t="s">
        <v>2425</v>
      </c>
      <c r="D614" t="s">
        <v>2426</v>
      </c>
      <c r="E614" t="s">
        <v>2427</v>
      </c>
      <c r="G614" t="b">
        <f t="shared" si="72"/>
        <v>0</v>
      </c>
      <c r="H614" t="b">
        <f t="shared" si="73"/>
        <v>0</v>
      </c>
      <c r="I614" t="b">
        <f t="shared" si="74"/>
        <v>0</v>
      </c>
      <c r="J614" t="b">
        <f t="shared" si="75"/>
        <v>0</v>
      </c>
      <c r="K614" t="b">
        <f t="shared" si="76"/>
        <v>0</v>
      </c>
      <c r="L614" t="b">
        <f t="shared" si="77"/>
        <v>0</v>
      </c>
      <c r="M614" t="b">
        <f t="shared" si="78"/>
        <v>0</v>
      </c>
      <c r="N614">
        <f t="shared" si="79"/>
        <v>0</v>
      </c>
    </row>
    <row r="615" spans="1:14" x14ac:dyDescent="0.25">
      <c r="A615" s="1">
        <v>689</v>
      </c>
      <c r="B615" t="s">
        <v>2428</v>
      </c>
      <c r="C615" t="s">
        <v>2429</v>
      </c>
      <c r="D615" t="s">
        <v>2430</v>
      </c>
      <c r="E615" t="s">
        <v>2431</v>
      </c>
      <c r="G615" t="b">
        <f t="shared" si="72"/>
        <v>0</v>
      </c>
      <c r="H615" t="b">
        <f t="shared" si="73"/>
        <v>0</v>
      </c>
      <c r="I615" t="b">
        <f t="shared" si="74"/>
        <v>0</v>
      </c>
      <c r="J615" t="b">
        <f t="shared" si="75"/>
        <v>0</v>
      </c>
      <c r="K615" t="b">
        <f t="shared" si="76"/>
        <v>0</v>
      </c>
      <c r="L615" t="b">
        <f t="shared" si="77"/>
        <v>0</v>
      </c>
      <c r="M615" t="b">
        <f t="shared" si="78"/>
        <v>0</v>
      </c>
      <c r="N615">
        <f t="shared" si="79"/>
        <v>0</v>
      </c>
    </row>
    <row r="616" spans="1:14" x14ac:dyDescent="0.25">
      <c r="A616" s="1">
        <v>690</v>
      </c>
      <c r="B616" t="s">
        <v>2432</v>
      </c>
      <c r="C616" t="s">
        <v>2433</v>
      </c>
      <c r="D616" t="s">
        <v>2434</v>
      </c>
      <c r="E616" t="s">
        <v>2435</v>
      </c>
      <c r="G616" t="b">
        <f t="shared" si="72"/>
        <v>0</v>
      </c>
      <c r="H616" t="b">
        <f t="shared" si="73"/>
        <v>0</v>
      </c>
      <c r="I616" t="b">
        <f t="shared" si="74"/>
        <v>0</v>
      </c>
      <c r="J616" t="b">
        <f t="shared" si="75"/>
        <v>0</v>
      </c>
      <c r="K616" t="b">
        <f t="shared" si="76"/>
        <v>0</v>
      </c>
      <c r="L616" t="b">
        <f t="shared" si="77"/>
        <v>0</v>
      </c>
      <c r="M616" t="b">
        <f t="shared" si="78"/>
        <v>0</v>
      </c>
      <c r="N616">
        <f t="shared" si="79"/>
        <v>0</v>
      </c>
    </row>
    <row r="617" spans="1:14" x14ac:dyDescent="0.25">
      <c r="A617" s="1">
        <v>691</v>
      </c>
      <c r="B617" t="s">
        <v>2436</v>
      </c>
      <c r="C617" t="s">
        <v>2437</v>
      </c>
      <c r="D617" t="s">
        <v>2438</v>
      </c>
      <c r="E617" t="s">
        <v>2439</v>
      </c>
      <c r="G617" t="b">
        <f t="shared" si="72"/>
        <v>0</v>
      </c>
      <c r="H617" t="b">
        <f t="shared" si="73"/>
        <v>0</v>
      </c>
      <c r="I617" t="b">
        <f t="shared" si="74"/>
        <v>0</v>
      </c>
      <c r="J617" t="b">
        <f t="shared" si="75"/>
        <v>0</v>
      </c>
      <c r="K617" t="b">
        <f t="shared" si="76"/>
        <v>0</v>
      </c>
      <c r="L617" t="b">
        <f t="shared" si="77"/>
        <v>0</v>
      </c>
      <c r="M617" t="b">
        <f t="shared" si="78"/>
        <v>0</v>
      </c>
      <c r="N617">
        <f t="shared" si="79"/>
        <v>0</v>
      </c>
    </row>
    <row r="618" spans="1:14" x14ac:dyDescent="0.25">
      <c r="A618" s="1">
        <v>692</v>
      </c>
      <c r="B618" t="s">
        <v>2440</v>
      </c>
      <c r="C618" t="s">
        <v>2441</v>
      </c>
      <c r="D618" t="s">
        <v>2442</v>
      </c>
      <c r="E618" t="s">
        <v>2443</v>
      </c>
      <c r="G618" t="b">
        <f t="shared" si="72"/>
        <v>0</v>
      </c>
      <c r="H618" t="b">
        <f t="shared" si="73"/>
        <v>0</v>
      </c>
      <c r="I618" t="b">
        <f t="shared" si="74"/>
        <v>0</v>
      </c>
      <c r="J618" t="b">
        <f t="shared" si="75"/>
        <v>0</v>
      </c>
      <c r="K618" t="b">
        <f t="shared" si="76"/>
        <v>0</v>
      </c>
      <c r="L618" t="b">
        <f t="shared" si="77"/>
        <v>0</v>
      </c>
      <c r="M618" t="b">
        <f t="shared" si="78"/>
        <v>0</v>
      </c>
      <c r="N618">
        <f t="shared" si="79"/>
        <v>0</v>
      </c>
    </row>
    <row r="619" spans="1:14" x14ac:dyDescent="0.25">
      <c r="A619" s="1">
        <v>693</v>
      </c>
      <c r="B619" t="s">
        <v>2444</v>
      </c>
      <c r="C619" t="s">
        <v>2445</v>
      </c>
      <c r="D619" t="s">
        <v>2446</v>
      </c>
      <c r="E619" t="s">
        <v>2447</v>
      </c>
      <c r="G619" t="b">
        <f t="shared" si="72"/>
        <v>0</v>
      </c>
      <c r="H619" t="b">
        <f t="shared" si="73"/>
        <v>0</v>
      </c>
      <c r="I619" t="b">
        <f t="shared" si="74"/>
        <v>0</v>
      </c>
      <c r="J619" t="b">
        <f t="shared" si="75"/>
        <v>0</v>
      </c>
      <c r="K619" t="b">
        <f t="shared" si="76"/>
        <v>0</v>
      </c>
      <c r="L619" t="b">
        <f t="shared" si="77"/>
        <v>0</v>
      </c>
      <c r="M619" t="b">
        <f t="shared" si="78"/>
        <v>0</v>
      </c>
      <c r="N619">
        <f t="shared" si="79"/>
        <v>0</v>
      </c>
    </row>
    <row r="620" spans="1:14" x14ac:dyDescent="0.25">
      <c r="A620" s="1">
        <v>694</v>
      </c>
      <c r="B620" t="s">
        <v>2448</v>
      </c>
      <c r="C620" t="s">
        <v>2449</v>
      </c>
      <c r="D620" t="s">
        <v>2450</v>
      </c>
      <c r="E620" t="s">
        <v>2451</v>
      </c>
      <c r="G620" t="b">
        <f t="shared" si="72"/>
        <v>0</v>
      </c>
      <c r="H620" t="b">
        <f t="shared" si="73"/>
        <v>0</v>
      </c>
      <c r="I620" t="b">
        <f t="shared" si="74"/>
        <v>0</v>
      </c>
      <c r="J620" t="b">
        <f t="shared" si="75"/>
        <v>0</v>
      </c>
      <c r="K620" t="b">
        <f t="shared" si="76"/>
        <v>0</v>
      </c>
      <c r="L620" t="b">
        <f t="shared" si="77"/>
        <v>0</v>
      </c>
      <c r="M620" t="b">
        <f t="shared" si="78"/>
        <v>0</v>
      </c>
      <c r="N620">
        <f t="shared" si="79"/>
        <v>0</v>
      </c>
    </row>
    <row r="621" spans="1:14" x14ac:dyDescent="0.25">
      <c r="A621" s="1">
        <v>695</v>
      </c>
      <c r="B621" t="s">
        <v>2452</v>
      </c>
      <c r="C621" t="s">
        <v>2453</v>
      </c>
      <c r="D621" t="s">
        <v>2454</v>
      </c>
      <c r="E621" t="s">
        <v>2455</v>
      </c>
      <c r="G621" t="b">
        <f t="shared" si="72"/>
        <v>0</v>
      </c>
      <c r="H621" t="b">
        <f t="shared" si="73"/>
        <v>0</v>
      </c>
      <c r="I621" t="b">
        <f t="shared" si="74"/>
        <v>0</v>
      </c>
      <c r="J621" t="b">
        <f t="shared" si="75"/>
        <v>0</v>
      </c>
      <c r="K621" t="b">
        <f t="shared" si="76"/>
        <v>0</v>
      </c>
      <c r="L621" t="b">
        <f t="shared" si="77"/>
        <v>0</v>
      </c>
      <c r="M621" t="b">
        <f t="shared" si="78"/>
        <v>0</v>
      </c>
      <c r="N621">
        <f t="shared" si="79"/>
        <v>0</v>
      </c>
    </row>
    <row r="622" spans="1:14" x14ac:dyDescent="0.25">
      <c r="A622" s="1">
        <v>696</v>
      </c>
      <c r="B622" t="s">
        <v>2456</v>
      </c>
      <c r="C622" t="s">
        <v>2457</v>
      </c>
      <c r="D622" t="s">
        <v>2458</v>
      </c>
      <c r="E622" t="s">
        <v>2459</v>
      </c>
      <c r="G622" t="b">
        <f t="shared" si="72"/>
        <v>0</v>
      </c>
      <c r="H622" t="b">
        <f t="shared" si="73"/>
        <v>0</v>
      </c>
      <c r="I622" t="b">
        <f t="shared" si="74"/>
        <v>0</v>
      </c>
      <c r="J622" t="b">
        <f t="shared" si="75"/>
        <v>0</v>
      </c>
      <c r="K622" t="b">
        <f t="shared" si="76"/>
        <v>0</v>
      </c>
      <c r="L622" t="b">
        <f t="shared" si="77"/>
        <v>0</v>
      </c>
      <c r="M622" t="b">
        <f t="shared" si="78"/>
        <v>0</v>
      </c>
      <c r="N622">
        <f t="shared" si="79"/>
        <v>0</v>
      </c>
    </row>
    <row r="623" spans="1:14" x14ac:dyDescent="0.25">
      <c r="A623" s="1">
        <v>697</v>
      </c>
      <c r="B623" t="s">
        <v>2460</v>
      </c>
      <c r="C623" t="s">
        <v>2461</v>
      </c>
      <c r="D623" t="s">
        <v>2462</v>
      </c>
      <c r="E623" t="s">
        <v>2463</v>
      </c>
      <c r="G623" t="b">
        <f t="shared" si="72"/>
        <v>0</v>
      </c>
      <c r="H623" t="b">
        <f t="shared" si="73"/>
        <v>0</v>
      </c>
      <c r="I623" t="b">
        <f t="shared" si="74"/>
        <v>0</v>
      </c>
      <c r="J623" t="b">
        <f t="shared" si="75"/>
        <v>0</v>
      </c>
      <c r="K623" t="b">
        <f t="shared" si="76"/>
        <v>0</v>
      </c>
      <c r="L623" t="b">
        <f t="shared" si="77"/>
        <v>0</v>
      </c>
      <c r="M623" t="b">
        <f t="shared" si="78"/>
        <v>0</v>
      </c>
      <c r="N623">
        <f t="shared" si="79"/>
        <v>0</v>
      </c>
    </row>
    <row r="624" spans="1:14" x14ac:dyDescent="0.25">
      <c r="A624" s="1">
        <v>698</v>
      </c>
      <c r="B624" t="s">
        <v>2464</v>
      </c>
      <c r="C624" t="s">
        <v>2465</v>
      </c>
      <c r="D624" t="s">
        <v>2466</v>
      </c>
      <c r="E624" t="s">
        <v>2467</v>
      </c>
      <c r="G624" t="b">
        <f t="shared" si="72"/>
        <v>0</v>
      </c>
      <c r="H624" t="b">
        <f t="shared" si="73"/>
        <v>0</v>
      </c>
      <c r="I624" t="b">
        <f t="shared" si="74"/>
        <v>0</v>
      </c>
      <c r="J624" t="b">
        <f t="shared" si="75"/>
        <v>0</v>
      </c>
      <c r="K624" t="b">
        <f t="shared" si="76"/>
        <v>0</v>
      </c>
      <c r="L624" t="b">
        <f t="shared" si="77"/>
        <v>0</v>
      </c>
      <c r="M624" t="b">
        <f t="shared" si="78"/>
        <v>0</v>
      </c>
      <c r="N624">
        <f t="shared" si="79"/>
        <v>0</v>
      </c>
    </row>
    <row r="625" spans="1:14" x14ac:dyDescent="0.25">
      <c r="A625" s="1">
        <v>699</v>
      </c>
      <c r="B625" t="s">
        <v>2468</v>
      </c>
      <c r="C625" t="s">
        <v>2469</v>
      </c>
      <c r="D625" t="s">
        <v>2470</v>
      </c>
      <c r="E625" t="s">
        <v>2471</v>
      </c>
      <c r="G625" t="b">
        <f t="shared" si="72"/>
        <v>0</v>
      </c>
      <c r="H625" t="b">
        <f t="shared" si="73"/>
        <v>0</v>
      </c>
      <c r="I625" t="b">
        <f t="shared" si="74"/>
        <v>0</v>
      </c>
      <c r="J625" t="b">
        <f t="shared" si="75"/>
        <v>0</v>
      </c>
      <c r="K625" t="b">
        <f t="shared" si="76"/>
        <v>0</v>
      </c>
      <c r="L625" t="b">
        <f t="shared" si="77"/>
        <v>0</v>
      </c>
      <c r="M625" t="b">
        <f t="shared" si="78"/>
        <v>0</v>
      </c>
      <c r="N625">
        <f t="shared" si="79"/>
        <v>0</v>
      </c>
    </row>
    <row r="626" spans="1:14" x14ac:dyDescent="0.25">
      <c r="A626" s="1">
        <v>700</v>
      </c>
      <c r="B626" t="s">
        <v>2472</v>
      </c>
      <c r="C626" t="s">
        <v>2473</v>
      </c>
      <c r="D626" t="s">
        <v>2474</v>
      </c>
      <c r="E626" t="s">
        <v>2475</v>
      </c>
      <c r="G626" t="b">
        <f t="shared" si="72"/>
        <v>0</v>
      </c>
      <c r="H626" t="b">
        <f t="shared" si="73"/>
        <v>0</v>
      </c>
      <c r="I626" t="b">
        <f t="shared" si="74"/>
        <v>0</v>
      </c>
      <c r="J626" t="b">
        <f t="shared" si="75"/>
        <v>0</v>
      </c>
      <c r="K626" t="b">
        <f t="shared" si="76"/>
        <v>0</v>
      </c>
      <c r="L626" t="b">
        <f t="shared" si="77"/>
        <v>0</v>
      </c>
      <c r="M626" t="b">
        <f t="shared" si="78"/>
        <v>0</v>
      </c>
      <c r="N626">
        <f t="shared" si="79"/>
        <v>0</v>
      </c>
    </row>
    <row r="627" spans="1:14" x14ac:dyDescent="0.25">
      <c r="A627" s="1">
        <v>701</v>
      </c>
      <c r="B627" t="s">
        <v>2476</v>
      </c>
      <c r="C627" t="s">
        <v>2477</v>
      </c>
      <c r="D627" t="s">
        <v>2478</v>
      </c>
      <c r="E627" t="s">
        <v>2479</v>
      </c>
      <c r="G627" t="b">
        <f t="shared" si="72"/>
        <v>0</v>
      </c>
      <c r="H627" t="b">
        <f t="shared" si="73"/>
        <v>0</v>
      </c>
      <c r="I627" t="b">
        <f t="shared" si="74"/>
        <v>0</v>
      </c>
      <c r="J627" t="b">
        <f t="shared" si="75"/>
        <v>0</v>
      </c>
      <c r="K627" t="b">
        <f t="shared" si="76"/>
        <v>0</v>
      </c>
      <c r="L627" t="b">
        <f t="shared" si="77"/>
        <v>0</v>
      </c>
      <c r="M627" t="b">
        <f t="shared" si="78"/>
        <v>0</v>
      </c>
      <c r="N627">
        <f t="shared" si="79"/>
        <v>0</v>
      </c>
    </row>
    <row r="628" spans="1:14" x14ac:dyDescent="0.25">
      <c r="A628" s="1">
        <v>702</v>
      </c>
      <c r="B628" t="s">
        <v>2480</v>
      </c>
      <c r="C628" t="s">
        <v>2481</v>
      </c>
      <c r="D628" t="s">
        <v>2482</v>
      </c>
      <c r="E628" t="s">
        <v>2483</v>
      </c>
      <c r="G628" t="b">
        <f t="shared" si="72"/>
        <v>0</v>
      </c>
      <c r="H628" t="b">
        <f t="shared" si="73"/>
        <v>0</v>
      </c>
      <c r="I628" t="b">
        <f t="shared" si="74"/>
        <v>0</v>
      </c>
      <c r="J628" t="b">
        <f t="shared" si="75"/>
        <v>0</v>
      </c>
      <c r="K628" t="b">
        <f t="shared" si="76"/>
        <v>0</v>
      </c>
      <c r="L628" t="b">
        <f t="shared" si="77"/>
        <v>0</v>
      </c>
      <c r="M628" t="b">
        <f t="shared" si="78"/>
        <v>0</v>
      </c>
      <c r="N628">
        <f t="shared" si="79"/>
        <v>0</v>
      </c>
    </row>
    <row r="629" spans="1:14" x14ac:dyDescent="0.25">
      <c r="A629" s="1">
        <v>703</v>
      </c>
      <c r="B629" t="s">
        <v>2484</v>
      </c>
      <c r="C629" t="s">
        <v>2485</v>
      </c>
      <c r="D629" t="s">
        <v>2486</v>
      </c>
      <c r="E629" t="s">
        <v>2487</v>
      </c>
      <c r="G629" t="b">
        <f t="shared" si="72"/>
        <v>0</v>
      </c>
      <c r="H629" t="b">
        <f t="shared" si="73"/>
        <v>0</v>
      </c>
      <c r="I629" t="b">
        <f t="shared" si="74"/>
        <v>0</v>
      </c>
      <c r="J629" t="b">
        <f t="shared" si="75"/>
        <v>0</v>
      </c>
      <c r="K629" t="b">
        <f t="shared" si="76"/>
        <v>0</v>
      </c>
      <c r="L629" t="b">
        <f t="shared" si="77"/>
        <v>0</v>
      </c>
      <c r="M629" t="b">
        <f t="shared" si="78"/>
        <v>0</v>
      </c>
      <c r="N629">
        <f t="shared" si="79"/>
        <v>0</v>
      </c>
    </row>
    <row r="630" spans="1:14" x14ac:dyDescent="0.25">
      <c r="A630" s="1">
        <v>704</v>
      </c>
      <c r="B630" t="s">
        <v>2488</v>
      </c>
      <c r="C630" t="s">
        <v>2489</v>
      </c>
      <c r="D630" t="s">
        <v>2490</v>
      </c>
      <c r="E630" t="s">
        <v>2491</v>
      </c>
      <c r="G630" t="b">
        <f t="shared" si="72"/>
        <v>0</v>
      </c>
      <c r="H630" t="b">
        <f t="shared" si="73"/>
        <v>0</v>
      </c>
      <c r="I630" t="b">
        <f t="shared" si="74"/>
        <v>0</v>
      </c>
      <c r="J630" t="b">
        <f t="shared" si="75"/>
        <v>0</v>
      </c>
      <c r="K630" t="b">
        <f t="shared" si="76"/>
        <v>0</v>
      </c>
      <c r="L630" t="b">
        <f t="shared" si="77"/>
        <v>0</v>
      </c>
      <c r="M630" t="b">
        <f t="shared" si="78"/>
        <v>0</v>
      </c>
      <c r="N630">
        <f t="shared" si="79"/>
        <v>0</v>
      </c>
    </row>
    <row r="631" spans="1:14" x14ac:dyDescent="0.25">
      <c r="A631" s="1">
        <v>705</v>
      </c>
      <c r="B631" t="s">
        <v>2492</v>
      </c>
      <c r="C631" t="s">
        <v>2493</v>
      </c>
      <c r="D631" t="s">
        <v>2494</v>
      </c>
      <c r="E631" t="s">
        <v>2495</v>
      </c>
      <c r="G631" t="b">
        <f t="shared" si="72"/>
        <v>0</v>
      </c>
      <c r="H631" t="b">
        <f t="shared" si="73"/>
        <v>0</v>
      </c>
      <c r="I631" t="b">
        <f t="shared" si="74"/>
        <v>0</v>
      </c>
      <c r="J631" t="b">
        <f t="shared" si="75"/>
        <v>0</v>
      </c>
      <c r="K631" t="b">
        <f t="shared" si="76"/>
        <v>0</v>
      </c>
      <c r="L631" t="b">
        <f t="shared" si="77"/>
        <v>0</v>
      </c>
      <c r="M631" t="b">
        <f t="shared" si="78"/>
        <v>0</v>
      </c>
      <c r="N631">
        <f t="shared" si="79"/>
        <v>0</v>
      </c>
    </row>
    <row r="632" spans="1:14" x14ac:dyDescent="0.25">
      <c r="A632" s="1">
        <v>706</v>
      </c>
      <c r="B632" t="s">
        <v>2496</v>
      </c>
      <c r="C632" t="s">
        <v>2497</v>
      </c>
      <c r="D632" t="s">
        <v>2498</v>
      </c>
      <c r="E632" t="s">
        <v>2499</v>
      </c>
      <c r="G632" t="b">
        <f t="shared" si="72"/>
        <v>0</v>
      </c>
      <c r="H632" t="b">
        <f t="shared" si="73"/>
        <v>0</v>
      </c>
      <c r="I632" t="b">
        <f t="shared" si="74"/>
        <v>0</v>
      </c>
      <c r="J632" t="b">
        <f t="shared" si="75"/>
        <v>0</v>
      </c>
      <c r="K632" t="b">
        <f t="shared" si="76"/>
        <v>0</v>
      </c>
      <c r="L632" t="b">
        <f t="shared" si="77"/>
        <v>0</v>
      </c>
      <c r="M632" t="b">
        <f t="shared" si="78"/>
        <v>0</v>
      </c>
      <c r="N632">
        <f t="shared" si="79"/>
        <v>0</v>
      </c>
    </row>
    <row r="633" spans="1:14" x14ac:dyDescent="0.25">
      <c r="A633" s="1">
        <v>707</v>
      </c>
      <c r="B633" t="s">
        <v>2500</v>
      </c>
      <c r="C633" t="s">
        <v>2501</v>
      </c>
      <c r="D633" t="s">
        <v>2502</v>
      </c>
      <c r="E633" t="s">
        <v>2503</v>
      </c>
      <c r="G633" t="b">
        <f t="shared" si="72"/>
        <v>0</v>
      </c>
      <c r="H633" t="b">
        <f t="shared" si="73"/>
        <v>0</v>
      </c>
      <c r="I633" t="b">
        <f t="shared" si="74"/>
        <v>0</v>
      </c>
      <c r="J633" t="b">
        <f t="shared" si="75"/>
        <v>0</v>
      </c>
      <c r="K633" t="b">
        <f t="shared" si="76"/>
        <v>0</v>
      </c>
      <c r="L633" t="b">
        <f t="shared" si="77"/>
        <v>0</v>
      </c>
      <c r="M633" t="b">
        <f t="shared" si="78"/>
        <v>0</v>
      </c>
      <c r="N633">
        <f t="shared" si="79"/>
        <v>0</v>
      </c>
    </row>
    <row r="634" spans="1:14" x14ac:dyDescent="0.25">
      <c r="A634" s="1">
        <v>708</v>
      </c>
      <c r="B634" t="s">
        <v>2504</v>
      </c>
      <c r="C634" t="s">
        <v>2505</v>
      </c>
      <c r="D634" t="s">
        <v>2506</v>
      </c>
      <c r="E634" t="s">
        <v>2507</v>
      </c>
      <c r="G634" t="b">
        <f t="shared" si="72"/>
        <v>0</v>
      </c>
      <c r="H634" t="b">
        <f t="shared" si="73"/>
        <v>0</v>
      </c>
      <c r="I634" t="b">
        <f t="shared" si="74"/>
        <v>0</v>
      </c>
      <c r="J634" t="b">
        <f t="shared" si="75"/>
        <v>0</v>
      </c>
      <c r="K634" t="b">
        <f t="shared" si="76"/>
        <v>0</v>
      </c>
      <c r="L634" t="b">
        <f t="shared" si="77"/>
        <v>0</v>
      </c>
      <c r="M634" t="b">
        <f t="shared" si="78"/>
        <v>0</v>
      </c>
      <c r="N634">
        <f t="shared" si="79"/>
        <v>0</v>
      </c>
    </row>
    <row r="635" spans="1:14" x14ac:dyDescent="0.25">
      <c r="A635" s="1">
        <v>709</v>
      </c>
      <c r="B635" t="s">
        <v>2508</v>
      </c>
      <c r="C635" t="s">
        <v>2509</v>
      </c>
      <c r="D635" t="s">
        <v>2510</v>
      </c>
      <c r="E635" t="s">
        <v>2511</v>
      </c>
      <c r="G635" t="b">
        <f t="shared" si="72"/>
        <v>0</v>
      </c>
      <c r="H635" t="b">
        <f t="shared" si="73"/>
        <v>0</v>
      </c>
      <c r="I635" t="b">
        <f t="shared" si="74"/>
        <v>0</v>
      </c>
      <c r="J635" t="b">
        <f t="shared" si="75"/>
        <v>0</v>
      </c>
      <c r="K635" t="b">
        <f t="shared" si="76"/>
        <v>0</v>
      </c>
      <c r="L635" t="b">
        <f t="shared" si="77"/>
        <v>0</v>
      </c>
      <c r="M635" t="b">
        <f t="shared" si="78"/>
        <v>0</v>
      </c>
      <c r="N635">
        <f t="shared" si="79"/>
        <v>0</v>
      </c>
    </row>
    <row r="636" spans="1:14" x14ac:dyDescent="0.25">
      <c r="A636" s="1">
        <v>710</v>
      </c>
      <c r="B636" t="s">
        <v>2512</v>
      </c>
      <c r="C636" t="s">
        <v>2513</v>
      </c>
      <c r="D636" t="s">
        <v>2514</v>
      </c>
      <c r="E636" t="s">
        <v>2515</v>
      </c>
      <c r="G636" t="b">
        <f t="shared" si="72"/>
        <v>0</v>
      </c>
      <c r="H636" t="b">
        <f t="shared" si="73"/>
        <v>0</v>
      </c>
      <c r="I636" t="b">
        <f t="shared" si="74"/>
        <v>0</v>
      </c>
      <c r="J636" t="b">
        <f t="shared" si="75"/>
        <v>0</v>
      </c>
      <c r="K636" t="b">
        <f t="shared" si="76"/>
        <v>0</v>
      </c>
      <c r="L636" t="b">
        <f t="shared" si="77"/>
        <v>0</v>
      </c>
      <c r="M636" t="b">
        <f t="shared" si="78"/>
        <v>0</v>
      </c>
      <c r="N636">
        <f t="shared" si="79"/>
        <v>0</v>
      </c>
    </row>
    <row r="637" spans="1:14" x14ac:dyDescent="0.25">
      <c r="A637" s="1">
        <v>711</v>
      </c>
      <c r="B637" t="s">
        <v>2516</v>
      </c>
      <c r="C637" t="s">
        <v>2517</v>
      </c>
      <c r="D637" t="s">
        <v>2518</v>
      </c>
      <c r="E637" t="s">
        <v>2519</v>
      </c>
      <c r="G637" t="b">
        <f t="shared" si="72"/>
        <v>0</v>
      </c>
      <c r="H637" t="b">
        <f t="shared" si="73"/>
        <v>0</v>
      </c>
      <c r="I637" t="b">
        <f t="shared" si="74"/>
        <v>0</v>
      </c>
      <c r="J637" t="b">
        <f t="shared" si="75"/>
        <v>0</v>
      </c>
      <c r="K637" t="b">
        <f t="shared" si="76"/>
        <v>0</v>
      </c>
      <c r="L637" t="b">
        <f t="shared" si="77"/>
        <v>0</v>
      </c>
      <c r="M637" t="b">
        <f t="shared" si="78"/>
        <v>0</v>
      </c>
      <c r="N637">
        <f t="shared" si="79"/>
        <v>0</v>
      </c>
    </row>
    <row r="638" spans="1:14" x14ac:dyDescent="0.25">
      <c r="A638" s="1">
        <v>712</v>
      </c>
      <c r="B638" t="s">
        <v>2520</v>
      </c>
      <c r="C638" t="s">
        <v>2521</v>
      </c>
      <c r="D638" t="s">
        <v>2522</v>
      </c>
      <c r="E638" t="s">
        <v>2523</v>
      </c>
      <c r="G638" t="b">
        <f t="shared" si="72"/>
        <v>0</v>
      </c>
      <c r="H638" t="b">
        <f t="shared" si="73"/>
        <v>0</v>
      </c>
      <c r="I638" t="b">
        <f t="shared" si="74"/>
        <v>0</v>
      </c>
      <c r="J638" t="b">
        <f t="shared" si="75"/>
        <v>0</v>
      </c>
      <c r="K638" t="b">
        <f t="shared" si="76"/>
        <v>0</v>
      </c>
      <c r="L638" t="b">
        <f t="shared" si="77"/>
        <v>0</v>
      </c>
      <c r="M638" t="b">
        <f t="shared" si="78"/>
        <v>0</v>
      </c>
      <c r="N638">
        <f t="shared" si="79"/>
        <v>0</v>
      </c>
    </row>
    <row r="639" spans="1:14" x14ac:dyDescent="0.25">
      <c r="A639" s="1">
        <v>713</v>
      </c>
      <c r="B639" t="s">
        <v>2524</v>
      </c>
      <c r="C639" t="s">
        <v>2525</v>
      </c>
      <c r="D639" t="s">
        <v>2526</v>
      </c>
      <c r="E639" t="s">
        <v>2527</v>
      </c>
      <c r="G639" t="b">
        <f t="shared" si="72"/>
        <v>0</v>
      </c>
      <c r="H639" t="b">
        <f t="shared" si="73"/>
        <v>0</v>
      </c>
      <c r="I639" t="b">
        <f t="shared" si="74"/>
        <v>0</v>
      </c>
      <c r="J639" t="b">
        <f t="shared" si="75"/>
        <v>0</v>
      </c>
      <c r="K639" t="b">
        <f t="shared" si="76"/>
        <v>0</v>
      </c>
      <c r="L639" t="b">
        <f t="shared" si="77"/>
        <v>0</v>
      </c>
      <c r="M639" t="b">
        <f t="shared" si="78"/>
        <v>0</v>
      </c>
      <c r="N639">
        <f t="shared" si="79"/>
        <v>0</v>
      </c>
    </row>
    <row r="640" spans="1:14" x14ac:dyDescent="0.25">
      <c r="A640" s="1">
        <v>714</v>
      </c>
      <c r="B640" t="s">
        <v>2528</v>
      </c>
      <c r="C640" t="s">
        <v>2529</v>
      </c>
      <c r="D640" t="s">
        <v>2530</v>
      </c>
      <c r="E640" t="s">
        <v>2531</v>
      </c>
      <c r="G640" t="b">
        <f t="shared" si="72"/>
        <v>0</v>
      </c>
      <c r="H640" t="b">
        <f t="shared" si="73"/>
        <v>0</v>
      </c>
      <c r="I640" t="b">
        <f t="shared" si="74"/>
        <v>0</v>
      </c>
      <c r="J640" t="b">
        <f t="shared" si="75"/>
        <v>0</v>
      </c>
      <c r="K640" t="b">
        <f t="shared" si="76"/>
        <v>0</v>
      </c>
      <c r="L640" t="b">
        <f t="shared" si="77"/>
        <v>0</v>
      </c>
      <c r="M640" t="b">
        <f t="shared" si="78"/>
        <v>0</v>
      </c>
      <c r="N640">
        <f t="shared" si="79"/>
        <v>0</v>
      </c>
    </row>
    <row r="641" spans="1:14" x14ac:dyDescent="0.25">
      <c r="A641" s="1">
        <v>715</v>
      </c>
      <c r="B641" t="s">
        <v>2532</v>
      </c>
      <c r="C641" t="s">
        <v>2533</v>
      </c>
      <c r="D641" t="s">
        <v>2534</v>
      </c>
      <c r="E641" t="s">
        <v>2535</v>
      </c>
      <c r="G641" t="b">
        <f t="shared" si="72"/>
        <v>0</v>
      </c>
      <c r="H641" t="b">
        <f t="shared" si="73"/>
        <v>0</v>
      </c>
      <c r="I641" t="b">
        <f t="shared" si="74"/>
        <v>0</v>
      </c>
      <c r="J641" t="b">
        <f t="shared" si="75"/>
        <v>0</v>
      </c>
      <c r="K641" t="b">
        <f t="shared" si="76"/>
        <v>0</v>
      </c>
      <c r="L641" t="b">
        <f t="shared" si="77"/>
        <v>0</v>
      </c>
      <c r="M641" t="b">
        <f t="shared" si="78"/>
        <v>0</v>
      </c>
      <c r="N641">
        <f t="shared" si="79"/>
        <v>0</v>
      </c>
    </row>
    <row r="642" spans="1:14" x14ac:dyDescent="0.25">
      <c r="A642" s="1">
        <v>716</v>
      </c>
      <c r="B642" t="s">
        <v>2536</v>
      </c>
      <c r="C642" t="s">
        <v>2537</v>
      </c>
      <c r="D642" t="s">
        <v>2538</v>
      </c>
      <c r="E642" t="s">
        <v>2539</v>
      </c>
      <c r="G642" t="b">
        <f t="shared" ref="G642:G705" si="80">ISNUMBER(SEARCH("Erratum",B642))</f>
        <v>0</v>
      </c>
      <c r="H642" t="b">
        <f t="shared" ref="H642:H705" si="81">ISNUMBER(SEARCH("Front Cover",B642))</f>
        <v>0</v>
      </c>
      <c r="I642" t="b">
        <f t="shared" ref="I642:I705" si="82">ISNUMBER(SEARCH("Editorial Board",B642))</f>
        <v>0</v>
      </c>
      <c r="J642" t="b">
        <f t="shared" ref="J642:J705" si="83">ISNUMBER(SEARCH("Subscription Page",B642))</f>
        <v>0</v>
      </c>
      <c r="K642" t="b">
        <f t="shared" ref="K642:K705" si="84">ISNUMBER(SEARCH("Table of Content",B642))</f>
        <v>0</v>
      </c>
      <c r="L642" t="b">
        <f t="shared" ref="L642:L705" si="85">("Announcement"=B642)</f>
        <v>0</v>
      </c>
      <c r="M642" t="b">
        <f t="shared" ref="M642:M705" si="86">OR(G642,H642,I642,J642,K642,L642)</f>
        <v>0</v>
      </c>
      <c r="N642">
        <f t="shared" ref="N642:N705" si="87">INT(""=D642)</f>
        <v>0</v>
      </c>
    </row>
    <row r="643" spans="1:14" x14ac:dyDescent="0.25">
      <c r="A643" s="1">
        <v>717</v>
      </c>
      <c r="B643" t="s">
        <v>2540</v>
      </c>
      <c r="C643" t="s">
        <v>2541</v>
      </c>
      <c r="D643" t="s">
        <v>2542</v>
      </c>
      <c r="E643" t="s">
        <v>2543</v>
      </c>
      <c r="G643" t="b">
        <f t="shared" si="80"/>
        <v>0</v>
      </c>
      <c r="H643" t="b">
        <f t="shared" si="81"/>
        <v>0</v>
      </c>
      <c r="I643" t="b">
        <f t="shared" si="82"/>
        <v>0</v>
      </c>
      <c r="J643" t="b">
        <f t="shared" si="83"/>
        <v>0</v>
      </c>
      <c r="K643" t="b">
        <f t="shared" si="84"/>
        <v>0</v>
      </c>
      <c r="L643" t="b">
        <f t="shared" si="85"/>
        <v>0</v>
      </c>
      <c r="M643" t="b">
        <f t="shared" si="86"/>
        <v>0</v>
      </c>
      <c r="N643">
        <f t="shared" si="87"/>
        <v>0</v>
      </c>
    </row>
    <row r="644" spans="1:14" x14ac:dyDescent="0.25">
      <c r="A644" s="1">
        <v>718</v>
      </c>
      <c r="B644" t="s">
        <v>2544</v>
      </c>
      <c r="C644" t="s">
        <v>2545</v>
      </c>
      <c r="D644" t="s">
        <v>2546</v>
      </c>
      <c r="E644" t="s">
        <v>2547</v>
      </c>
      <c r="G644" t="b">
        <f t="shared" si="80"/>
        <v>0</v>
      </c>
      <c r="H644" t="b">
        <f t="shared" si="81"/>
        <v>0</v>
      </c>
      <c r="I644" t="b">
        <f t="shared" si="82"/>
        <v>0</v>
      </c>
      <c r="J644" t="b">
        <f t="shared" si="83"/>
        <v>0</v>
      </c>
      <c r="K644" t="b">
        <f t="shared" si="84"/>
        <v>0</v>
      </c>
      <c r="L644" t="b">
        <f t="shared" si="85"/>
        <v>0</v>
      </c>
      <c r="M644" t="b">
        <f t="shared" si="86"/>
        <v>0</v>
      </c>
      <c r="N644">
        <f t="shared" si="87"/>
        <v>0</v>
      </c>
    </row>
    <row r="645" spans="1:14" x14ac:dyDescent="0.25">
      <c r="A645" s="1">
        <v>719</v>
      </c>
      <c r="B645" t="s">
        <v>2548</v>
      </c>
      <c r="C645" t="s">
        <v>2549</v>
      </c>
      <c r="D645" t="s">
        <v>2550</v>
      </c>
      <c r="E645" t="s">
        <v>2551</v>
      </c>
      <c r="G645" t="b">
        <f t="shared" si="80"/>
        <v>0</v>
      </c>
      <c r="H645" t="b">
        <f t="shared" si="81"/>
        <v>0</v>
      </c>
      <c r="I645" t="b">
        <f t="shared" si="82"/>
        <v>0</v>
      </c>
      <c r="J645" t="b">
        <f t="shared" si="83"/>
        <v>0</v>
      </c>
      <c r="K645" t="b">
        <f t="shared" si="84"/>
        <v>0</v>
      </c>
      <c r="L645" t="b">
        <f t="shared" si="85"/>
        <v>0</v>
      </c>
      <c r="M645" t="b">
        <f t="shared" si="86"/>
        <v>0</v>
      </c>
      <c r="N645">
        <f t="shared" si="87"/>
        <v>0</v>
      </c>
    </row>
    <row r="646" spans="1:14" x14ac:dyDescent="0.25">
      <c r="A646" s="1">
        <v>720</v>
      </c>
      <c r="B646" t="s">
        <v>2552</v>
      </c>
      <c r="C646" t="s">
        <v>2553</v>
      </c>
      <c r="D646" t="s">
        <v>2554</v>
      </c>
      <c r="E646" t="s">
        <v>1700</v>
      </c>
      <c r="G646" t="b">
        <f t="shared" si="80"/>
        <v>0</v>
      </c>
      <c r="H646" t="b">
        <f t="shared" si="81"/>
        <v>0</v>
      </c>
      <c r="I646" t="b">
        <f t="shared" si="82"/>
        <v>0</v>
      </c>
      <c r="J646" t="b">
        <f t="shared" si="83"/>
        <v>0</v>
      </c>
      <c r="K646" t="b">
        <f t="shared" si="84"/>
        <v>0</v>
      </c>
      <c r="L646" t="b">
        <f t="shared" si="85"/>
        <v>0</v>
      </c>
      <c r="M646" t="b">
        <f t="shared" si="86"/>
        <v>0</v>
      </c>
      <c r="N646">
        <f t="shared" si="87"/>
        <v>0</v>
      </c>
    </row>
    <row r="647" spans="1:14" x14ac:dyDescent="0.25">
      <c r="A647" s="1">
        <v>721</v>
      </c>
      <c r="B647" t="s">
        <v>2555</v>
      </c>
      <c r="C647" t="s">
        <v>2556</v>
      </c>
      <c r="D647" t="s">
        <v>2557</v>
      </c>
      <c r="E647" t="s">
        <v>2558</v>
      </c>
      <c r="G647" t="b">
        <f t="shared" si="80"/>
        <v>0</v>
      </c>
      <c r="H647" t="b">
        <f t="shared" si="81"/>
        <v>0</v>
      </c>
      <c r="I647" t="b">
        <f t="shared" si="82"/>
        <v>0</v>
      </c>
      <c r="J647" t="b">
        <f t="shared" si="83"/>
        <v>0</v>
      </c>
      <c r="K647" t="b">
        <f t="shared" si="84"/>
        <v>0</v>
      </c>
      <c r="L647" t="b">
        <f t="shared" si="85"/>
        <v>0</v>
      </c>
      <c r="M647" t="b">
        <f t="shared" si="86"/>
        <v>0</v>
      </c>
      <c r="N647">
        <f t="shared" si="87"/>
        <v>0</v>
      </c>
    </row>
    <row r="648" spans="1:14" x14ac:dyDescent="0.25">
      <c r="A648" s="1">
        <v>722</v>
      </c>
      <c r="B648" t="s">
        <v>2559</v>
      </c>
      <c r="C648" t="s">
        <v>2560</v>
      </c>
      <c r="D648" t="s">
        <v>2561</v>
      </c>
      <c r="E648" t="s">
        <v>2562</v>
      </c>
      <c r="G648" t="b">
        <f t="shared" si="80"/>
        <v>0</v>
      </c>
      <c r="H648" t="b">
        <f t="shared" si="81"/>
        <v>0</v>
      </c>
      <c r="I648" t="b">
        <f t="shared" si="82"/>
        <v>0</v>
      </c>
      <c r="J648" t="b">
        <f t="shared" si="83"/>
        <v>0</v>
      </c>
      <c r="K648" t="b">
        <f t="shared" si="84"/>
        <v>0</v>
      </c>
      <c r="L648" t="b">
        <f t="shared" si="85"/>
        <v>0</v>
      </c>
      <c r="M648" t="b">
        <f t="shared" si="86"/>
        <v>0</v>
      </c>
      <c r="N648">
        <f t="shared" si="87"/>
        <v>0</v>
      </c>
    </row>
    <row r="649" spans="1:14" x14ac:dyDescent="0.25">
      <c r="A649" s="1">
        <v>723</v>
      </c>
      <c r="B649" t="s">
        <v>2563</v>
      </c>
      <c r="C649" t="s">
        <v>2564</v>
      </c>
      <c r="D649" t="s">
        <v>2565</v>
      </c>
      <c r="E649" t="s">
        <v>2566</v>
      </c>
      <c r="G649" t="b">
        <f t="shared" si="80"/>
        <v>0</v>
      </c>
      <c r="H649" t="b">
        <f t="shared" si="81"/>
        <v>0</v>
      </c>
      <c r="I649" t="b">
        <f t="shared" si="82"/>
        <v>0</v>
      </c>
      <c r="J649" t="b">
        <f t="shared" si="83"/>
        <v>0</v>
      </c>
      <c r="K649" t="b">
        <f t="shared" si="84"/>
        <v>0</v>
      </c>
      <c r="L649" t="b">
        <f t="shared" si="85"/>
        <v>0</v>
      </c>
      <c r="M649" t="b">
        <f t="shared" si="86"/>
        <v>0</v>
      </c>
      <c r="N649">
        <f t="shared" si="87"/>
        <v>0</v>
      </c>
    </row>
    <row r="650" spans="1:14" x14ac:dyDescent="0.25">
      <c r="A650" s="1">
        <v>724</v>
      </c>
      <c r="B650" t="s">
        <v>2567</v>
      </c>
      <c r="C650" t="s">
        <v>2568</v>
      </c>
      <c r="D650" t="s">
        <v>2569</v>
      </c>
      <c r="E650" t="s">
        <v>2570</v>
      </c>
      <c r="G650" t="b">
        <f t="shared" si="80"/>
        <v>0</v>
      </c>
      <c r="H650" t="b">
        <f t="shared" si="81"/>
        <v>0</v>
      </c>
      <c r="I650" t="b">
        <f t="shared" si="82"/>
        <v>0</v>
      </c>
      <c r="J650" t="b">
        <f t="shared" si="83"/>
        <v>0</v>
      </c>
      <c r="K650" t="b">
        <f t="shared" si="84"/>
        <v>0</v>
      </c>
      <c r="L650" t="b">
        <f t="shared" si="85"/>
        <v>0</v>
      </c>
      <c r="M650" t="b">
        <f t="shared" si="86"/>
        <v>0</v>
      </c>
      <c r="N650">
        <f t="shared" si="87"/>
        <v>0</v>
      </c>
    </row>
    <row r="651" spans="1:14" x14ac:dyDescent="0.25">
      <c r="A651" s="1">
        <v>725</v>
      </c>
      <c r="B651" t="s">
        <v>2571</v>
      </c>
      <c r="C651" t="s">
        <v>2572</v>
      </c>
      <c r="D651" t="s">
        <v>2573</v>
      </c>
      <c r="E651" t="s">
        <v>2574</v>
      </c>
      <c r="G651" t="b">
        <f t="shared" si="80"/>
        <v>0</v>
      </c>
      <c r="H651" t="b">
        <f t="shared" si="81"/>
        <v>0</v>
      </c>
      <c r="I651" t="b">
        <f t="shared" si="82"/>
        <v>0</v>
      </c>
      <c r="J651" t="b">
        <f t="shared" si="83"/>
        <v>0</v>
      </c>
      <c r="K651" t="b">
        <f t="shared" si="84"/>
        <v>0</v>
      </c>
      <c r="L651" t="b">
        <f t="shared" si="85"/>
        <v>0</v>
      </c>
      <c r="M651" t="b">
        <f t="shared" si="86"/>
        <v>0</v>
      </c>
      <c r="N651">
        <f t="shared" si="87"/>
        <v>0</v>
      </c>
    </row>
    <row r="652" spans="1:14" x14ac:dyDescent="0.25">
      <c r="A652" s="1">
        <v>726</v>
      </c>
      <c r="B652" t="s">
        <v>2575</v>
      </c>
      <c r="C652" t="s">
        <v>2576</v>
      </c>
      <c r="D652" t="s">
        <v>2577</v>
      </c>
      <c r="E652" t="s">
        <v>2578</v>
      </c>
      <c r="G652" t="b">
        <f t="shared" si="80"/>
        <v>0</v>
      </c>
      <c r="H652" t="b">
        <f t="shared" si="81"/>
        <v>0</v>
      </c>
      <c r="I652" t="b">
        <f t="shared" si="82"/>
        <v>0</v>
      </c>
      <c r="J652" t="b">
        <f t="shared" si="83"/>
        <v>0</v>
      </c>
      <c r="K652" t="b">
        <f t="shared" si="84"/>
        <v>0</v>
      </c>
      <c r="L652" t="b">
        <f t="shared" si="85"/>
        <v>0</v>
      </c>
      <c r="M652" t="b">
        <f t="shared" si="86"/>
        <v>0</v>
      </c>
      <c r="N652">
        <f t="shared" si="87"/>
        <v>0</v>
      </c>
    </row>
    <row r="653" spans="1:14" x14ac:dyDescent="0.25">
      <c r="A653" s="1">
        <v>727</v>
      </c>
      <c r="B653" t="s">
        <v>2579</v>
      </c>
      <c r="C653" t="s">
        <v>2580</v>
      </c>
      <c r="D653" t="s">
        <v>2581</v>
      </c>
      <c r="E653" t="s">
        <v>2582</v>
      </c>
      <c r="G653" t="b">
        <f t="shared" si="80"/>
        <v>0</v>
      </c>
      <c r="H653" t="b">
        <f t="shared" si="81"/>
        <v>0</v>
      </c>
      <c r="I653" t="b">
        <f t="shared" si="82"/>
        <v>0</v>
      </c>
      <c r="J653" t="b">
        <f t="shared" si="83"/>
        <v>0</v>
      </c>
      <c r="K653" t="b">
        <f t="shared" si="84"/>
        <v>0</v>
      </c>
      <c r="L653" t="b">
        <f t="shared" si="85"/>
        <v>0</v>
      </c>
      <c r="M653" t="b">
        <f t="shared" si="86"/>
        <v>0</v>
      </c>
      <c r="N653">
        <f t="shared" si="87"/>
        <v>0</v>
      </c>
    </row>
    <row r="654" spans="1:14" x14ac:dyDescent="0.25">
      <c r="A654" s="1">
        <v>728</v>
      </c>
      <c r="B654" t="s">
        <v>2583</v>
      </c>
      <c r="C654" t="s">
        <v>2584</v>
      </c>
      <c r="D654" t="s">
        <v>2585</v>
      </c>
      <c r="E654" t="s">
        <v>2586</v>
      </c>
      <c r="G654" t="b">
        <f t="shared" si="80"/>
        <v>0</v>
      </c>
      <c r="H654" t="b">
        <f t="shared" si="81"/>
        <v>0</v>
      </c>
      <c r="I654" t="b">
        <f t="shared" si="82"/>
        <v>0</v>
      </c>
      <c r="J654" t="b">
        <f t="shared" si="83"/>
        <v>0</v>
      </c>
      <c r="K654" t="b">
        <f t="shared" si="84"/>
        <v>0</v>
      </c>
      <c r="L654" t="b">
        <f t="shared" si="85"/>
        <v>0</v>
      </c>
      <c r="M654" t="b">
        <f t="shared" si="86"/>
        <v>0</v>
      </c>
      <c r="N654">
        <f t="shared" si="87"/>
        <v>0</v>
      </c>
    </row>
    <row r="655" spans="1:14" x14ac:dyDescent="0.25">
      <c r="A655" s="1">
        <v>729</v>
      </c>
      <c r="B655" t="s">
        <v>2587</v>
      </c>
      <c r="C655" t="s">
        <v>2588</v>
      </c>
      <c r="D655" t="s">
        <v>2589</v>
      </c>
      <c r="E655" t="s">
        <v>2590</v>
      </c>
      <c r="G655" t="b">
        <f t="shared" si="80"/>
        <v>0</v>
      </c>
      <c r="H655" t="b">
        <f t="shared" si="81"/>
        <v>0</v>
      </c>
      <c r="I655" t="b">
        <f t="shared" si="82"/>
        <v>0</v>
      </c>
      <c r="J655" t="b">
        <f t="shared" si="83"/>
        <v>0</v>
      </c>
      <c r="K655" t="b">
        <f t="shared" si="84"/>
        <v>0</v>
      </c>
      <c r="L655" t="b">
        <f t="shared" si="85"/>
        <v>0</v>
      </c>
      <c r="M655" t="b">
        <f t="shared" si="86"/>
        <v>0</v>
      </c>
      <c r="N655">
        <f t="shared" si="87"/>
        <v>0</v>
      </c>
    </row>
    <row r="656" spans="1:14" x14ac:dyDescent="0.25">
      <c r="A656" s="1">
        <v>730</v>
      </c>
      <c r="B656" t="s">
        <v>2591</v>
      </c>
      <c r="C656" t="s">
        <v>2592</v>
      </c>
      <c r="D656" t="s">
        <v>2593</v>
      </c>
      <c r="E656" t="s">
        <v>2594</v>
      </c>
      <c r="G656" t="b">
        <f t="shared" si="80"/>
        <v>0</v>
      </c>
      <c r="H656" t="b">
        <f t="shared" si="81"/>
        <v>0</v>
      </c>
      <c r="I656" t="b">
        <f t="shared" si="82"/>
        <v>0</v>
      </c>
      <c r="J656" t="b">
        <f t="shared" si="83"/>
        <v>0</v>
      </c>
      <c r="K656" t="b">
        <f t="shared" si="84"/>
        <v>0</v>
      </c>
      <c r="L656" t="b">
        <f t="shared" si="85"/>
        <v>0</v>
      </c>
      <c r="M656" t="b">
        <f t="shared" si="86"/>
        <v>0</v>
      </c>
      <c r="N656">
        <f t="shared" si="87"/>
        <v>0</v>
      </c>
    </row>
    <row r="657" spans="1:14" x14ac:dyDescent="0.25">
      <c r="A657" s="1">
        <v>731</v>
      </c>
      <c r="B657" t="s">
        <v>2595</v>
      </c>
      <c r="C657" t="s">
        <v>2596</v>
      </c>
      <c r="D657" t="s">
        <v>2597</v>
      </c>
      <c r="E657" t="s">
        <v>2598</v>
      </c>
      <c r="G657" t="b">
        <f t="shared" si="80"/>
        <v>0</v>
      </c>
      <c r="H657" t="b">
        <f t="shared" si="81"/>
        <v>0</v>
      </c>
      <c r="I657" t="b">
        <f t="shared" si="82"/>
        <v>0</v>
      </c>
      <c r="J657" t="b">
        <f t="shared" si="83"/>
        <v>0</v>
      </c>
      <c r="K657" t="b">
        <f t="shared" si="84"/>
        <v>0</v>
      </c>
      <c r="L657" t="b">
        <f t="shared" si="85"/>
        <v>0</v>
      </c>
      <c r="M657" t="b">
        <f t="shared" si="86"/>
        <v>0</v>
      </c>
      <c r="N657">
        <f t="shared" si="87"/>
        <v>0</v>
      </c>
    </row>
    <row r="658" spans="1:14" x14ac:dyDescent="0.25">
      <c r="A658" s="1">
        <v>732</v>
      </c>
      <c r="B658" t="s">
        <v>2599</v>
      </c>
      <c r="C658" t="s">
        <v>2600</v>
      </c>
      <c r="D658" t="s">
        <v>2601</v>
      </c>
      <c r="E658" t="s">
        <v>2602</v>
      </c>
      <c r="G658" t="b">
        <f t="shared" si="80"/>
        <v>0</v>
      </c>
      <c r="H658" t="b">
        <f t="shared" si="81"/>
        <v>0</v>
      </c>
      <c r="I658" t="b">
        <f t="shared" si="82"/>
        <v>0</v>
      </c>
      <c r="J658" t="b">
        <f t="shared" si="83"/>
        <v>0</v>
      </c>
      <c r="K658" t="b">
        <f t="shared" si="84"/>
        <v>0</v>
      </c>
      <c r="L658" t="b">
        <f t="shared" si="85"/>
        <v>0</v>
      </c>
      <c r="M658" t="b">
        <f t="shared" si="86"/>
        <v>0</v>
      </c>
      <c r="N658">
        <f t="shared" si="87"/>
        <v>0</v>
      </c>
    </row>
    <row r="659" spans="1:14" x14ac:dyDescent="0.25">
      <c r="A659" s="1">
        <v>733</v>
      </c>
      <c r="B659" t="s">
        <v>2603</v>
      </c>
      <c r="C659" t="s">
        <v>2604</v>
      </c>
      <c r="D659" t="s">
        <v>2605</v>
      </c>
      <c r="E659" t="s">
        <v>2606</v>
      </c>
      <c r="G659" t="b">
        <f t="shared" si="80"/>
        <v>0</v>
      </c>
      <c r="H659" t="b">
        <f t="shared" si="81"/>
        <v>0</v>
      </c>
      <c r="I659" t="b">
        <f t="shared" si="82"/>
        <v>0</v>
      </c>
      <c r="J659" t="b">
        <f t="shared" si="83"/>
        <v>0</v>
      </c>
      <c r="K659" t="b">
        <f t="shared" si="84"/>
        <v>0</v>
      </c>
      <c r="L659" t="b">
        <f t="shared" si="85"/>
        <v>0</v>
      </c>
      <c r="M659" t="b">
        <f t="shared" si="86"/>
        <v>0</v>
      </c>
      <c r="N659">
        <f t="shared" si="87"/>
        <v>0</v>
      </c>
    </row>
    <row r="660" spans="1:14" x14ac:dyDescent="0.25">
      <c r="A660" s="1">
        <v>734</v>
      </c>
      <c r="B660" t="s">
        <v>2607</v>
      </c>
      <c r="C660" t="s">
        <v>2608</v>
      </c>
      <c r="D660" t="s">
        <v>2609</v>
      </c>
      <c r="E660" t="s">
        <v>2610</v>
      </c>
      <c r="G660" t="b">
        <f t="shared" si="80"/>
        <v>0</v>
      </c>
      <c r="H660" t="b">
        <f t="shared" si="81"/>
        <v>0</v>
      </c>
      <c r="I660" t="b">
        <f t="shared" si="82"/>
        <v>0</v>
      </c>
      <c r="J660" t="b">
        <f t="shared" si="83"/>
        <v>0</v>
      </c>
      <c r="K660" t="b">
        <f t="shared" si="84"/>
        <v>0</v>
      </c>
      <c r="L660" t="b">
        <f t="shared" si="85"/>
        <v>0</v>
      </c>
      <c r="M660" t="b">
        <f t="shared" si="86"/>
        <v>0</v>
      </c>
      <c r="N660">
        <f t="shared" si="87"/>
        <v>0</v>
      </c>
    </row>
    <row r="661" spans="1:14" x14ac:dyDescent="0.25">
      <c r="A661" s="1">
        <v>735</v>
      </c>
      <c r="B661" t="s">
        <v>2611</v>
      </c>
      <c r="C661" t="s">
        <v>2612</v>
      </c>
      <c r="D661" t="s">
        <v>2613</v>
      </c>
      <c r="E661" t="s">
        <v>2614</v>
      </c>
      <c r="G661" t="b">
        <f t="shared" si="80"/>
        <v>0</v>
      </c>
      <c r="H661" t="b">
        <f t="shared" si="81"/>
        <v>0</v>
      </c>
      <c r="I661" t="b">
        <f t="shared" si="82"/>
        <v>0</v>
      </c>
      <c r="J661" t="b">
        <f t="shared" si="83"/>
        <v>0</v>
      </c>
      <c r="K661" t="b">
        <f t="shared" si="84"/>
        <v>0</v>
      </c>
      <c r="L661" t="b">
        <f t="shared" si="85"/>
        <v>0</v>
      </c>
      <c r="M661" t="b">
        <f t="shared" si="86"/>
        <v>0</v>
      </c>
      <c r="N661">
        <f t="shared" si="87"/>
        <v>0</v>
      </c>
    </row>
    <row r="662" spans="1:14" x14ac:dyDescent="0.25">
      <c r="A662" s="1">
        <v>736</v>
      </c>
      <c r="B662" t="s">
        <v>2615</v>
      </c>
      <c r="C662" t="s">
        <v>2616</v>
      </c>
      <c r="D662" t="s">
        <v>2617</v>
      </c>
      <c r="E662" t="s">
        <v>2618</v>
      </c>
      <c r="G662" t="b">
        <f t="shared" si="80"/>
        <v>0</v>
      </c>
      <c r="H662" t="b">
        <f t="shared" si="81"/>
        <v>0</v>
      </c>
      <c r="I662" t="b">
        <f t="shared" si="82"/>
        <v>0</v>
      </c>
      <c r="J662" t="b">
        <f t="shared" si="83"/>
        <v>0</v>
      </c>
      <c r="K662" t="b">
        <f t="shared" si="84"/>
        <v>0</v>
      </c>
      <c r="L662" t="b">
        <f t="shared" si="85"/>
        <v>0</v>
      </c>
      <c r="M662" t="b">
        <f t="shared" si="86"/>
        <v>0</v>
      </c>
      <c r="N662">
        <f t="shared" si="87"/>
        <v>0</v>
      </c>
    </row>
    <row r="663" spans="1:14" x14ac:dyDescent="0.25">
      <c r="A663" s="1">
        <v>737</v>
      </c>
      <c r="B663" t="s">
        <v>2619</v>
      </c>
      <c r="C663" t="s">
        <v>2620</v>
      </c>
      <c r="D663" t="s">
        <v>2621</v>
      </c>
      <c r="E663" t="s">
        <v>2622</v>
      </c>
      <c r="G663" t="b">
        <f t="shared" si="80"/>
        <v>0</v>
      </c>
      <c r="H663" t="b">
        <f t="shared" si="81"/>
        <v>0</v>
      </c>
      <c r="I663" t="b">
        <f t="shared" si="82"/>
        <v>0</v>
      </c>
      <c r="J663" t="b">
        <f t="shared" si="83"/>
        <v>0</v>
      </c>
      <c r="K663" t="b">
        <f t="shared" si="84"/>
        <v>0</v>
      </c>
      <c r="L663" t="b">
        <f t="shared" si="85"/>
        <v>0</v>
      </c>
      <c r="M663" t="b">
        <f t="shared" si="86"/>
        <v>0</v>
      </c>
      <c r="N663">
        <f t="shared" si="87"/>
        <v>0</v>
      </c>
    </row>
    <row r="664" spans="1:14" x14ac:dyDescent="0.25">
      <c r="A664" s="1">
        <v>738</v>
      </c>
      <c r="B664" t="s">
        <v>2623</v>
      </c>
      <c r="C664" t="s">
        <v>2624</v>
      </c>
      <c r="D664" t="s">
        <v>2625</v>
      </c>
      <c r="E664" t="s">
        <v>2626</v>
      </c>
      <c r="G664" t="b">
        <f t="shared" si="80"/>
        <v>0</v>
      </c>
      <c r="H664" t="b">
        <f t="shared" si="81"/>
        <v>0</v>
      </c>
      <c r="I664" t="b">
        <f t="shared" si="82"/>
        <v>0</v>
      </c>
      <c r="J664" t="b">
        <f t="shared" si="83"/>
        <v>0</v>
      </c>
      <c r="K664" t="b">
        <f t="shared" si="84"/>
        <v>0</v>
      </c>
      <c r="L664" t="b">
        <f t="shared" si="85"/>
        <v>0</v>
      </c>
      <c r="M664" t="b">
        <f t="shared" si="86"/>
        <v>0</v>
      </c>
      <c r="N664">
        <f t="shared" si="87"/>
        <v>0</v>
      </c>
    </row>
    <row r="665" spans="1:14" x14ac:dyDescent="0.25">
      <c r="A665" s="1">
        <v>739</v>
      </c>
      <c r="B665" t="s">
        <v>2627</v>
      </c>
      <c r="C665" t="s">
        <v>2628</v>
      </c>
      <c r="D665" t="s">
        <v>2629</v>
      </c>
      <c r="E665" t="s">
        <v>2630</v>
      </c>
      <c r="G665" t="b">
        <f t="shared" si="80"/>
        <v>0</v>
      </c>
      <c r="H665" t="b">
        <f t="shared" si="81"/>
        <v>0</v>
      </c>
      <c r="I665" t="b">
        <f t="shared" si="82"/>
        <v>0</v>
      </c>
      <c r="J665" t="b">
        <f t="shared" si="83"/>
        <v>0</v>
      </c>
      <c r="K665" t="b">
        <f t="shared" si="84"/>
        <v>0</v>
      </c>
      <c r="L665" t="b">
        <f t="shared" si="85"/>
        <v>0</v>
      </c>
      <c r="M665" t="b">
        <f t="shared" si="86"/>
        <v>0</v>
      </c>
      <c r="N665">
        <f t="shared" si="87"/>
        <v>0</v>
      </c>
    </row>
    <row r="666" spans="1:14" x14ac:dyDescent="0.25">
      <c r="A666" s="1">
        <v>740</v>
      </c>
      <c r="B666" t="s">
        <v>2631</v>
      </c>
      <c r="C666" t="s">
        <v>2632</v>
      </c>
      <c r="D666" t="s">
        <v>2633</v>
      </c>
      <c r="E666" t="s">
        <v>2634</v>
      </c>
      <c r="G666" t="b">
        <f t="shared" si="80"/>
        <v>0</v>
      </c>
      <c r="H666" t="b">
        <f t="shared" si="81"/>
        <v>0</v>
      </c>
      <c r="I666" t="b">
        <f t="shared" si="82"/>
        <v>0</v>
      </c>
      <c r="J666" t="b">
        <f t="shared" si="83"/>
        <v>0</v>
      </c>
      <c r="K666" t="b">
        <f t="shared" si="84"/>
        <v>0</v>
      </c>
      <c r="L666" t="b">
        <f t="shared" si="85"/>
        <v>0</v>
      </c>
      <c r="M666" t="b">
        <f t="shared" si="86"/>
        <v>0</v>
      </c>
      <c r="N666">
        <f t="shared" si="87"/>
        <v>0</v>
      </c>
    </row>
    <row r="667" spans="1:14" x14ac:dyDescent="0.25">
      <c r="A667" s="1">
        <v>741</v>
      </c>
      <c r="B667" t="s">
        <v>2635</v>
      </c>
      <c r="C667" t="s">
        <v>2636</v>
      </c>
      <c r="D667" t="s">
        <v>2637</v>
      </c>
      <c r="E667" t="s">
        <v>2638</v>
      </c>
      <c r="G667" t="b">
        <f t="shared" si="80"/>
        <v>0</v>
      </c>
      <c r="H667" t="b">
        <f t="shared" si="81"/>
        <v>0</v>
      </c>
      <c r="I667" t="b">
        <f t="shared" si="82"/>
        <v>0</v>
      </c>
      <c r="J667" t="b">
        <f t="shared" si="83"/>
        <v>0</v>
      </c>
      <c r="K667" t="b">
        <f t="shared" si="84"/>
        <v>0</v>
      </c>
      <c r="L667" t="b">
        <f t="shared" si="85"/>
        <v>0</v>
      </c>
      <c r="M667" t="b">
        <f t="shared" si="86"/>
        <v>0</v>
      </c>
      <c r="N667">
        <f t="shared" si="87"/>
        <v>0</v>
      </c>
    </row>
    <row r="668" spans="1:14" x14ac:dyDescent="0.25">
      <c r="A668" s="1">
        <v>742</v>
      </c>
      <c r="B668" t="s">
        <v>2639</v>
      </c>
      <c r="C668" t="s">
        <v>2640</v>
      </c>
      <c r="D668" t="s">
        <v>2641</v>
      </c>
      <c r="E668" t="s">
        <v>2642</v>
      </c>
      <c r="G668" t="b">
        <f t="shared" si="80"/>
        <v>0</v>
      </c>
      <c r="H668" t="b">
        <f t="shared" si="81"/>
        <v>0</v>
      </c>
      <c r="I668" t="b">
        <f t="shared" si="82"/>
        <v>0</v>
      </c>
      <c r="J668" t="b">
        <f t="shared" si="83"/>
        <v>0</v>
      </c>
      <c r="K668" t="b">
        <f t="shared" si="84"/>
        <v>0</v>
      </c>
      <c r="L668" t="b">
        <f t="shared" si="85"/>
        <v>0</v>
      </c>
      <c r="M668" t="b">
        <f t="shared" si="86"/>
        <v>0</v>
      </c>
      <c r="N668">
        <f t="shared" si="87"/>
        <v>0</v>
      </c>
    </row>
    <row r="669" spans="1:14" x14ac:dyDescent="0.25">
      <c r="A669" s="1">
        <v>743</v>
      </c>
      <c r="B669" t="s">
        <v>2643</v>
      </c>
      <c r="C669" t="s">
        <v>2644</v>
      </c>
      <c r="D669" t="s">
        <v>2645</v>
      </c>
      <c r="E669" t="s">
        <v>2646</v>
      </c>
      <c r="G669" t="b">
        <f t="shared" si="80"/>
        <v>0</v>
      </c>
      <c r="H669" t="b">
        <f t="shared" si="81"/>
        <v>0</v>
      </c>
      <c r="I669" t="b">
        <f t="shared" si="82"/>
        <v>0</v>
      </c>
      <c r="J669" t="b">
        <f t="shared" si="83"/>
        <v>0</v>
      </c>
      <c r="K669" t="b">
        <f t="shared" si="84"/>
        <v>0</v>
      </c>
      <c r="L669" t="b">
        <f t="shared" si="85"/>
        <v>0</v>
      </c>
      <c r="M669" t="b">
        <f t="shared" si="86"/>
        <v>0</v>
      </c>
      <c r="N669">
        <f t="shared" si="87"/>
        <v>0</v>
      </c>
    </row>
    <row r="670" spans="1:14" x14ac:dyDescent="0.25">
      <c r="A670" s="1">
        <v>744</v>
      </c>
      <c r="B670" t="s">
        <v>2647</v>
      </c>
      <c r="C670" t="s">
        <v>2648</v>
      </c>
      <c r="D670" t="s">
        <v>2649</v>
      </c>
      <c r="E670" t="s">
        <v>2650</v>
      </c>
      <c r="G670" t="b">
        <f t="shared" si="80"/>
        <v>0</v>
      </c>
      <c r="H670" t="b">
        <f t="shared" si="81"/>
        <v>0</v>
      </c>
      <c r="I670" t="b">
        <f t="shared" si="82"/>
        <v>0</v>
      </c>
      <c r="J670" t="b">
        <f t="shared" si="83"/>
        <v>0</v>
      </c>
      <c r="K670" t="b">
        <f t="shared" si="84"/>
        <v>0</v>
      </c>
      <c r="L670" t="b">
        <f t="shared" si="85"/>
        <v>0</v>
      </c>
      <c r="M670" t="b">
        <f t="shared" si="86"/>
        <v>0</v>
      </c>
      <c r="N670">
        <f t="shared" si="87"/>
        <v>0</v>
      </c>
    </row>
    <row r="671" spans="1:14" x14ac:dyDescent="0.25">
      <c r="A671" s="1">
        <v>745</v>
      </c>
      <c r="B671" t="s">
        <v>2651</v>
      </c>
      <c r="C671" t="s">
        <v>2652</v>
      </c>
      <c r="D671" t="s">
        <v>2653</v>
      </c>
      <c r="E671" t="s">
        <v>2384</v>
      </c>
      <c r="G671" t="b">
        <f t="shared" si="80"/>
        <v>0</v>
      </c>
      <c r="H671" t="b">
        <f t="shared" si="81"/>
        <v>0</v>
      </c>
      <c r="I671" t="b">
        <f t="shared" si="82"/>
        <v>0</v>
      </c>
      <c r="J671" t="b">
        <f t="shared" si="83"/>
        <v>0</v>
      </c>
      <c r="K671" t="b">
        <f t="shared" si="84"/>
        <v>0</v>
      </c>
      <c r="L671" t="b">
        <f t="shared" si="85"/>
        <v>0</v>
      </c>
      <c r="M671" t="b">
        <f t="shared" si="86"/>
        <v>0</v>
      </c>
      <c r="N671">
        <f t="shared" si="87"/>
        <v>0</v>
      </c>
    </row>
    <row r="672" spans="1:14" x14ac:dyDescent="0.25">
      <c r="A672" s="1">
        <v>746</v>
      </c>
      <c r="B672" t="s">
        <v>2654</v>
      </c>
      <c r="C672" t="s">
        <v>2655</v>
      </c>
      <c r="D672" t="s">
        <v>2656</v>
      </c>
      <c r="E672" t="s">
        <v>2657</v>
      </c>
      <c r="G672" t="b">
        <f t="shared" si="80"/>
        <v>0</v>
      </c>
      <c r="H672" t="b">
        <f t="shared" si="81"/>
        <v>0</v>
      </c>
      <c r="I672" t="b">
        <f t="shared" si="82"/>
        <v>0</v>
      </c>
      <c r="J672" t="b">
        <f t="shared" si="83"/>
        <v>0</v>
      </c>
      <c r="K672" t="b">
        <f t="shared" si="84"/>
        <v>0</v>
      </c>
      <c r="L672" t="b">
        <f t="shared" si="85"/>
        <v>0</v>
      </c>
      <c r="M672" t="b">
        <f t="shared" si="86"/>
        <v>0</v>
      </c>
      <c r="N672">
        <f t="shared" si="87"/>
        <v>0</v>
      </c>
    </row>
    <row r="673" spans="1:14" x14ac:dyDescent="0.25">
      <c r="A673" s="1">
        <v>747</v>
      </c>
      <c r="B673" t="s">
        <v>2658</v>
      </c>
      <c r="C673" t="s">
        <v>2659</v>
      </c>
      <c r="D673" t="s">
        <v>2660</v>
      </c>
      <c r="E673" t="s">
        <v>2661</v>
      </c>
      <c r="G673" t="b">
        <f t="shared" si="80"/>
        <v>0</v>
      </c>
      <c r="H673" t="b">
        <f t="shared" si="81"/>
        <v>0</v>
      </c>
      <c r="I673" t="b">
        <f t="shared" si="82"/>
        <v>0</v>
      </c>
      <c r="J673" t="b">
        <f t="shared" si="83"/>
        <v>0</v>
      </c>
      <c r="K673" t="b">
        <f t="shared" si="84"/>
        <v>0</v>
      </c>
      <c r="L673" t="b">
        <f t="shared" si="85"/>
        <v>0</v>
      </c>
      <c r="M673" t="b">
        <f t="shared" si="86"/>
        <v>0</v>
      </c>
      <c r="N673">
        <f t="shared" si="87"/>
        <v>0</v>
      </c>
    </row>
    <row r="674" spans="1:14" x14ac:dyDescent="0.25">
      <c r="A674" s="1">
        <v>748</v>
      </c>
      <c r="B674" t="s">
        <v>2662</v>
      </c>
      <c r="C674" t="s">
        <v>2663</v>
      </c>
      <c r="D674" t="s">
        <v>2664</v>
      </c>
      <c r="E674" t="s">
        <v>2665</v>
      </c>
      <c r="G674" t="b">
        <f t="shared" si="80"/>
        <v>0</v>
      </c>
      <c r="H674" t="b">
        <f t="shared" si="81"/>
        <v>0</v>
      </c>
      <c r="I674" t="b">
        <f t="shared" si="82"/>
        <v>0</v>
      </c>
      <c r="J674" t="b">
        <f t="shared" si="83"/>
        <v>0</v>
      </c>
      <c r="K674" t="b">
        <f t="shared" si="84"/>
        <v>0</v>
      </c>
      <c r="L674" t="b">
        <f t="shared" si="85"/>
        <v>0</v>
      </c>
      <c r="M674" t="b">
        <f t="shared" si="86"/>
        <v>0</v>
      </c>
      <c r="N674">
        <f t="shared" si="87"/>
        <v>0</v>
      </c>
    </row>
    <row r="675" spans="1:14" x14ac:dyDescent="0.25">
      <c r="A675" s="1">
        <v>749</v>
      </c>
      <c r="B675" t="s">
        <v>2666</v>
      </c>
      <c r="C675" t="s">
        <v>2667</v>
      </c>
      <c r="D675" t="s">
        <v>2668</v>
      </c>
      <c r="E675" t="s">
        <v>2669</v>
      </c>
      <c r="G675" t="b">
        <f t="shared" si="80"/>
        <v>0</v>
      </c>
      <c r="H675" t="b">
        <f t="shared" si="81"/>
        <v>0</v>
      </c>
      <c r="I675" t="b">
        <f t="shared" si="82"/>
        <v>0</v>
      </c>
      <c r="J675" t="b">
        <f t="shared" si="83"/>
        <v>0</v>
      </c>
      <c r="K675" t="b">
        <f t="shared" si="84"/>
        <v>0</v>
      </c>
      <c r="L675" t="b">
        <f t="shared" si="85"/>
        <v>0</v>
      </c>
      <c r="M675" t="b">
        <f t="shared" si="86"/>
        <v>0</v>
      </c>
      <c r="N675">
        <f t="shared" si="87"/>
        <v>0</v>
      </c>
    </row>
    <row r="676" spans="1:14" x14ac:dyDescent="0.25">
      <c r="A676" s="1">
        <v>750</v>
      </c>
      <c r="B676" t="s">
        <v>2670</v>
      </c>
      <c r="C676" t="s">
        <v>2671</v>
      </c>
      <c r="D676" t="s">
        <v>2672</v>
      </c>
      <c r="E676" t="s">
        <v>2673</v>
      </c>
      <c r="G676" t="b">
        <f t="shared" si="80"/>
        <v>0</v>
      </c>
      <c r="H676" t="b">
        <f t="shared" si="81"/>
        <v>0</v>
      </c>
      <c r="I676" t="b">
        <f t="shared" si="82"/>
        <v>0</v>
      </c>
      <c r="J676" t="b">
        <f t="shared" si="83"/>
        <v>0</v>
      </c>
      <c r="K676" t="b">
        <f t="shared" si="84"/>
        <v>0</v>
      </c>
      <c r="L676" t="b">
        <f t="shared" si="85"/>
        <v>0</v>
      </c>
      <c r="M676" t="b">
        <f t="shared" si="86"/>
        <v>0</v>
      </c>
      <c r="N676">
        <f t="shared" si="87"/>
        <v>0</v>
      </c>
    </row>
    <row r="677" spans="1:14" x14ac:dyDescent="0.25">
      <c r="A677" s="1">
        <v>751</v>
      </c>
      <c r="B677" t="s">
        <v>2674</v>
      </c>
      <c r="C677" t="s">
        <v>2675</v>
      </c>
      <c r="D677" t="s">
        <v>2676</v>
      </c>
      <c r="E677" t="s">
        <v>2677</v>
      </c>
      <c r="G677" t="b">
        <f t="shared" si="80"/>
        <v>0</v>
      </c>
      <c r="H677" t="b">
        <f t="shared" si="81"/>
        <v>0</v>
      </c>
      <c r="I677" t="b">
        <f t="shared" si="82"/>
        <v>0</v>
      </c>
      <c r="J677" t="b">
        <f t="shared" si="83"/>
        <v>0</v>
      </c>
      <c r="K677" t="b">
        <f t="shared" si="84"/>
        <v>0</v>
      </c>
      <c r="L677" t="b">
        <f t="shared" si="85"/>
        <v>0</v>
      </c>
      <c r="M677" t="b">
        <f t="shared" si="86"/>
        <v>0</v>
      </c>
      <c r="N677">
        <f t="shared" si="87"/>
        <v>0</v>
      </c>
    </row>
    <row r="678" spans="1:14" x14ac:dyDescent="0.25">
      <c r="A678" s="1">
        <v>752</v>
      </c>
      <c r="B678" t="s">
        <v>2678</v>
      </c>
      <c r="C678" t="s">
        <v>2679</v>
      </c>
      <c r="D678" t="s">
        <v>2680</v>
      </c>
      <c r="E678" t="s">
        <v>391</v>
      </c>
      <c r="G678" t="b">
        <f t="shared" si="80"/>
        <v>0</v>
      </c>
      <c r="H678" t="b">
        <f t="shared" si="81"/>
        <v>0</v>
      </c>
      <c r="I678" t="b">
        <f t="shared" si="82"/>
        <v>0</v>
      </c>
      <c r="J678" t="b">
        <f t="shared" si="83"/>
        <v>0</v>
      </c>
      <c r="K678" t="b">
        <f t="shared" si="84"/>
        <v>0</v>
      </c>
      <c r="L678" t="b">
        <f t="shared" si="85"/>
        <v>0</v>
      </c>
      <c r="M678" t="b">
        <f t="shared" si="86"/>
        <v>0</v>
      </c>
      <c r="N678">
        <f t="shared" si="87"/>
        <v>0</v>
      </c>
    </row>
    <row r="679" spans="1:14" x14ac:dyDescent="0.25">
      <c r="A679" s="1">
        <v>753</v>
      </c>
      <c r="B679" t="s">
        <v>2681</v>
      </c>
      <c r="C679" t="s">
        <v>2682</v>
      </c>
      <c r="D679" t="s">
        <v>2683</v>
      </c>
      <c r="E679" t="s">
        <v>2684</v>
      </c>
      <c r="G679" t="b">
        <f t="shared" si="80"/>
        <v>0</v>
      </c>
      <c r="H679" t="b">
        <f t="shared" si="81"/>
        <v>0</v>
      </c>
      <c r="I679" t="b">
        <f t="shared" si="82"/>
        <v>0</v>
      </c>
      <c r="J679" t="b">
        <f t="shared" si="83"/>
        <v>0</v>
      </c>
      <c r="K679" t="b">
        <f t="shared" si="84"/>
        <v>0</v>
      </c>
      <c r="L679" t="b">
        <f t="shared" si="85"/>
        <v>0</v>
      </c>
      <c r="M679" t="b">
        <f t="shared" si="86"/>
        <v>0</v>
      </c>
      <c r="N679">
        <f t="shared" si="87"/>
        <v>0</v>
      </c>
    </row>
    <row r="680" spans="1:14" x14ac:dyDescent="0.25">
      <c r="A680" s="1">
        <v>754</v>
      </c>
      <c r="B680" t="s">
        <v>2685</v>
      </c>
      <c r="C680" t="s">
        <v>2686</v>
      </c>
      <c r="D680" t="s">
        <v>2687</v>
      </c>
      <c r="E680" t="s">
        <v>2688</v>
      </c>
      <c r="G680" t="b">
        <f t="shared" si="80"/>
        <v>0</v>
      </c>
      <c r="H680" t="b">
        <f t="shared" si="81"/>
        <v>0</v>
      </c>
      <c r="I680" t="b">
        <f t="shared" si="82"/>
        <v>0</v>
      </c>
      <c r="J680" t="b">
        <f t="shared" si="83"/>
        <v>0</v>
      </c>
      <c r="K680" t="b">
        <f t="shared" si="84"/>
        <v>0</v>
      </c>
      <c r="L680" t="b">
        <f t="shared" si="85"/>
        <v>0</v>
      </c>
      <c r="M680" t="b">
        <f t="shared" si="86"/>
        <v>0</v>
      </c>
      <c r="N680">
        <f t="shared" si="87"/>
        <v>0</v>
      </c>
    </row>
    <row r="681" spans="1:14" x14ac:dyDescent="0.25">
      <c r="A681" s="1">
        <v>755</v>
      </c>
      <c r="B681" t="s">
        <v>2689</v>
      </c>
      <c r="C681" t="s">
        <v>2690</v>
      </c>
      <c r="D681" t="s">
        <v>2691</v>
      </c>
      <c r="E681" t="s">
        <v>2692</v>
      </c>
      <c r="G681" t="b">
        <f t="shared" si="80"/>
        <v>0</v>
      </c>
      <c r="H681" t="b">
        <f t="shared" si="81"/>
        <v>0</v>
      </c>
      <c r="I681" t="b">
        <f t="shared" si="82"/>
        <v>0</v>
      </c>
      <c r="J681" t="b">
        <f t="shared" si="83"/>
        <v>0</v>
      </c>
      <c r="K681" t="b">
        <f t="shared" si="84"/>
        <v>0</v>
      </c>
      <c r="L681" t="b">
        <f t="shared" si="85"/>
        <v>0</v>
      </c>
      <c r="M681" t="b">
        <f t="shared" si="86"/>
        <v>0</v>
      </c>
      <c r="N681">
        <f t="shared" si="87"/>
        <v>0</v>
      </c>
    </row>
    <row r="682" spans="1:14" x14ac:dyDescent="0.25">
      <c r="A682" s="1">
        <v>756</v>
      </c>
      <c r="B682" t="s">
        <v>2693</v>
      </c>
      <c r="C682" t="s">
        <v>2694</v>
      </c>
      <c r="D682" t="s">
        <v>2695</v>
      </c>
      <c r="E682" t="s">
        <v>2696</v>
      </c>
      <c r="G682" t="b">
        <f t="shared" si="80"/>
        <v>0</v>
      </c>
      <c r="H682" t="b">
        <f t="shared" si="81"/>
        <v>0</v>
      </c>
      <c r="I682" t="b">
        <f t="shared" si="82"/>
        <v>0</v>
      </c>
      <c r="J682" t="b">
        <f t="shared" si="83"/>
        <v>0</v>
      </c>
      <c r="K682" t="b">
        <f t="shared" si="84"/>
        <v>0</v>
      </c>
      <c r="L682" t="b">
        <f t="shared" si="85"/>
        <v>0</v>
      </c>
      <c r="M682" t="b">
        <f t="shared" si="86"/>
        <v>0</v>
      </c>
      <c r="N682">
        <f t="shared" si="87"/>
        <v>0</v>
      </c>
    </row>
    <row r="683" spans="1:14" x14ac:dyDescent="0.25">
      <c r="A683" s="1">
        <v>757</v>
      </c>
      <c r="B683" t="s">
        <v>2697</v>
      </c>
      <c r="C683" t="s">
        <v>2698</v>
      </c>
      <c r="D683" t="s">
        <v>2699</v>
      </c>
      <c r="E683" t="s">
        <v>2700</v>
      </c>
      <c r="G683" t="b">
        <f t="shared" si="80"/>
        <v>0</v>
      </c>
      <c r="H683" t="b">
        <f t="shared" si="81"/>
        <v>0</v>
      </c>
      <c r="I683" t="b">
        <f t="shared" si="82"/>
        <v>0</v>
      </c>
      <c r="J683" t="b">
        <f t="shared" si="83"/>
        <v>0</v>
      </c>
      <c r="K683" t="b">
        <f t="shared" si="84"/>
        <v>0</v>
      </c>
      <c r="L683" t="b">
        <f t="shared" si="85"/>
        <v>0</v>
      </c>
      <c r="M683" t="b">
        <f t="shared" si="86"/>
        <v>0</v>
      </c>
      <c r="N683">
        <f t="shared" si="87"/>
        <v>0</v>
      </c>
    </row>
    <row r="684" spans="1:14" x14ac:dyDescent="0.25">
      <c r="A684" s="1">
        <v>758</v>
      </c>
      <c r="B684" t="s">
        <v>2701</v>
      </c>
      <c r="C684" t="s">
        <v>2702</v>
      </c>
      <c r="D684" t="s">
        <v>2703</v>
      </c>
      <c r="E684" t="s">
        <v>2439</v>
      </c>
      <c r="G684" t="b">
        <f t="shared" si="80"/>
        <v>0</v>
      </c>
      <c r="H684" t="b">
        <f t="shared" si="81"/>
        <v>0</v>
      </c>
      <c r="I684" t="b">
        <f t="shared" si="82"/>
        <v>0</v>
      </c>
      <c r="J684" t="b">
        <f t="shared" si="83"/>
        <v>0</v>
      </c>
      <c r="K684" t="b">
        <f t="shared" si="84"/>
        <v>0</v>
      </c>
      <c r="L684" t="b">
        <f t="shared" si="85"/>
        <v>0</v>
      </c>
      <c r="M684" t="b">
        <f t="shared" si="86"/>
        <v>0</v>
      </c>
      <c r="N684">
        <f t="shared" si="87"/>
        <v>0</v>
      </c>
    </row>
    <row r="685" spans="1:14" x14ac:dyDescent="0.25">
      <c r="A685" s="1">
        <v>759</v>
      </c>
      <c r="B685" t="s">
        <v>2704</v>
      </c>
      <c r="C685" t="s">
        <v>2705</v>
      </c>
      <c r="D685" t="s">
        <v>2706</v>
      </c>
      <c r="E685" t="s">
        <v>2707</v>
      </c>
      <c r="G685" t="b">
        <f t="shared" si="80"/>
        <v>0</v>
      </c>
      <c r="H685" t="b">
        <f t="shared" si="81"/>
        <v>0</v>
      </c>
      <c r="I685" t="b">
        <f t="shared" si="82"/>
        <v>0</v>
      </c>
      <c r="J685" t="b">
        <f t="shared" si="83"/>
        <v>0</v>
      </c>
      <c r="K685" t="b">
        <f t="shared" si="84"/>
        <v>0</v>
      </c>
      <c r="L685" t="b">
        <f t="shared" si="85"/>
        <v>0</v>
      </c>
      <c r="M685" t="b">
        <f t="shared" si="86"/>
        <v>0</v>
      </c>
      <c r="N685">
        <f t="shared" si="87"/>
        <v>0</v>
      </c>
    </row>
    <row r="686" spans="1:14" x14ac:dyDescent="0.25">
      <c r="A686" s="1">
        <v>760</v>
      </c>
      <c r="B686" t="s">
        <v>2708</v>
      </c>
      <c r="C686" t="s">
        <v>2709</v>
      </c>
      <c r="D686" t="s">
        <v>2710</v>
      </c>
      <c r="E686" t="s">
        <v>2711</v>
      </c>
      <c r="G686" t="b">
        <f t="shared" si="80"/>
        <v>0</v>
      </c>
      <c r="H686" t="b">
        <f t="shared" si="81"/>
        <v>0</v>
      </c>
      <c r="I686" t="b">
        <f t="shared" si="82"/>
        <v>0</v>
      </c>
      <c r="J686" t="b">
        <f t="shared" si="83"/>
        <v>0</v>
      </c>
      <c r="K686" t="b">
        <f t="shared" si="84"/>
        <v>0</v>
      </c>
      <c r="L686" t="b">
        <f t="shared" si="85"/>
        <v>0</v>
      </c>
      <c r="M686" t="b">
        <f t="shared" si="86"/>
        <v>0</v>
      </c>
      <c r="N686">
        <f t="shared" si="87"/>
        <v>0</v>
      </c>
    </row>
    <row r="687" spans="1:14" x14ac:dyDescent="0.25">
      <c r="A687" s="1">
        <v>761</v>
      </c>
      <c r="B687" t="s">
        <v>2712</v>
      </c>
      <c r="C687" t="s">
        <v>2713</v>
      </c>
      <c r="D687" t="s">
        <v>2714</v>
      </c>
      <c r="E687" t="s">
        <v>2715</v>
      </c>
      <c r="G687" t="b">
        <f t="shared" si="80"/>
        <v>0</v>
      </c>
      <c r="H687" t="b">
        <f t="shared" si="81"/>
        <v>0</v>
      </c>
      <c r="I687" t="b">
        <f t="shared" si="82"/>
        <v>0</v>
      </c>
      <c r="J687" t="b">
        <f t="shared" si="83"/>
        <v>0</v>
      </c>
      <c r="K687" t="b">
        <f t="shared" si="84"/>
        <v>0</v>
      </c>
      <c r="L687" t="b">
        <f t="shared" si="85"/>
        <v>0</v>
      </c>
      <c r="M687" t="b">
        <f t="shared" si="86"/>
        <v>0</v>
      </c>
      <c r="N687">
        <f t="shared" si="87"/>
        <v>0</v>
      </c>
    </row>
    <row r="688" spans="1:14" x14ac:dyDescent="0.25">
      <c r="A688" s="1">
        <v>762</v>
      </c>
      <c r="B688" t="s">
        <v>2716</v>
      </c>
      <c r="C688" t="s">
        <v>2717</v>
      </c>
      <c r="D688" t="s">
        <v>2718</v>
      </c>
      <c r="E688" t="s">
        <v>2719</v>
      </c>
      <c r="G688" t="b">
        <f t="shared" si="80"/>
        <v>0</v>
      </c>
      <c r="H688" t="b">
        <f t="shared" si="81"/>
        <v>0</v>
      </c>
      <c r="I688" t="b">
        <f t="shared" si="82"/>
        <v>0</v>
      </c>
      <c r="J688" t="b">
        <f t="shared" si="83"/>
        <v>0</v>
      </c>
      <c r="K688" t="b">
        <f t="shared" si="84"/>
        <v>0</v>
      </c>
      <c r="L688" t="b">
        <f t="shared" si="85"/>
        <v>0</v>
      </c>
      <c r="M688" t="b">
        <f t="shared" si="86"/>
        <v>0</v>
      </c>
      <c r="N688">
        <f t="shared" si="87"/>
        <v>0</v>
      </c>
    </row>
    <row r="689" spans="1:15" x14ac:dyDescent="0.25">
      <c r="A689" s="1">
        <v>763</v>
      </c>
      <c r="B689" t="s">
        <v>2720</v>
      </c>
      <c r="C689" t="s">
        <v>2721</v>
      </c>
      <c r="D689" t="s">
        <v>2722</v>
      </c>
      <c r="E689" t="s">
        <v>2723</v>
      </c>
      <c r="G689" t="b">
        <f t="shared" si="80"/>
        <v>0</v>
      </c>
      <c r="H689" t="b">
        <f t="shared" si="81"/>
        <v>0</v>
      </c>
      <c r="I689" t="b">
        <f t="shared" si="82"/>
        <v>0</v>
      </c>
      <c r="J689" t="b">
        <f t="shared" si="83"/>
        <v>0</v>
      </c>
      <c r="K689" t="b">
        <f t="shared" si="84"/>
        <v>0</v>
      </c>
      <c r="L689" t="b">
        <f t="shared" si="85"/>
        <v>0</v>
      </c>
      <c r="M689" t="b">
        <f t="shared" si="86"/>
        <v>0</v>
      </c>
      <c r="N689">
        <f t="shared" si="87"/>
        <v>0</v>
      </c>
    </row>
    <row r="690" spans="1:15" x14ac:dyDescent="0.25">
      <c r="A690" s="1">
        <v>764</v>
      </c>
      <c r="B690" t="s">
        <v>2724</v>
      </c>
      <c r="C690" t="s">
        <v>2725</v>
      </c>
      <c r="D690" t="s">
        <v>2726</v>
      </c>
      <c r="E690" t="s">
        <v>2727</v>
      </c>
      <c r="G690" t="b">
        <f t="shared" si="80"/>
        <v>0</v>
      </c>
      <c r="H690" t="b">
        <f t="shared" si="81"/>
        <v>0</v>
      </c>
      <c r="I690" t="b">
        <f t="shared" si="82"/>
        <v>0</v>
      </c>
      <c r="J690" t="b">
        <f t="shared" si="83"/>
        <v>0</v>
      </c>
      <c r="K690" t="b">
        <f t="shared" si="84"/>
        <v>0</v>
      </c>
      <c r="L690" t="b">
        <f t="shared" si="85"/>
        <v>0</v>
      </c>
      <c r="M690" t="b">
        <f t="shared" si="86"/>
        <v>0</v>
      </c>
      <c r="N690">
        <f t="shared" si="87"/>
        <v>0</v>
      </c>
    </row>
    <row r="691" spans="1:15" x14ac:dyDescent="0.25">
      <c r="A691" s="1">
        <v>765</v>
      </c>
      <c r="B691" t="s">
        <v>2728</v>
      </c>
      <c r="C691" t="s">
        <v>2729</v>
      </c>
      <c r="D691" t="s">
        <v>2730</v>
      </c>
      <c r="E691" t="s">
        <v>2731</v>
      </c>
      <c r="G691" t="b">
        <f t="shared" si="80"/>
        <v>0</v>
      </c>
      <c r="H691" t="b">
        <f t="shared" si="81"/>
        <v>0</v>
      </c>
      <c r="I691" t="b">
        <f t="shared" si="82"/>
        <v>0</v>
      </c>
      <c r="J691" t="b">
        <f t="shared" si="83"/>
        <v>0</v>
      </c>
      <c r="K691" t="b">
        <f t="shared" si="84"/>
        <v>0</v>
      </c>
      <c r="L691" t="b">
        <f t="shared" si="85"/>
        <v>0</v>
      </c>
      <c r="M691" t="b">
        <f t="shared" si="86"/>
        <v>0</v>
      </c>
      <c r="N691">
        <f t="shared" si="87"/>
        <v>0</v>
      </c>
    </row>
    <row r="692" spans="1:15" x14ac:dyDescent="0.25">
      <c r="A692" s="1">
        <v>766</v>
      </c>
      <c r="B692" t="s">
        <v>2732</v>
      </c>
      <c r="C692" t="s">
        <v>2733</v>
      </c>
      <c r="D692" t="s">
        <v>2734</v>
      </c>
      <c r="E692" t="s">
        <v>2735</v>
      </c>
      <c r="G692" t="b">
        <f t="shared" si="80"/>
        <v>0</v>
      </c>
      <c r="H692" t="b">
        <f t="shared" si="81"/>
        <v>0</v>
      </c>
      <c r="I692" t="b">
        <f t="shared" si="82"/>
        <v>0</v>
      </c>
      <c r="J692" t="b">
        <f t="shared" si="83"/>
        <v>0</v>
      </c>
      <c r="K692" t="b">
        <f t="shared" si="84"/>
        <v>0</v>
      </c>
      <c r="L692" t="b">
        <f t="shared" si="85"/>
        <v>0</v>
      </c>
      <c r="M692" t="b">
        <f t="shared" si="86"/>
        <v>0</v>
      </c>
      <c r="N692">
        <f t="shared" si="87"/>
        <v>0</v>
      </c>
    </row>
    <row r="693" spans="1:15" x14ac:dyDescent="0.25">
      <c r="A693" s="1">
        <v>767</v>
      </c>
      <c r="B693" t="s">
        <v>2736</v>
      </c>
      <c r="C693" t="s">
        <v>2737</v>
      </c>
      <c r="D693" t="s">
        <v>2738</v>
      </c>
      <c r="E693" t="s">
        <v>2739</v>
      </c>
      <c r="G693" t="b">
        <f t="shared" si="80"/>
        <v>0</v>
      </c>
      <c r="H693" t="b">
        <f t="shared" si="81"/>
        <v>0</v>
      </c>
      <c r="I693" t="b">
        <f t="shared" si="82"/>
        <v>0</v>
      </c>
      <c r="J693" t="b">
        <f t="shared" si="83"/>
        <v>0</v>
      </c>
      <c r="K693" t="b">
        <f t="shared" si="84"/>
        <v>0</v>
      </c>
      <c r="L693" t="b">
        <f t="shared" si="85"/>
        <v>0</v>
      </c>
      <c r="M693" t="b">
        <f t="shared" si="86"/>
        <v>0</v>
      </c>
      <c r="N693">
        <f t="shared" si="87"/>
        <v>0</v>
      </c>
    </row>
    <row r="694" spans="1:15" x14ac:dyDescent="0.25">
      <c r="A694" s="1">
        <v>768</v>
      </c>
      <c r="B694" t="s">
        <v>2740</v>
      </c>
      <c r="C694" t="s">
        <v>2741</v>
      </c>
      <c r="D694" t="s">
        <v>2742</v>
      </c>
      <c r="E694" t="s">
        <v>1545</v>
      </c>
      <c r="G694" t="b">
        <f t="shared" si="80"/>
        <v>0</v>
      </c>
      <c r="H694" t="b">
        <f t="shared" si="81"/>
        <v>0</v>
      </c>
      <c r="I694" t="b">
        <f t="shared" si="82"/>
        <v>0</v>
      </c>
      <c r="J694" t="b">
        <f t="shared" si="83"/>
        <v>0</v>
      </c>
      <c r="K694" t="b">
        <f t="shared" si="84"/>
        <v>0</v>
      </c>
      <c r="L694" t="b">
        <f t="shared" si="85"/>
        <v>0</v>
      </c>
      <c r="M694" t="b">
        <f t="shared" si="86"/>
        <v>0</v>
      </c>
      <c r="N694">
        <f t="shared" si="87"/>
        <v>0</v>
      </c>
    </row>
    <row r="695" spans="1:15" x14ac:dyDescent="0.25">
      <c r="A695" s="1">
        <v>769</v>
      </c>
      <c r="B695" t="s">
        <v>2743</v>
      </c>
      <c r="C695" t="s">
        <v>2744</v>
      </c>
      <c r="D695" t="s">
        <v>2745</v>
      </c>
      <c r="E695" t="s">
        <v>2746</v>
      </c>
      <c r="G695" t="b">
        <f t="shared" si="80"/>
        <v>0</v>
      </c>
      <c r="H695" t="b">
        <f t="shared" si="81"/>
        <v>0</v>
      </c>
      <c r="I695" t="b">
        <f t="shared" si="82"/>
        <v>0</v>
      </c>
      <c r="J695" t="b">
        <f t="shared" si="83"/>
        <v>0</v>
      </c>
      <c r="K695" t="b">
        <f t="shared" si="84"/>
        <v>0</v>
      </c>
      <c r="L695" t="b">
        <f t="shared" si="85"/>
        <v>0</v>
      </c>
      <c r="M695" t="b">
        <f t="shared" si="86"/>
        <v>0</v>
      </c>
      <c r="N695">
        <f t="shared" si="87"/>
        <v>0</v>
      </c>
    </row>
    <row r="696" spans="1:15" x14ac:dyDescent="0.25">
      <c r="A696" s="1">
        <v>770</v>
      </c>
      <c r="B696" t="s">
        <v>2747</v>
      </c>
      <c r="C696" t="s">
        <v>2748</v>
      </c>
      <c r="D696" t="s">
        <v>2749</v>
      </c>
      <c r="E696" t="s">
        <v>2750</v>
      </c>
      <c r="G696" t="b">
        <f t="shared" si="80"/>
        <v>0</v>
      </c>
      <c r="H696" t="b">
        <f t="shared" si="81"/>
        <v>0</v>
      </c>
      <c r="I696" t="b">
        <f t="shared" si="82"/>
        <v>0</v>
      </c>
      <c r="J696" t="b">
        <f t="shared" si="83"/>
        <v>0</v>
      </c>
      <c r="K696" t="b">
        <f t="shared" si="84"/>
        <v>0</v>
      </c>
      <c r="L696" t="b">
        <f t="shared" si="85"/>
        <v>0</v>
      </c>
      <c r="M696" t="b">
        <f t="shared" si="86"/>
        <v>0</v>
      </c>
      <c r="N696">
        <f t="shared" si="87"/>
        <v>0</v>
      </c>
    </row>
    <row r="697" spans="1:15" x14ac:dyDescent="0.25">
      <c r="A697" s="1">
        <v>771</v>
      </c>
      <c r="B697" t="s">
        <v>2751</v>
      </c>
      <c r="C697" t="s">
        <v>2752</v>
      </c>
      <c r="D697" t="s">
        <v>2753</v>
      </c>
      <c r="E697" t="s">
        <v>2754</v>
      </c>
      <c r="G697" t="b">
        <f t="shared" si="80"/>
        <v>0</v>
      </c>
      <c r="H697" t="b">
        <f t="shared" si="81"/>
        <v>0</v>
      </c>
      <c r="I697" t="b">
        <f t="shared" si="82"/>
        <v>0</v>
      </c>
      <c r="J697" t="b">
        <f t="shared" si="83"/>
        <v>0</v>
      </c>
      <c r="K697" t="b">
        <f t="shared" si="84"/>
        <v>0</v>
      </c>
      <c r="L697" t="b">
        <f t="shared" si="85"/>
        <v>0</v>
      </c>
      <c r="M697" t="b">
        <f t="shared" si="86"/>
        <v>0</v>
      </c>
      <c r="N697">
        <f t="shared" si="87"/>
        <v>0</v>
      </c>
    </row>
    <row r="698" spans="1:15" x14ac:dyDescent="0.25">
      <c r="A698" s="1">
        <v>772</v>
      </c>
      <c r="B698" t="s">
        <v>2755</v>
      </c>
      <c r="C698" t="s">
        <v>2756</v>
      </c>
      <c r="D698" t="s">
        <v>2757</v>
      </c>
      <c r="E698" t="s">
        <v>2758</v>
      </c>
      <c r="G698" t="b">
        <f t="shared" si="80"/>
        <v>0</v>
      </c>
      <c r="H698" t="b">
        <f t="shared" si="81"/>
        <v>0</v>
      </c>
      <c r="I698" t="b">
        <f t="shared" si="82"/>
        <v>0</v>
      </c>
      <c r="J698" t="b">
        <f t="shared" si="83"/>
        <v>0</v>
      </c>
      <c r="K698" t="b">
        <f t="shared" si="84"/>
        <v>0</v>
      </c>
      <c r="L698" t="b">
        <f t="shared" si="85"/>
        <v>0</v>
      </c>
      <c r="M698" t="b">
        <f t="shared" si="86"/>
        <v>0</v>
      </c>
      <c r="N698">
        <f t="shared" si="87"/>
        <v>0</v>
      </c>
    </row>
    <row r="699" spans="1:15" x14ac:dyDescent="0.25">
      <c r="A699" s="1">
        <v>773</v>
      </c>
      <c r="B699" t="s">
        <v>2759</v>
      </c>
      <c r="C699" t="s">
        <v>2760</v>
      </c>
      <c r="D699" t="s">
        <v>2761</v>
      </c>
      <c r="E699" t="s">
        <v>2762</v>
      </c>
      <c r="G699" t="b">
        <f t="shared" si="80"/>
        <v>0</v>
      </c>
      <c r="H699" t="b">
        <f t="shared" si="81"/>
        <v>0</v>
      </c>
      <c r="I699" t="b">
        <f t="shared" si="82"/>
        <v>0</v>
      </c>
      <c r="J699" t="b">
        <f t="shared" si="83"/>
        <v>0</v>
      </c>
      <c r="K699" t="b">
        <f t="shared" si="84"/>
        <v>0</v>
      </c>
      <c r="L699" t="b">
        <f t="shared" si="85"/>
        <v>0</v>
      </c>
      <c r="M699" t="b">
        <f t="shared" si="86"/>
        <v>0</v>
      </c>
      <c r="N699">
        <f t="shared" si="87"/>
        <v>0</v>
      </c>
    </row>
    <row r="700" spans="1:15" x14ac:dyDescent="0.25">
      <c r="A700" s="1">
        <v>774</v>
      </c>
      <c r="B700" t="s">
        <v>2763</v>
      </c>
      <c r="C700" t="s">
        <v>2764</v>
      </c>
      <c r="D700" t="s">
        <v>2765</v>
      </c>
      <c r="E700" t="s">
        <v>2766</v>
      </c>
      <c r="G700" t="b">
        <f t="shared" si="80"/>
        <v>0</v>
      </c>
      <c r="H700" t="b">
        <f t="shared" si="81"/>
        <v>0</v>
      </c>
      <c r="I700" t="b">
        <f t="shared" si="82"/>
        <v>0</v>
      </c>
      <c r="J700" t="b">
        <f t="shared" si="83"/>
        <v>0</v>
      </c>
      <c r="K700" t="b">
        <f t="shared" si="84"/>
        <v>0</v>
      </c>
      <c r="L700" t="b">
        <f t="shared" si="85"/>
        <v>0</v>
      </c>
      <c r="M700" t="b">
        <f t="shared" si="86"/>
        <v>0</v>
      </c>
      <c r="N700">
        <f t="shared" si="87"/>
        <v>0</v>
      </c>
    </row>
    <row r="701" spans="1:15" x14ac:dyDescent="0.25">
      <c r="A701" s="1">
        <v>775</v>
      </c>
      <c r="B701" t="s">
        <v>2767</v>
      </c>
      <c r="C701" t="s">
        <v>2768</v>
      </c>
      <c r="D701" t="s">
        <v>2769</v>
      </c>
      <c r="E701" t="s">
        <v>2770</v>
      </c>
      <c r="G701" t="b">
        <f t="shared" si="80"/>
        <v>0</v>
      </c>
      <c r="H701" t="b">
        <f t="shared" si="81"/>
        <v>0</v>
      </c>
      <c r="I701" t="b">
        <f t="shared" si="82"/>
        <v>0</v>
      </c>
      <c r="J701" t="b">
        <f t="shared" si="83"/>
        <v>0</v>
      </c>
      <c r="K701" t="b">
        <f t="shared" si="84"/>
        <v>0</v>
      </c>
      <c r="L701" t="b">
        <f t="shared" si="85"/>
        <v>0</v>
      </c>
      <c r="M701" t="b">
        <f t="shared" si="86"/>
        <v>0</v>
      </c>
      <c r="N701">
        <f t="shared" si="87"/>
        <v>0</v>
      </c>
    </row>
    <row r="702" spans="1:15" x14ac:dyDescent="0.25">
      <c r="A702" s="1">
        <v>776</v>
      </c>
      <c r="B702" t="s">
        <v>2771</v>
      </c>
      <c r="C702" t="s">
        <v>2772</v>
      </c>
      <c r="E702" t="s">
        <v>2773</v>
      </c>
      <c r="G702" t="b">
        <f t="shared" si="80"/>
        <v>0</v>
      </c>
      <c r="H702" t="b">
        <f t="shared" si="81"/>
        <v>0</v>
      </c>
      <c r="I702" t="b">
        <f t="shared" si="82"/>
        <v>0</v>
      </c>
      <c r="J702" t="b">
        <f t="shared" si="83"/>
        <v>0</v>
      </c>
      <c r="K702" t="b">
        <f t="shared" si="84"/>
        <v>0</v>
      </c>
      <c r="L702" t="b">
        <f t="shared" si="85"/>
        <v>0</v>
      </c>
      <c r="M702" t="b">
        <f t="shared" si="86"/>
        <v>0</v>
      </c>
      <c r="N702">
        <f t="shared" si="87"/>
        <v>1</v>
      </c>
      <c r="O702">
        <v>1</v>
      </c>
    </row>
    <row r="703" spans="1:15" x14ac:dyDescent="0.25">
      <c r="A703" s="1">
        <v>777</v>
      </c>
      <c r="B703" t="s">
        <v>2774</v>
      </c>
      <c r="C703" t="s">
        <v>2775</v>
      </c>
      <c r="D703" t="s">
        <v>2776</v>
      </c>
      <c r="E703" t="s">
        <v>2777</v>
      </c>
      <c r="G703" t="b">
        <f t="shared" si="80"/>
        <v>0</v>
      </c>
      <c r="H703" t="b">
        <f t="shared" si="81"/>
        <v>0</v>
      </c>
      <c r="I703" t="b">
        <f t="shared" si="82"/>
        <v>0</v>
      </c>
      <c r="J703" t="b">
        <f t="shared" si="83"/>
        <v>0</v>
      </c>
      <c r="K703" t="b">
        <f t="shared" si="84"/>
        <v>0</v>
      </c>
      <c r="L703" t="b">
        <f t="shared" si="85"/>
        <v>0</v>
      </c>
      <c r="M703" t="b">
        <f t="shared" si="86"/>
        <v>0</v>
      </c>
      <c r="N703">
        <f t="shared" si="87"/>
        <v>0</v>
      </c>
    </row>
    <row r="704" spans="1:15" x14ac:dyDescent="0.25">
      <c r="A704" s="1">
        <v>778</v>
      </c>
      <c r="B704" t="s">
        <v>2778</v>
      </c>
      <c r="C704" t="s">
        <v>2779</v>
      </c>
      <c r="D704" t="s">
        <v>2780</v>
      </c>
      <c r="E704" t="s">
        <v>2781</v>
      </c>
      <c r="G704" t="b">
        <f t="shared" si="80"/>
        <v>0</v>
      </c>
      <c r="H704" t="b">
        <f t="shared" si="81"/>
        <v>0</v>
      </c>
      <c r="I704" t="b">
        <f t="shared" si="82"/>
        <v>0</v>
      </c>
      <c r="J704" t="b">
        <f t="shared" si="83"/>
        <v>0</v>
      </c>
      <c r="K704" t="b">
        <f t="shared" si="84"/>
        <v>0</v>
      </c>
      <c r="L704" t="b">
        <f t="shared" si="85"/>
        <v>0</v>
      </c>
      <c r="M704" t="b">
        <f t="shared" si="86"/>
        <v>0</v>
      </c>
      <c r="N704">
        <f t="shared" si="87"/>
        <v>0</v>
      </c>
    </row>
    <row r="705" spans="1:14" x14ac:dyDescent="0.25">
      <c r="A705" s="1">
        <v>779</v>
      </c>
      <c r="B705" t="s">
        <v>2782</v>
      </c>
      <c r="C705" t="s">
        <v>2783</v>
      </c>
      <c r="D705" t="s">
        <v>2784</v>
      </c>
      <c r="E705" t="s">
        <v>2785</v>
      </c>
      <c r="G705" t="b">
        <f t="shared" si="80"/>
        <v>0</v>
      </c>
      <c r="H705" t="b">
        <f t="shared" si="81"/>
        <v>0</v>
      </c>
      <c r="I705" t="b">
        <f t="shared" si="82"/>
        <v>0</v>
      </c>
      <c r="J705" t="b">
        <f t="shared" si="83"/>
        <v>0</v>
      </c>
      <c r="K705" t="b">
        <f t="shared" si="84"/>
        <v>0</v>
      </c>
      <c r="L705" t="b">
        <f t="shared" si="85"/>
        <v>0</v>
      </c>
      <c r="M705" t="b">
        <f t="shared" si="86"/>
        <v>0</v>
      </c>
      <c r="N705">
        <f t="shared" si="87"/>
        <v>0</v>
      </c>
    </row>
    <row r="706" spans="1:14" x14ac:dyDescent="0.25">
      <c r="A706" s="1">
        <v>780</v>
      </c>
      <c r="B706" t="s">
        <v>2786</v>
      </c>
      <c r="C706" t="s">
        <v>2787</v>
      </c>
      <c r="D706" t="s">
        <v>2788</v>
      </c>
      <c r="E706" t="s">
        <v>2789</v>
      </c>
      <c r="G706" t="b">
        <f t="shared" ref="G706:G769" si="88">ISNUMBER(SEARCH("Erratum",B706))</f>
        <v>0</v>
      </c>
      <c r="H706" t="b">
        <f t="shared" ref="H706:H769" si="89">ISNUMBER(SEARCH("Front Cover",B706))</f>
        <v>0</v>
      </c>
      <c r="I706" t="b">
        <f t="shared" ref="I706:I769" si="90">ISNUMBER(SEARCH("Editorial Board",B706))</f>
        <v>0</v>
      </c>
      <c r="J706" t="b">
        <f t="shared" ref="J706:J769" si="91">ISNUMBER(SEARCH("Subscription Page",B706))</f>
        <v>0</v>
      </c>
      <c r="K706" t="b">
        <f t="shared" ref="K706:K769" si="92">ISNUMBER(SEARCH("Table of Content",B706))</f>
        <v>0</v>
      </c>
      <c r="L706" t="b">
        <f t="shared" ref="L706:L769" si="93">("Announcement"=B706)</f>
        <v>0</v>
      </c>
      <c r="M706" t="b">
        <f t="shared" ref="M706:M769" si="94">OR(G706,H706,I706,J706,K706,L706)</f>
        <v>0</v>
      </c>
      <c r="N706">
        <f t="shared" ref="N706:N769" si="95">INT(""=D706)</f>
        <v>0</v>
      </c>
    </row>
    <row r="707" spans="1:14" x14ac:dyDescent="0.25">
      <c r="A707" s="1">
        <v>781</v>
      </c>
      <c r="B707" t="s">
        <v>2790</v>
      </c>
      <c r="C707" t="s">
        <v>2791</v>
      </c>
      <c r="D707" t="s">
        <v>2792</v>
      </c>
      <c r="E707" t="s">
        <v>2793</v>
      </c>
      <c r="G707" t="b">
        <f t="shared" si="88"/>
        <v>0</v>
      </c>
      <c r="H707" t="b">
        <f t="shared" si="89"/>
        <v>0</v>
      </c>
      <c r="I707" t="b">
        <f t="shared" si="90"/>
        <v>0</v>
      </c>
      <c r="J707" t="b">
        <f t="shared" si="91"/>
        <v>0</v>
      </c>
      <c r="K707" t="b">
        <f t="shared" si="92"/>
        <v>0</v>
      </c>
      <c r="L707" t="b">
        <f t="shared" si="93"/>
        <v>0</v>
      </c>
      <c r="M707" t="b">
        <f t="shared" si="94"/>
        <v>0</v>
      </c>
      <c r="N707">
        <f t="shared" si="95"/>
        <v>0</v>
      </c>
    </row>
    <row r="708" spans="1:14" x14ac:dyDescent="0.25">
      <c r="A708" s="1">
        <v>783</v>
      </c>
      <c r="B708" t="s">
        <v>2794</v>
      </c>
      <c r="C708" t="s">
        <v>2795</v>
      </c>
      <c r="D708" t="s">
        <v>2796</v>
      </c>
      <c r="E708" t="s">
        <v>1451</v>
      </c>
      <c r="G708" t="b">
        <f t="shared" si="88"/>
        <v>0</v>
      </c>
      <c r="H708" t="b">
        <f t="shared" si="89"/>
        <v>0</v>
      </c>
      <c r="I708" t="b">
        <f t="shared" si="90"/>
        <v>0</v>
      </c>
      <c r="J708" t="b">
        <f t="shared" si="91"/>
        <v>0</v>
      </c>
      <c r="K708" t="b">
        <f t="shared" si="92"/>
        <v>0</v>
      </c>
      <c r="L708" t="b">
        <f t="shared" si="93"/>
        <v>0</v>
      </c>
      <c r="M708" t="b">
        <f t="shared" si="94"/>
        <v>0</v>
      </c>
      <c r="N708">
        <f t="shared" si="95"/>
        <v>0</v>
      </c>
    </row>
    <row r="709" spans="1:14" x14ac:dyDescent="0.25">
      <c r="A709" s="1">
        <v>784</v>
      </c>
      <c r="B709" t="s">
        <v>2797</v>
      </c>
      <c r="C709" t="s">
        <v>2798</v>
      </c>
      <c r="D709" t="s">
        <v>2799</v>
      </c>
      <c r="E709" t="s">
        <v>2800</v>
      </c>
      <c r="G709" t="b">
        <f t="shared" si="88"/>
        <v>0</v>
      </c>
      <c r="H709" t="b">
        <f t="shared" si="89"/>
        <v>0</v>
      </c>
      <c r="I709" t="b">
        <f t="shared" si="90"/>
        <v>0</v>
      </c>
      <c r="J709" t="b">
        <f t="shared" si="91"/>
        <v>0</v>
      </c>
      <c r="K709" t="b">
        <f t="shared" si="92"/>
        <v>0</v>
      </c>
      <c r="L709" t="b">
        <f t="shared" si="93"/>
        <v>0</v>
      </c>
      <c r="M709" t="b">
        <f t="shared" si="94"/>
        <v>0</v>
      </c>
      <c r="N709">
        <f t="shared" si="95"/>
        <v>0</v>
      </c>
    </row>
    <row r="710" spans="1:14" x14ac:dyDescent="0.25">
      <c r="A710" s="1">
        <v>785</v>
      </c>
      <c r="B710" t="s">
        <v>2801</v>
      </c>
      <c r="C710" t="s">
        <v>2802</v>
      </c>
      <c r="D710" t="s">
        <v>2803</v>
      </c>
      <c r="E710" t="s">
        <v>2804</v>
      </c>
      <c r="G710" t="b">
        <f t="shared" si="88"/>
        <v>0</v>
      </c>
      <c r="H710" t="b">
        <f t="shared" si="89"/>
        <v>0</v>
      </c>
      <c r="I710" t="b">
        <f t="shared" si="90"/>
        <v>0</v>
      </c>
      <c r="J710" t="b">
        <f t="shared" si="91"/>
        <v>0</v>
      </c>
      <c r="K710" t="b">
        <f t="shared" si="92"/>
        <v>0</v>
      </c>
      <c r="L710" t="b">
        <f t="shared" si="93"/>
        <v>0</v>
      </c>
      <c r="M710" t="b">
        <f t="shared" si="94"/>
        <v>0</v>
      </c>
      <c r="N710">
        <f t="shared" si="95"/>
        <v>0</v>
      </c>
    </row>
    <row r="711" spans="1:14" x14ac:dyDescent="0.25">
      <c r="A711" s="1">
        <v>786</v>
      </c>
      <c r="B711" t="s">
        <v>2805</v>
      </c>
      <c r="C711" t="s">
        <v>2806</v>
      </c>
      <c r="D711" t="s">
        <v>2807</v>
      </c>
      <c r="E711" t="s">
        <v>2808</v>
      </c>
      <c r="G711" t="b">
        <f t="shared" si="88"/>
        <v>0</v>
      </c>
      <c r="H711" t="b">
        <f t="shared" si="89"/>
        <v>0</v>
      </c>
      <c r="I711" t="b">
        <f t="shared" si="90"/>
        <v>0</v>
      </c>
      <c r="J711" t="b">
        <f t="shared" si="91"/>
        <v>0</v>
      </c>
      <c r="K711" t="b">
        <f t="shared" si="92"/>
        <v>0</v>
      </c>
      <c r="L711" t="b">
        <f t="shared" si="93"/>
        <v>0</v>
      </c>
      <c r="M711" t="b">
        <f t="shared" si="94"/>
        <v>0</v>
      </c>
      <c r="N711">
        <f t="shared" si="95"/>
        <v>0</v>
      </c>
    </row>
    <row r="712" spans="1:14" x14ac:dyDescent="0.25">
      <c r="A712" s="1">
        <v>787</v>
      </c>
      <c r="B712" t="s">
        <v>2809</v>
      </c>
      <c r="C712" t="s">
        <v>2810</v>
      </c>
      <c r="D712" t="s">
        <v>2811</v>
      </c>
      <c r="E712" t="s">
        <v>1996</v>
      </c>
      <c r="G712" t="b">
        <f t="shared" si="88"/>
        <v>0</v>
      </c>
      <c r="H712" t="b">
        <f t="shared" si="89"/>
        <v>0</v>
      </c>
      <c r="I712" t="b">
        <f t="shared" si="90"/>
        <v>0</v>
      </c>
      <c r="J712" t="b">
        <f t="shared" si="91"/>
        <v>0</v>
      </c>
      <c r="K712" t="b">
        <f t="shared" si="92"/>
        <v>0</v>
      </c>
      <c r="L712" t="b">
        <f t="shared" si="93"/>
        <v>0</v>
      </c>
      <c r="M712" t="b">
        <f t="shared" si="94"/>
        <v>0</v>
      </c>
      <c r="N712">
        <f t="shared" si="95"/>
        <v>0</v>
      </c>
    </row>
    <row r="713" spans="1:14" x14ac:dyDescent="0.25">
      <c r="A713" s="1">
        <v>788</v>
      </c>
      <c r="B713" t="s">
        <v>2812</v>
      </c>
      <c r="C713" t="s">
        <v>2813</v>
      </c>
      <c r="D713" t="s">
        <v>2814</v>
      </c>
      <c r="E713" t="s">
        <v>2815</v>
      </c>
      <c r="G713" t="b">
        <f t="shared" si="88"/>
        <v>0</v>
      </c>
      <c r="H713" t="b">
        <f t="shared" si="89"/>
        <v>0</v>
      </c>
      <c r="I713" t="b">
        <f t="shared" si="90"/>
        <v>0</v>
      </c>
      <c r="J713" t="b">
        <f t="shared" si="91"/>
        <v>0</v>
      </c>
      <c r="K713" t="b">
        <f t="shared" si="92"/>
        <v>0</v>
      </c>
      <c r="L713" t="b">
        <f t="shared" si="93"/>
        <v>0</v>
      </c>
      <c r="M713" t="b">
        <f t="shared" si="94"/>
        <v>0</v>
      </c>
      <c r="N713">
        <f t="shared" si="95"/>
        <v>0</v>
      </c>
    </row>
    <row r="714" spans="1:14" x14ac:dyDescent="0.25">
      <c r="A714" s="1">
        <v>789</v>
      </c>
      <c r="B714" t="s">
        <v>2816</v>
      </c>
      <c r="C714" t="s">
        <v>2817</v>
      </c>
      <c r="D714" t="s">
        <v>2818</v>
      </c>
      <c r="E714" t="s">
        <v>2819</v>
      </c>
      <c r="G714" t="b">
        <f t="shared" si="88"/>
        <v>0</v>
      </c>
      <c r="H714" t="b">
        <f t="shared" si="89"/>
        <v>0</v>
      </c>
      <c r="I714" t="b">
        <f t="shared" si="90"/>
        <v>0</v>
      </c>
      <c r="J714" t="b">
        <f t="shared" si="91"/>
        <v>0</v>
      </c>
      <c r="K714" t="b">
        <f t="shared" si="92"/>
        <v>0</v>
      </c>
      <c r="L714" t="b">
        <f t="shared" si="93"/>
        <v>0</v>
      </c>
      <c r="M714" t="b">
        <f t="shared" si="94"/>
        <v>0</v>
      </c>
      <c r="N714">
        <f t="shared" si="95"/>
        <v>0</v>
      </c>
    </row>
    <row r="715" spans="1:14" x14ac:dyDescent="0.25">
      <c r="A715" s="1">
        <v>790</v>
      </c>
      <c r="B715" t="s">
        <v>2820</v>
      </c>
      <c r="C715" t="s">
        <v>2821</v>
      </c>
      <c r="D715" t="s">
        <v>2822</v>
      </c>
      <c r="E715" t="s">
        <v>2823</v>
      </c>
      <c r="G715" t="b">
        <f t="shared" si="88"/>
        <v>0</v>
      </c>
      <c r="H715" t="b">
        <f t="shared" si="89"/>
        <v>0</v>
      </c>
      <c r="I715" t="b">
        <f t="shared" si="90"/>
        <v>0</v>
      </c>
      <c r="J715" t="b">
        <f t="shared" si="91"/>
        <v>0</v>
      </c>
      <c r="K715" t="b">
        <f t="shared" si="92"/>
        <v>0</v>
      </c>
      <c r="L715" t="b">
        <f t="shared" si="93"/>
        <v>0</v>
      </c>
      <c r="M715" t="b">
        <f t="shared" si="94"/>
        <v>0</v>
      </c>
      <c r="N715">
        <f t="shared" si="95"/>
        <v>0</v>
      </c>
    </row>
    <row r="716" spans="1:14" x14ac:dyDescent="0.25">
      <c r="A716" s="1">
        <v>791</v>
      </c>
      <c r="B716" t="s">
        <v>2824</v>
      </c>
      <c r="C716" t="s">
        <v>2825</v>
      </c>
      <c r="D716" t="s">
        <v>2826</v>
      </c>
      <c r="E716" t="s">
        <v>2827</v>
      </c>
      <c r="G716" t="b">
        <f t="shared" si="88"/>
        <v>0</v>
      </c>
      <c r="H716" t="b">
        <f t="shared" si="89"/>
        <v>0</v>
      </c>
      <c r="I716" t="b">
        <f t="shared" si="90"/>
        <v>0</v>
      </c>
      <c r="J716" t="b">
        <f t="shared" si="91"/>
        <v>0</v>
      </c>
      <c r="K716" t="b">
        <f t="shared" si="92"/>
        <v>0</v>
      </c>
      <c r="L716" t="b">
        <f t="shared" si="93"/>
        <v>0</v>
      </c>
      <c r="M716" t="b">
        <f t="shared" si="94"/>
        <v>0</v>
      </c>
      <c r="N716">
        <f t="shared" si="95"/>
        <v>0</v>
      </c>
    </row>
    <row r="717" spans="1:14" x14ac:dyDescent="0.25">
      <c r="A717" s="1">
        <v>792</v>
      </c>
      <c r="B717" t="s">
        <v>2828</v>
      </c>
      <c r="C717" t="s">
        <v>2829</v>
      </c>
      <c r="D717" t="s">
        <v>2830</v>
      </c>
      <c r="E717" t="s">
        <v>2831</v>
      </c>
      <c r="G717" t="b">
        <f t="shared" si="88"/>
        <v>0</v>
      </c>
      <c r="H717" t="b">
        <f t="shared" si="89"/>
        <v>0</v>
      </c>
      <c r="I717" t="b">
        <f t="shared" si="90"/>
        <v>0</v>
      </c>
      <c r="J717" t="b">
        <f t="shared" si="91"/>
        <v>0</v>
      </c>
      <c r="K717" t="b">
        <f t="shared" si="92"/>
        <v>0</v>
      </c>
      <c r="L717" t="b">
        <f t="shared" si="93"/>
        <v>0</v>
      </c>
      <c r="M717" t="b">
        <f t="shared" si="94"/>
        <v>0</v>
      </c>
      <c r="N717">
        <f t="shared" si="95"/>
        <v>0</v>
      </c>
    </row>
    <row r="718" spans="1:14" x14ac:dyDescent="0.25">
      <c r="A718" s="1">
        <v>793</v>
      </c>
      <c r="B718" t="s">
        <v>2832</v>
      </c>
      <c r="C718" t="s">
        <v>2833</v>
      </c>
      <c r="D718" t="s">
        <v>2834</v>
      </c>
      <c r="E718" t="s">
        <v>2835</v>
      </c>
      <c r="G718" t="b">
        <f t="shared" si="88"/>
        <v>0</v>
      </c>
      <c r="H718" t="b">
        <f t="shared" si="89"/>
        <v>0</v>
      </c>
      <c r="I718" t="b">
        <f t="shared" si="90"/>
        <v>0</v>
      </c>
      <c r="J718" t="b">
        <f t="shared" si="91"/>
        <v>0</v>
      </c>
      <c r="K718" t="b">
        <f t="shared" si="92"/>
        <v>0</v>
      </c>
      <c r="L718" t="b">
        <f t="shared" si="93"/>
        <v>0</v>
      </c>
      <c r="M718" t="b">
        <f t="shared" si="94"/>
        <v>0</v>
      </c>
      <c r="N718">
        <f t="shared" si="95"/>
        <v>0</v>
      </c>
    </row>
    <row r="719" spans="1:14" x14ac:dyDescent="0.25">
      <c r="A719" s="1">
        <v>794</v>
      </c>
      <c r="B719" t="s">
        <v>2836</v>
      </c>
      <c r="C719" t="s">
        <v>2837</v>
      </c>
      <c r="D719" t="s">
        <v>2838</v>
      </c>
      <c r="E719" t="s">
        <v>2839</v>
      </c>
      <c r="G719" t="b">
        <f t="shared" si="88"/>
        <v>0</v>
      </c>
      <c r="H719" t="b">
        <f t="shared" si="89"/>
        <v>0</v>
      </c>
      <c r="I719" t="b">
        <f t="shared" si="90"/>
        <v>0</v>
      </c>
      <c r="J719" t="b">
        <f t="shared" si="91"/>
        <v>0</v>
      </c>
      <c r="K719" t="b">
        <f t="shared" si="92"/>
        <v>0</v>
      </c>
      <c r="L719" t="b">
        <f t="shared" si="93"/>
        <v>0</v>
      </c>
      <c r="M719" t="b">
        <f t="shared" si="94"/>
        <v>0</v>
      </c>
      <c r="N719">
        <f t="shared" si="95"/>
        <v>0</v>
      </c>
    </row>
    <row r="720" spans="1:14" x14ac:dyDescent="0.25">
      <c r="A720" s="1">
        <v>795</v>
      </c>
      <c r="B720" t="s">
        <v>2840</v>
      </c>
      <c r="C720" t="s">
        <v>2841</v>
      </c>
      <c r="D720" t="s">
        <v>2842</v>
      </c>
      <c r="E720" t="s">
        <v>2843</v>
      </c>
      <c r="G720" t="b">
        <f t="shared" si="88"/>
        <v>0</v>
      </c>
      <c r="H720" t="b">
        <f t="shared" si="89"/>
        <v>0</v>
      </c>
      <c r="I720" t="b">
        <f t="shared" si="90"/>
        <v>0</v>
      </c>
      <c r="J720" t="b">
        <f t="shared" si="91"/>
        <v>0</v>
      </c>
      <c r="K720" t="b">
        <f t="shared" si="92"/>
        <v>0</v>
      </c>
      <c r="L720" t="b">
        <f t="shared" si="93"/>
        <v>0</v>
      </c>
      <c r="M720" t="b">
        <f t="shared" si="94"/>
        <v>0</v>
      </c>
      <c r="N720">
        <f t="shared" si="95"/>
        <v>0</v>
      </c>
    </row>
    <row r="721" spans="1:14" x14ac:dyDescent="0.25">
      <c r="A721" s="1">
        <v>796</v>
      </c>
      <c r="B721" t="s">
        <v>2844</v>
      </c>
      <c r="C721" t="s">
        <v>2845</v>
      </c>
      <c r="D721" t="s">
        <v>2846</v>
      </c>
      <c r="E721" t="s">
        <v>2847</v>
      </c>
      <c r="G721" t="b">
        <f t="shared" si="88"/>
        <v>0</v>
      </c>
      <c r="H721" t="b">
        <f t="shared" si="89"/>
        <v>0</v>
      </c>
      <c r="I721" t="b">
        <f t="shared" si="90"/>
        <v>0</v>
      </c>
      <c r="J721" t="b">
        <f t="shared" si="91"/>
        <v>0</v>
      </c>
      <c r="K721" t="b">
        <f t="shared" si="92"/>
        <v>0</v>
      </c>
      <c r="L721" t="b">
        <f t="shared" si="93"/>
        <v>0</v>
      </c>
      <c r="M721" t="b">
        <f t="shared" si="94"/>
        <v>0</v>
      </c>
      <c r="N721">
        <f t="shared" si="95"/>
        <v>0</v>
      </c>
    </row>
    <row r="722" spans="1:14" x14ac:dyDescent="0.25">
      <c r="A722" s="1">
        <v>797</v>
      </c>
      <c r="B722" t="s">
        <v>2848</v>
      </c>
      <c r="C722" t="s">
        <v>2849</v>
      </c>
      <c r="D722" t="s">
        <v>2850</v>
      </c>
      <c r="E722" t="s">
        <v>1984</v>
      </c>
      <c r="G722" t="b">
        <f t="shared" si="88"/>
        <v>0</v>
      </c>
      <c r="H722" t="b">
        <f t="shared" si="89"/>
        <v>0</v>
      </c>
      <c r="I722" t="b">
        <f t="shared" si="90"/>
        <v>0</v>
      </c>
      <c r="J722" t="b">
        <f t="shared" si="91"/>
        <v>0</v>
      </c>
      <c r="K722" t="b">
        <f t="shared" si="92"/>
        <v>0</v>
      </c>
      <c r="L722" t="b">
        <f t="shared" si="93"/>
        <v>0</v>
      </c>
      <c r="M722" t="b">
        <f t="shared" si="94"/>
        <v>0</v>
      </c>
      <c r="N722">
        <f t="shared" si="95"/>
        <v>0</v>
      </c>
    </row>
    <row r="723" spans="1:14" x14ac:dyDescent="0.25">
      <c r="A723" s="1">
        <v>798</v>
      </c>
      <c r="B723" t="s">
        <v>2851</v>
      </c>
      <c r="C723" t="s">
        <v>2852</v>
      </c>
      <c r="D723" t="s">
        <v>2853</v>
      </c>
      <c r="E723" t="s">
        <v>2854</v>
      </c>
      <c r="G723" t="b">
        <f t="shared" si="88"/>
        <v>0</v>
      </c>
      <c r="H723" t="b">
        <f t="shared" si="89"/>
        <v>0</v>
      </c>
      <c r="I723" t="b">
        <f t="shared" si="90"/>
        <v>0</v>
      </c>
      <c r="J723" t="b">
        <f t="shared" si="91"/>
        <v>0</v>
      </c>
      <c r="K723" t="b">
        <f t="shared" si="92"/>
        <v>0</v>
      </c>
      <c r="L723" t="b">
        <f t="shared" si="93"/>
        <v>0</v>
      </c>
      <c r="M723" t="b">
        <f t="shared" si="94"/>
        <v>0</v>
      </c>
      <c r="N723">
        <f t="shared" si="95"/>
        <v>0</v>
      </c>
    </row>
    <row r="724" spans="1:14" x14ac:dyDescent="0.25">
      <c r="A724" s="1">
        <v>799</v>
      </c>
      <c r="B724" t="s">
        <v>2855</v>
      </c>
      <c r="C724" t="s">
        <v>2856</v>
      </c>
      <c r="D724" t="s">
        <v>2857</v>
      </c>
      <c r="E724" t="s">
        <v>2858</v>
      </c>
      <c r="G724" t="b">
        <f t="shared" si="88"/>
        <v>0</v>
      </c>
      <c r="H724" t="b">
        <f t="shared" si="89"/>
        <v>0</v>
      </c>
      <c r="I724" t="b">
        <f t="shared" si="90"/>
        <v>0</v>
      </c>
      <c r="J724" t="b">
        <f t="shared" si="91"/>
        <v>0</v>
      </c>
      <c r="K724" t="b">
        <f t="shared" si="92"/>
        <v>0</v>
      </c>
      <c r="L724" t="b">
        <f t="shared" si="93"/>
        <v>0</v>
      </c>
      <c r="M724" t="b">
        <f t="shared" si="94"/>
        <v>0</v>
      </c>
      <c r="N724">
        <f t="shared" si="95"/>
        <v>0</v>
      </c>
    </row>
    <row r="725" spans="1:14" x14ac:dyDescent="0.25">
      <c r="A725" s="1">
        <v>800</v>
      </c>
      <c r="B725" t="s">
        <v>2859</v>
      </c>
      <c r="C725" t="s">
        <v>2860</v>
      </c>
      <c r="D725" t="s">
        <v>2861</v>
      </c>
      <c r="E725" t="s">
        <v>2862</v>
      </c>
      <c r="G725" t="b">
        <f t="shared" si="88"/>
        <v>0</v>
      </c>
      <c r="H725" t="b">
        <f t="shared" si="89"/>
        <v>0</v>
      </c>
      <c r="I725" t="b">
        <f t="shared" si="90"/>
        <v>0</v>
      </c>
      <c r="J725" t="b">
        <f t="shared" si="91"/>
        <v>0</v>
      </c>
      <c r="K725" t="b">
        <f t="shared" si="92"/>
        <v>0</v>
      </c>
      <c r="L725" t="b">
        <f t="shared" si="93"/>
        <v>0</v>
      </c>
      <c r="M725" t="b">
        <f t="shared" si="94"/>
        <v>0</v>
      </c>
      <c r="N725">
        <f t="shared" si="95"/>
        <v>0</v>
      </c>
    </row>
    <row r="726" spans="1:14" x14ac:dyDescent="0.25">
      <c r="A726" s="1">
        <v>801</v>
      </c>
      <c r="B726" t="s">
        <v>2863</v>
      </c>
      <c r="C726" t="s">
        <v>2864</v>
      </c>
      <c r="D726" t="s">
        <v>2865</v>
      </c>
      <c r="E726" t="s">
        <v>2866</v>
      </c>
      <c r="G726" t="b">
        <f t="shared" si="88"/>
        <v>0</v>
      </c>
      <c r="H726" t="b">
        <f t="shared" si="89"/>
        <v>0</v>
      </c>
      <c r="I726" t="b">
        <f t="shared" si="90"/>
        <v>0</v>
      </c>
      <c r="J726" t="b">
        <f t="shared" si="91"/>
        <v>0</v>
      </c>
      <c r="K726" t="b">
        <f t="shared" si="92"/>
        <v>0</v>
      </c>
      <c r="L726" t="b">
        <f t="shared" si="93"/>
        <v>0</v>
      </c>
      <c r="M726" t="b">
        <f t="shared" si="94"/>
        <v>0</v>
      </c>
      <c r="N726">
        <f t="shared" si="95"/>
        <v>0</v>
      </c>
    </row>
    <row r="727" spans="1:14" x14ac:dyDescent="0.25">
      <c r="A727" s="1">
        <v>802</v>
      </c>
      <c r="B727" t="s">
        <v>2867</v>
      </c>
      <c r="C727" t="s">
        <v>2868</v>
      </c>
      <c r="D727" t="s">
        <v>2869</v>
      </c>
      <c r="E727" t="s">
        <v>2870</v>
      </c>
      <c r="G727" t="b">
        <f t="shared" si="88"/>
        <v>0</v>
      </c>
      <c r="H727" t="b">
        <f t="shared" si="89"/>
        <v>0</v>
      </c>
      <c r="I727" t="b">
        <f t="shared" si="90"/>
        <v>0</v>
      </c>
      <c r="J727" t="b">
        <f t="shared" si="91"/>
        <v>0</v>
      </c>
      <c r="K727" t="b">
        <f t="shared" si="92"/>
        <v>0</v>
      </c>
      <c r="L727" t="b">
        <f t="shared" si="93"/>
        <v>0</v>
      </c>
      <c r="M727" t="b">
        <f t="shared" si="94"/>
        <v>0</v>
      </c>
      <c r="N727">
        <f t="shared" si="95"/>
        <v>0</v>
      </c>
    </row>
    <row r="728" spans="1:14" x14ac:dyDescent="0.25">
      <c r="A728" s="1">
        <v>803</v>
      </c>
      <c r="B728" t="s">
        <v>2871</v>
      </c>
      <c r="C728" t="s">
        <v>2872</v>
      </c>
      <c r="D728" t="s">
        <v>2873</v>
      </c>
      <c r="E728" t="s">
        <v>2874</v>
      </c>
      <c r="G728" t="b">
        <f t="shared" si="88"/>
        <v>0</v>
      </c>
      <c r="H728" t="b">
        <f t="shared" si="89"/>
        <v>0</v>
      </c>
      <c r="I728" t="b">
        <f t="shared" si="90"/>
        <v>0</v>
      </c>
      <c r="J728" t="b">
        <f t="shared" si="91"/>
        <v>0</v>
      </c>
      <c r="K728" t="b">
        <f t="shared" si="92"/>
        <v>0</v>
      </c>
      <c r="L728" t="b">
        <f t="shared" si="93"/>
        <v>0</v>
      </c>
      <c r="M728" t="b">
        <f t="shared" si="94"/>
        <v>0</v>
      </c>
      <c r="N728">
        <f t="shared" si="95"/>
        <v>0</v>
      </c>
    </row>
    <row r="729" spans="1:14" x14ac:dyDescent="0.25">
      <c r="A729" s="1">
        <v>804</v>
      </c>
      <c r="B729" t="s">
        <v>2875</v>
      </c>
      <c r="C729" t="s">
        <v>2876</v>
      </c>
      <c r="D729" t="s">
        <v>2877</v>
      </c>
      <c r="E729" t="s">
        <v>2878</v>
      </c>
      <c r="G729" t="b">
        <f t="shared" si="88"/>
        <v>0</v>
      </c>
      <c r="H729" t="b">
        <f t="shared" si="89"/>
        <v>0</v>
      </c>
      <c r="I729" t="b">
        <f t="shared" si="90"/>
        <v>0</v>
      </c>
      <c r="J729" t="b">
        <f t="shared" si="91"/>
        <v>0</v>
      </c>
      <c r="K729" t="b">
        <f t="shared" si="92"/>
        <v>0</v>
      </c>
      <c r="L729" t="b">
        <f t="shared" si="93"/>
        <v>0</v>
      </c>
      <c r="M729" t="b">
        <f t="shared" si="94"/>
        <v>0</v>
      </c>
      <c r="N729">
        <f t="shared" si="95"/>
        <v>0</v>
      </c>
    </row>
    <row r="730" spans="1:14" x14ac:dyDescent="0.25">
      <c r="A730" s="1">
        <v>805</v>
      </c>
      <c r="B730" t="s">
        <v>2879</v>
      </c>
      <c r="C730" t="s">
        <v>2880</v>
      </c>
      <c r="D730" t="s">
        <v>2881</v>
      </c>
      <c r="E730" t="s">
        <v>2882</v>
      </c>
      <c r="G730" t="b">
        <f t="shared" si="88"/>
        <v>0</v>
      </c>
      <c r="H730" t="b">
        <f t="shared" si="89"/>
        <v>0</v>
      </c>
      <c r="I730" t="b">
        <f t="shared" si="90"/>
        <v>0</v>
      </c>
      <c r="J730" t="b">
        <f t="shared" si="91"/>
        <v>0</v>
      </c>
      <c r="K730" t="b">
        <f t="shared" si="92"/>
        <v>0</v>
      </c>
      <c r="L730" t="b">
        <f t="shared" si="93"/>
        <v>0</v>
      </c>
      <c r="M730" t="b">
        <f t="shared" si="94"/>
        <v>0</v>
      </c>
      <c r="N730">
        <f t="shared" si="95"/>
        <v>0</v>
      </c>
    </row>
    <row r="731" spans="1:14" x14ac:dyDescent="0.25">
      <c r="A731" s="1">
        <v>806</v>
      </c>
      <c r="B731" t="s">
        <v>2883</v>
      </c>
      <c r="C731" t="s">
        <v>2884</v>
      </c>
      <c r="D731" t="s">
        <v>2885</v>
      </c>
      <c r="E731" t="s">
        <v>2886</v>
      </c>
      <c r="G731" t="b">
        <f t="shared" si="88"/>
        <v>0</v>
      </c>
      <c r="H731" t="b">
        <f t="shared" si="89"/>
        <v>0</v>
      </c>
      <c r="I731" t="b">
        <f t="shared" si="90"/>
        <v>0</v>
      </c>
      <c r="J731" t="b">
        <f t="shared" si="91"/>
        <v>0</v>
      </c>
      <c r="K731" t="b">
        <f t="shared" si="92"/>
        <v>0</v>
      </c>
      <c r="L731" t="b">
        <f t="shared" si="93"/>
        <v>0</v>
      </c>
      <c r="M731" t="b">
        <f t="shared" si="94"/>
        <v>0</v>
      </c>
      <c r="N731">
        <f t="shared" si="95"/>
        <v>0</v>
      </c>
    </row>
    <row r="732" spans="1:14" x14ac:dyDescent="0.25">
      <c r="A732" s="1">
        <v>807</v>
      </c>
      <c r="B732" t="s">
        <v>2887</v>
      </c>
      <c r="C732" t="s">
        <v>2888</v>
      </c>
      <c r="D732" t="s">
        <v>2889</v>
      </c>
      <c r="E732" t="s">
        <v>2890</v>
      </c>
      <c r="G732" t="b">
        <f t="shared" si="88"/>
        <v>0</v>
      </c>
      <c r="H732" t="b">
        <f t="shared" si="89"/>
        <v>0</v>
      </c>
      <c r="I732" t="b">
        <f t="shared" si="90"/>
        <v>0</v>
      </c>
      <c r="J732" t="b">
        <f t="shared" si="91"/>
        <v>0</v>
      </c>
      <c r="K732" t="b">
        <f t="shared" si="92"/>
        <v>0</v>
      </c>
      <c r="L732" t="b">
        <f t="shared" si="93"/>
        <v>0</v>
      </c>
      <c r="M732" t="b">
        <f t="shared" si="94"/>
        <v>0</v>
      </c>
      <c r="N732">
        <f t="shared" si="95"/>
        <v>0</v>
      </c>
    </row>
    <row r="733" spans="1:14" x14ac:dyDescent="0.25">
      <c r="A733" s="1">
        <v>808</v>
      </c>
      <c r="B733" t="s">
        <v>2891</v>
      </c>
      <c r="C733" t="s">
        <v>2892</v>
      </c>
      <c r="D733" t="s">
        <v>2893</v>
      </c>
      <c r="E733" t="s">
        <v>2894</v>
      </c>
      <c r="G733" t="b">
        <f t="shared" si="88"/>
        <v>0</v>
      </c>
      <c r="H733" t="b">
        <f t="shared" si="89"/>
        <v>0</v>
      </c>
      <c r="I733" t="b">
        <f t="shared" si="90"/>
        <v>0</v>
      </c>
      <c r="J733" t="b">
        <f t="shared" si="91"/>
        <v>0</v>
      </c>
      <c r="K733" t="b">
        <f t="shared" si="92"/>
        <v>0</v>
      </c>
      <c r="L733" t="b">
        <f t="shared" si="93"/>
        <v>0</v>
      </c>
      <c r="M733" t="b">
        <f t="shared" si="94"/>
        <v>0</v>
      </c>
      <c r="N733">
        <f t="shared" si="95"/>
        <v>0</v>
      </c>
    </row>
    <row r="734" spans="1:14" x14ac:dyDescent="0.25">
      <c r="A734" s="1">
        <v>809</v>
      </c>
      <c r="B734" t="s">
        <v>2895</v>
      </c>
      <c r="C734" t="s">
        <v>2896</v>
      </c>
      <c r="D734" t="s">
        <v>2897</v>
      </c>
      <c r="E734" t="s">
        <v>2898</v>
      </c>
      <c r="G734" t="b">
        <f t="shared" si="88"/>
        <v>0</v>
      </c>
      <c r="H734" t="b">
        <f t="shared" si="89"/>
        <v>0</v>
      </c>
      <c r="I734" t="b">
        <f t="shared" si="90"/>
        <v>0</v>
      </c>
      <c r="J734" t="b">
        <f t="shared" si="91"/>
        <v>0</v>
      </c>
      <c r="K734" t="b">
        <f t="shared" si="92"/>
        <v>0</v>
      </c>
      <c r="L734" t="b">
        <f t="shared" si="93"/>
        <v>0</v>
      </c>
      <c r="M734" t="b">
        <f t="shared" si="94"/>
        <v>0</v>
      </c>
      <c r="N734">
        <f t="shared" si="95"/>
        <v>0</v>
      </c>
    </row>
    <row r="735" spans="1:14" x14ac:dyDescent="0.25">
      <c r="A735" s="1">
        <v>810</v>
      </c>
      <c r="B735" t="s">
        <v>2899</v>
      </c>
      <c r="C735" t="s">
        <v>2900</v>
      </c>
      <c r="D735" t="s">
        <v>2901</v>
      </c>
      <c r="E735" t="s">
        <v>2902</v>
      </c>
      <c r="G735" t="b">
        <f t="shared" si="88"/>
        <v>0</v>
      </c>
      <c r="H735" t="b">
        <f t="shared" si="89"/>
        <v>0</v>
      </c>
      <c r="I735" t="b">
        <f t="shared" si="90"/>
        <v>0</v>
      </c>
      <c r="J735" t="b">
        <f t="shared" si="91"/>
        <v>0</v>
      </c>
      <c r="K735" t="b">
        <f t="shared" si="92"/>
        <v>0</v>
      </c>
      <c r="L735" t="b">
        <f t="shared" si="93"/>
        <v>0</v>
      </c>
      <c r="M735" t="b">
        <f t="shared" si="94"/>
        <v>0</v>
      </c>
      <c r="N735">
        <f t="shared" si="95"/>
        <v>0</v>
      </c>
    </row>
    <row r="736" spans="1:14" x14ac:dyDescent="0.25">
      <c r="A736" s="1">
        <v>811</v>
      </c>
      <c r="B736" t="s">
        <v>2903</v>
      </c>
      <c r="C736" t="s">
        <v>2904</v>
      </c>
      <c r="D736" t="s">
        <v>2905</v>
      </c>
      <c r="E736" t="s">
        <v>2906</v>
      </c>
      <c r="G736" t="b">
        <f t="shared" si="88"/>
        <v>0</v>
      </c>
      <c r="H736" t="b">
        <f t="shared" si="89"/>
        <v>0</v>
      </c>
      <c r="I736" t="b">
        <f t="shared" si="90"/>
        <v>0</v>
      </c>
      <c r="J736" t="b">
        <f t="shared" si="91"/>
        <v>0</v>
      </c>
      <c r="K736" t="b">
        <f t="shared" si="92"/>
        <v>0</v>
      </c>
      <c r="L736" t="b">
        <f t="shared" si="93"/>
        <v>0</v>
      </c>
      <c r="M736" t="b">
        <f t="shared" si="94"/>
        <v>0</v>
      </c>
      <c r="N736">
        <f t="shared" si="95"/>
        <v>0</v>
      </c>
    </row>
    <row r="737" spans="1:14" x14ac:dyDescent="0.25">
      <c r="A737" s="1">
        <v>812</v>
      </c>
      <c r="B737" t="s">
        <v>2907</v>
      </c>
      <c r="C737" t="s">
        <v>2908</v>
      </c>
      <c r="D737" t="s">
        <v>2909</v>
      </c>
      <c r="E737" t="s">
        <v>2910</v>
      </c>
      <c r="G737" t="b">
        <f t="shared" si="88"/>
        <v>0</v>
      </c>
      <c r="H737" t="b">
        <f t="shared" si="89"/>
        <v>0</v>
      </c>
      <c r="I737" t="b">
        <f t="shared" si="90"/>
        <v>0</v>
      </c>
      <c r="J737" t="b">
        <f t="shared" si="91"/>
        <v>0</v>
      </c>
      <c r="K737" t="b">
        <f t="shared" si="92"/>
        <v>0</v>
      </c>
      <c r="L737" t="b">
        <f t="shared" si="93"/>
        <v>0</v>
      </c>
      <c r="M737" t="b">
        <f t="shared" si="94"/>
        <v>0</v>
      </c>
      <c r="N737">
        <f t="shared" si="95"/>
        <v>0</v>
      </c>
    </row>
    <row r="738" spans="1:14" x14ac:dyDescent="0.25">
      <c r="A738" s="1">
        <v>813</v>
      </c>
      <c r="B738" t="s">
        <v>2911</v>
      </c>
      <c r="C738" t="s">
        <v>2912</v>
      </c>
      <c r="D738" t="s">
        <v>2913</v>
      </c>
      <c r="E738" t="s">
        <v>2914</v>
      </c>
      <c r="G738" t="b">
        <f t="shared" si="88"/>
        <v>0</v>
      </c>
      <c r="H738" t="b">
        <f t="shared" si="89"/>
        <v>0</v>
      </c>
      <c r="I738" t="b">
        <f t="shared" si="90"/>
        <v>0</v>
      </c>
      <c r="J738" t="b">
        <f t="shared" si="91"/>
        <v>0</v>
      </c>
      <c r="K738" t="b">
        <f t="shared" si="92"/>
        <v>0</v>
      </c>
      <c r="L738" t="b">
        <f t="shared" si="93"/>
        <v>0</v>
      </c>
      <c r="M738" t="b">
        <f t="shared" si="94"/>
        <v>0</v>
      </c>
      <c r="N738">
        <f t="shared" si="95"/>
        <v>0</v>
      </c>
    </row>
    <row r="739" spans="1:14" x14ac:dyDescent="0.25">
      <c r="A739" s="1">
        <v>814</v>
      </c>
      <c r="B739" t="s">
        <v>2915</v>
      </c>
      <c r="C739" t="s">
        <v>2916</v>
      </c>
      <c r="D739" t="s">
        <v>2917</v>
      </c>
      <c r="E739" t="s">
        <v>2918</v>
      </c>
      <c r="G739" t="b">
        <f t="shared" si="88"/>
        <v>0</v>
      </c>
      <c r="H739" t="b">
        <f t="shared" si="89"/>
        <v>0</v>
      </c>
      <c r="I739" t="b">
        <f t="shared" si="90"/>
        <v>0</v>
      </c>
      <c r="J739" t="b">
        <f t="shared" si="91"/>
        <v>0</v>
      </c>
      <c r="K739" t="b">
        <f t="shared" si="92"/>
        <v>0</v>
      </c>
      <c r="L739" t="b">
        <f t="shared" si="93"/>
        <v>0</v>
      </c>
      <c r="M739" t="b">
        <f t="shared" si="94"/>
        <v>0</v>
      </c>
      <c r="N739">
        <f t="shared" si="95"/>
        <v>0</v>
      </c>
    </row>
    <row r="740" spans="1:14" x14ac:dyDescent="0.25">
      <c r="A740" s="1">
        <v>815</v>
      </c>
      <c r="B740" t="s">
        <v>2919</v>
      </c>
      <c r="C740" t="s">
        <v>2920</v>
      </c>
      <c r="D740" t="s">
        <v>2921</v>
      </c>
      <c r="E740" t="s">
        <v>2922</v>
      </c>
      <c r="G740" t="b">
        <f t="shared" si="88"/>
        <v>0</v>
      </c>
      <c r="H740" t="b">
        <f t="shared" si="89"/>
        <v>0</v>
      </c>
      <c r="I740" t="b">
        <f t="shared" si="90"/>
        <v>0</v>
      </c>
      <c r="J740" t="b">
        <f t="shared" si="91"/>
        <v>0</v>
      </c>
      <c r="K740" t="b">
        <f t="shared" si="92"/>
        <v>0</v>
      </c>
      <c r="L740" t="b">
        <f t="shared" si="93"/>
        <v>0</v>
      </c>
      <c r="M740" t="b">
        <f t="shared" si="94"/>
        <v>0</v>
      </c>
      <c r="N740">
        <f t="shared" si="95"/>
        <v>0</v>
      </c>
    </row>
    <row r="741" spans="1:14" x14ac:dyDescent="0.25">
      <c r="A741" s="1">
        <v>816</v>
      </c>
      <c r="B741" t="s">
        <v>2923</v>
      </c>
      <c r="C741" t="s">
        <v>2924</v>
      </c>
      <c r="D741" t="s">
        <v>2925</v>
      </c>
      <c r="E741" t="s">
        <v>2926</v>
      </c>
      <c r="G741" t="b">
        <f t="shared" si="88"/>
        <v>0</v>
      </c>
      <c r="H741" t="b">
        <f t="shared" si="89"/>
        <v>0</v>
      </c>
      <c r="I741" t="b">
        <f t="shared" si="90"/>
        <v>0</v>
      </c>
      <c r="J741" t="b">
        <f t="shared" si="91"/>
        <v>0</v>
      </c>
      <c r="K741" t="b">
        <f t="shared" si="92"/>
        <v>0</v>
      </c>
      <c r="L741" t="b">
        <f t="shared" si="93"/>
        <v>0</v>
      </c>
      <c r="M741" t="b">
        <f t="shared" si="94"/>
        <v>0</v>
      </c>
      <c r="N741">
        <f t="shared" si="95"/>
        <v>0</v>
      </c>
    </row>
    <row r="742" spans="1:14" x14ac:dyDescent="0.25">
      <c r="A742" s="1">
        <v>817</v>
      </c>
      <c r="B742" t="s">
        <v>2927</v>
      </c>
      <c r="C742" t="s">
        <v>2928</v>
      </c>
      <c r="D742" t="s">
        <v>2929</v>
      </c>
      <c r="E742" t="s">
        <v>2930</v>
      </c>
      <c r="G742" t="b">
        <f t="shared" si="88"/>
        <v>0</v>
      </c>
      <c r="H742" t="b">
        <f t="shared" si="89"/>
        <v>0</v>
      </c>
      <c r="I742" t="b">
        <f t="shared" si="90"/>
        <v>0</v>
      </c>
      <c r="J742" t="b">
        <f t="shared" si="91"/>
        <v>0</v>
      </c>
      <c r="K742" t="b">
        <f t="shared" si="92"/>
        <v>0</v>
      </c>
      <c r="L742" t="b">
        <f t="shared" si="93"/>
        <v>0</v>
      </c>
      <c r="M742" t="b">
        <f t="shared" si="94"/>
        <v>0</v>
      </c>
      <c r="N742">
        <f t="shared" si="95"/>
        <v>0</v>
      </c>
    </row>
    <row r="743" spans="1:14" x14ac:dyDescent="0.25">
      <c r="A743" s="1">
        <v>818</v>
      </c>
      <c r="B743" t="s">
        <v>2931</v>
      </c>
      <c r="C743" t="s">
        <v>2932</v>
      </c>
      <c r="D743" t="s">
        <v>2933</v>
      </c>
      <c r="E743" t="s">
        <v>2934</v>
      </c>
      <c r="G743" t="b">
        <f t="shared" si="88"/>
        <v>0</v>
      </c>
      <c r="H743" t="b">
        <f t="shared" si="89"/>
        <v>0</v>
      </c>
      <c r="I743" t="b">
        <f t="shared" si="90"/>
        <v>0</v>
      </c>
      <c r="J743" t="b">
        <f t="shared" si="91"/>
        <v>0</v>
      </c>
      <c r="K743" t="b">
        <f t="shared" si="92"/>
        <v>0</v>
      </c>
      <c r="L743" t="b">
        <f t="shared" si="93"/>
        <v>0</v>
      </c>
      <c r="M743" t="b">
        <f t="shared" si="94"/>
        <v>0</v>
      </c>
      <c r="N743">
        <f t="shared" si="95"/>
        <v>0</v>
      </c>
    </row>
    <row r="744" spans="1:14" x14ac:dyDescent="0.25">
      <c r="A744" s="1">
        <v>819</v>
      </c>
      <c r="B744" t="s">
        <v>2935</v>
      </c>
      <c r="C744" t="s">
        <v>2936</v>
      </c>
      <c r="D744" t="s">
        <v>2937</v>
      </c>
      <c r="E744" t="s">
        <v>2938</v>
      </c>
      <c r="G744" t="b">
        <f t="shared" si="88"/>
        <v>0</v>
      </c>
      <c r="H744" t="b">
        <f t="shared" si="89"/>
        <v>0</v>
      </c>
      <c r="I744" t="b">
        <f t="shared" si="90"/>
        <v>0</v>
      </c>
      <c r="J744" t="b">
        <f t="shared" si="91"/>
        <v>0</v>
      </c>
      <c r="K744" t="b">
        <f t="shared" si="92"/>
        <v>0</v>
      </c>
      <c r="L744" t="b">
        <f t="shared" si="93"/>
        <v>0</v>
      </c>
      <c r="M744" t="b">
        <f t="shared" si="94"/>
        <v>0</v>
      </c>
      <c r="N744">
        <f t="shared" si="95"/>
        <v>0</v>
      </c>
    </row>
    <row r="745" spans="1:14" x14ac:dyDescent="0.25">
      <c r="A745" s="1">
        <v>820</v>
      </c>
      <c r="B745" t="s">
        <v>2939</v>
      </c>
      <c r="C745" t="s">
        <v>2940</v>
      </c>
      <c r="D745" t="s">
        <v>2941</v>
      </c>
      <c r="E745" t="s">
        <v>2942</v>
      </c>
      <c r="G745" t="b">
        <f t="shared" si="88"/>
        <v>0</v>
      </c>
      <c r="H745" t="b">
        <f t="shared" si="89"/>
        <v>0</v>
      </c>
      <c r="I745" t="b">
        <f t="shared" si="90"/>
        <v>0</v>
      </c>
      <c r="J745" t="b">
        <f t="shared" si="91"/>
        <v>0</v>
      </c>
      <c r="K745" t="b">
        <f t="shared" si="92"/>
        <v>0</v>
      </c>
      <c r="L745" t="b">
        <f t="shared" si="93"/>
        <v>0</v>
      </c>
      <c r="M745" t="b">
        <f t="shared" si="94"/>
        <v>0</v>
      </c>
      <c r="N745">
        <f t="shared" si="95"/>
        <v>0</v>
      </c>
    </row>
    <row r="746" spans="1:14" x14ac:dyDescent="0.25">
      <c r="A746" s="1">
        <v>821</v>
      </c>
      <c r="B746" t="s">
        <v>2943</v>
      </c>
      <c r="C746" t="s">
        <v>2944</v>
      </c>
      <c r="D746" t="s">
        <v>2945</v>
      </c>
      <c r="E746" t="s">
        <v>2946</v>
      </c>
      <c r="G746" t="b">
        <f t="shared" si="88"/>
        <v>0</v>
      </c>
      <c r="H746" t="b">
        <f t="shared" si="89"/>
        <v>0</v>
      </c>
      <c r="I746" t="b">
        <f t="shared" si="90"/>
        <v>0</v>
      </c>
      <c r="J746" t="b">
        <f t="shared" si="91"/>
        <v>0</v>
      </c>
      <c r="K746" t="b">
        <f t="shared" si="92"/>
        <v>0</v>
      </c>
      <c r="L746" t="b">
        <f t="shared" si="93"/>
        <v>0</v>
      </c>
      <c r="M746" t="b">
        <f t="shared" si="94"/>
        <v>0</v>
      </c>
      <c r="N746">
        <f t="shared" si="95"/>
        <v>0</v>
      </c>
    </row>
    <row r="747" spans="1:14" x14ac:dyDescent="0.25">
      <c r="A747" s="1">
        <v>822</v>
      </c>
      <c r="B747" t="s">
        <v>2947</v>
      </c>
      <c r="C747" t="s">
        <v>2948</v>
      </c>
      <c r="D747" t="s">
        <v>2949</v>
      </c>
      <c r="E747" t="s">
        <v>2950</v>
      </c>
      <c r="G747" t="b">
        <f t="shared" si="88"/>
        <v>0</v>
      </c>
      <c r="H747" t="b">
        <f t="shared" si="89"/>
        <v>0</v>
      </c>
      <c r="I747" t="b">
        <f t="shared" si="90"/>
        <v>0</v>
      </c>
      <c r="J747" t="b">
        <f t="shared" si="91"/>
        <v>0</v>
      </c>
      <c r="K747" t="b">
        <f t="shared" si="92"/>
        <v>0</v>
      </c>
      <c r="L747" t="b">
        <f t="shared" si="93"/>
        <v>0</v>
      </c>
      <c r="M747" t="b">
        <f t="shared" si="94"/>
        <v>0</v>
      </c>
      <c r="N747">
        <f t="shared" si="95"/>
        <v>0</v>
      </c>
    </row>
    <row r="748" spans="1:14" x14ac:dyDescent="0.25">
      <c r="A748" s="1">
        <v>823</v>
      </c>
      <c r="B748" t="s">
        <v>2951</v>
      </c>
      <c r="C748" t="s">
        <v>2952</v>
      </c>
      <c r="D748" t="s">
        <v>2953</v>
      </c>
      <c r="E748" t="s">
        <v>2954</v>
      </c>
      <c r="G748" t="b">
        <f t="shared" si="88"/>
        <v>0</v>
      </c>
      <c r="H748" t="b">
        <f t="shared" si="89"/>
        <v>0</v>
      </c>
      <c r="I748" t="b">
        <f t="shared" si="90"/>
        <v>0</v>
      </c>
      <c r="J748" t="b">
        <f t="shared" si="91"/>
        <v>0</v>
      </c>
      <c r="K748" t="b">
        <f t="shared" si="92"/>
        <v>0</v>
      </c>
      <c r="L748" t="b">
        <f t="shared" si="93"/>
        <v>0</v>
      </c>
      <c r="M748" t="b">
        <f t="shared" si="94"/>
        <v>0</v>
      </c>
      <c r="N748">
        <f t="shared" si="95"/>
        <v>0</v>
      </c>
    </row>
    <row r="749" spans="1:14" x14ac:dyDescent="0.25">
      <c r="A749" s="1">
        <v>824</v>
      </c>
      <c r="B749" t="s">
        <v>2955</v>
      </c>
      <c r="C749" t="s">
        <v>2956</v>
      </c>
      <c r="D749" t="s">
        <v>2957</v>
      </c>
      <c r="E749" t="s">
        <v>2958</v>
      </c>
      <c r="G749" t="b">
        <f t="shared" si="88"/>
        <v>0</v>
      </c>
      <c r="H749" t="b">
        <f t="shared" si="89"/>
        <v>0</v>
      </c>
      <c r="I749" t="b">
        <f t="shared" si="90"/>
        <v>0</v>
      </c>
      <c r="J749" t="b">
        <f t="shared" si="91"/>
        <v>0</v>
      </c>
      <c r="K749" t="b">
        <f t="shared" si="92"/>
        <v>0</v>
      </c>
      <c r="L749" t="b">
        <f t="shared" si="93"/>
        <v>0</v>
      </c>
      <c r="M749" t="b">
        <f t="shared" si="94"/>
        <v>0</v>
      </c>
      <c r="N749">
        <f t="shared" si="95"/>
        <v>0</v>
      </c>
    </row>
    <row r="750" spans="1:14" x14ac:dyDescent="0.25">
      <c r="A750" s="1">
        <v>825</v>
      </c>
      <c r="B750" t="s">
        <v>2959</v>
      </c>
      <c r="C750" t="s">
        <v>2960</v>
      </c>
      <c r="D750" t="s">
        <v>2961</v>
      </c>
      <c r="E750" t="s">
        <v>2962</v>
      </c>
      <c r="G750" t="b">
        <f t="shared" si="88"/>
        <v>0</v>
      </c>
      <c r="H750" t="b">
        <f t="shared" si="89"/>
        <v>0</v>
      </c>
      <c r="I750" t="b">
        <f t="shared" si="90"/>
        <v>0</v>
      </c>
      <c r="J750" t="b">
        <f t="shared" si="91"/>
        <v>0</v>
      </c>
      <c r="K750" t="b">
        <f t="shared" si="92"/>
        <v>0</v>
      </c>
      <c r="L750" t="b">
        <f t="shared" si="93"/>
        <v>0</v>
      </c>
      <c r="M750" t="b">
        <f t="shared" si="94"/>
        <v>0</v>
      </c>
      <c r="N750">
        <f t="shared" si="95"/>
        <v>0</v>
      </c>
    </row>
    <row r="751" spans="1:14" x14ac:dyDescent="0.25">
      <c r="A751" s="1">
        <v>826</v>
      </c>
      <c r="B751" t="s">
        <v>2963</v>
      </c>
      <c r="C751" t="s">
        <v>2964</v>
      </c>
      <c r="D751" t="s">
        <v>2965</v>
      </c>
      <c r="E751" t="s">
        <v>2966</v>
      </c>
      <c r="G751" t="b">
        <f t="shared" si="88"/>
        <v>0</v>
      </c>
      <c r="H751" t="b">
        <f t="shared" si="89"/>
        <v>0</v>
      </c>
      <c r="I751" t="b">
        <f t="shared" si="90"/>
        <v>0</v>
      </c>
      <c r="J751" t="b">
        <f t="shared" si="91"/>
        <v>0</v>
      </c>
      <c r="K751" t="b">
        <f t="shared" si="92"/>
        <v>0</v>
      </c>
      <c r="L751" t="b">
        <f t="shared" si="93"/>
        <v>0</v>
      </c>
      <c r="M751" t="b">
        <f t="shared" si="94"/>
        <v>0</v>
      </c>
      <c r="N751">
        <f t="shared" si="95"/>
        <v>0</v>
      </c>
    </row>
    <row r="752" spans="1:14" x14ac:dyDescent="0.25">
      <c r="A752" s="1">
        <v>827</v>
      </c>
      <c r="B752" t="s">
        <v>2967</v>
      </c>
      <c r="C752" t="s">
        <v>2968</v>
      </c>
      <c r="D752" t="s">
        <v>2969</v>
      </c>
      <c r="E752" t="s">
        <v>2970</v>
      </c>
      <c r="G752" t="b">
        <f t="shared" si="88"/>
        <v>0</v>
      </c>
      <c r="H752" t="b">
        <f t="shared" si="89"/>
        <v>0</v>
      </c>
      <c r="I752" t="b">
        <f t="shared" si="90"/>
        <v>0</v>
      </c>
      <c r="J752" t="b">
        <f t="shared" si="91"/>
        <v>0</v>
      </c>
      <c r="K752" t="b">
        <f t="shared" si="92"/>
        <v>0</v>
      </c>
      <c r="L752" t="b">
        <f t="shared" si="93"/>
        <v>0</v>
      </c>
      <c r="M752" t="b">
        <f t="shared" si="94"/>
        <v>0</v>
      </c>
      <c r="N752">
        <f t="shared" si="95"/>
        <v>0</v>
      </c>
    </row>
    <row r="753" spans="1:14" x14ac:dyDescent="0.25">
      <c r="A753" s="1">
        <v>828</v>
      </c>
      <c r="B753" t="s">
        <v>2971</v>
      </c>
      <c r="C753" t="s">
        <v>2972</v>
      </c>
      <c r="D753" t="s">
        <v>2973</v>
      </c>
      <c r="E753" t="s">
        <v>2974</v>
      </c>
      <c r="G753" t="b">
        <f t="shared" si="88"/>
        <v>0</v>
      </c>
      <c r="H753" t="b">
        <f t="shared" si="89"/>
        <v>0</v>
      </c>
      <c r="I753" t="b">
        <f t="shared" si="90"/>
        <v>0</v>
      </c>
      <c r="J753" t="b">
        <f t="shared" si="91"/>
        <v>0</v>
      </c>
      <c r="K753" t="b">
        <f t="shared" si="92"/>
        <v>0</v>
      </c>
      <c r="L753" t="b">
        <f t="shared" si="93"/>
        <v>0</v>
      </c>
      <c r="M753" t="b">
        <f t="shared" si="94"/>
        <v>0</v>
      </c>
      <c r="N753">
        <f t="shared" si="95"/>
        <v>0</v>
      </c>
    </row>
    <row r="754" spans="1:14" x14ac:dyDescent="0.25">
      <c r="A754" s="1">
        <v>829</v>
      </c>
      <c r="B754" t="s">
        <v>2975</v>
      </c>
      <c r="C754" t="s">
        <v>2976</v>
      </c>
      <c r="D754" t="s">
        <v>2977</v>
      </c>
      <c r="E754" t="s">
        <v>2978</v>
      </c>
      <c r="G754" t="b">
        <f t="shared" si="88"/>
        <v>0</v>
      </c>
      <c r="H754" t="b">
        <f t="shared" si="89"/>
        <v>0</v>
      </c>
      <c r="I754" t="b">
        <f t="shared" si="90"/>
        <v>0</v>
      </c>
      <c r="J754" t="b">
        <f t="shared" si="91"/>
        <v>0</v>
      </c>
      <c r="K754" t="b">
        <f t="shared" si="92"/>
        <v>0</v>
      </c>
      <c r="L754" t="b">
        <f t="shared" si="93"/>
        <v>0</v>
      </c>
      <c r="M754" t="b">
        <f t="shared" si="94"/>
        <v>0</v>
      </c>
      <c r="N754">
        <f t="shared" si="95"/>
        <v>0</v>
      </c>
    </row>
    <row r="755" spans="1:14" x14ac:dyDescent="0.25">
      <c r="A755" s="1">
        <v>830</v>
      </c>
      <c r="B755" t="s">
        <v>2979</v>
      </c>
      <c r="C755" t="s">
        <v>2980</v>
      </c>
      <c r="D755" t="s">
        <v>2981</v>
      </c>
      <c r="E755" t="s">
        <v>2982</v>
      </c>
      <c r="G755" t="b">
        <f t="shared" si="88"/>
        <v>0</v>
      </c>
      <c r="H755" t="b">
        <f t="shared" si="89"/>
        <v>0</v>
      </c>
      <c r="I755" t="b">
        <f t="shared" si="90"/>
        <v>0</v>
      </c>
      <c r="J755" t="b">
        <f t="shared" si="91"/>
        <v>0</v>
      </c>
      <c r="K755" t="b">
        <f t="shared" si="92"/>
        <v>0</v>
      </c>
      <c r="L755" t="b">
        <f t="shared" si="93"/>
        <v>0</v>
      </c>
      <c r="M755" t="b">
        <f t="shared" si="94"/>
        <v>0</v>
      </c>
      <c r="N755">
        <f t="shared" si="95"/>
        <v>0</v>
      </c>
    </row>
    <row r="756" spans="1:14" x14ac:dyDescent="0.25">
      <c r="A756" s="1">
        <v>831</v>
      </c>
      <c r="B756" t="s">
        <v>2983</v>
      </c>
      <c r="C756" t="s">
        <v>2984</v>
      </c>
      <c r="D756" t="s">
        <v>2985</v>
      </c>
      <c r="E756" t="s">
        <v>2986</v>
      </c>
      <c r="G756" t="b">
        <f t="shared" si="88"/>
        <v>0</v>
      </c>
      <c r="H756" t="b">
        <f t="shared" si="89"/>
        <v>0</v>
      </c>
      <c r="I756" t="b">
        <f t="shared" si="90"/>
        <v>0</v>
      </c>
      <c r="J756" t="b">
        <f t="shared" si="91"/>
        <v>0</v>
      </c>
      <c r="K756" t="b">
        <f t="shared" si="92"/>
        <v>0</v>
      </c>
      <c r="L756" t="b">
        <f t="shared" si="93"/>
        <v>0</v>
      </c>
      <c r="M756" t="b">
        <f t="shared" si="94"/>
        <v>0</v>
      </c>
      <c r="N756">
        <f t="shared" si="95"/>
        <v>0</v>
      </c>
    </row>
    <row r="757" spans="1:14" x14ac:dyDescent="0.25">
      <c r="A757" s="1">
        <v>832</v>
      </c>
      <c r="B757" t="s">
        <v>2987</v>
      </c>
      <c r="C757" t="s">
        <v>2988</v>
      </c>
      <c r="D757" t="s">
        <v>2989</v>
      </c>
      <c r="E757" t="s">
        <v>2990</v>
      </c>
      <c r="G757" t="b">
        <f t="shared" si="88"/>
        <v>0</v>
      </c>
      <c r="H757" t="b">
        <f t="shared" si="89"/>
        <v>0</v>
      </c>
      <c r="I757" t="b">
        <f t="shared" si="90"/>
        <v>0</v>
      </c>
      <c r="J757" t="b">
        <f t="shared" si="91"/>
        <v>0</v>
      </c>
      <c r="K757" t="b">
        <f t="shared" si="92"/>
        <v>0</v>
      </c>
      <c r="L757" t="b">
        <f t="shared" si="93"/>
        <v>0</v>
      </c>
      <c r="M757" t="b">
        <f t="shared" si="94"/>
        <v>0</v>
      </c>
      <c r="N757">
        <f t="shared" si="95"/>
        <v>0</v>
      </c>
    </row>
    <row r="758" spans="1:14" x14ac:dyDescent="0.25">
      <c r="A758" s="1">
        <v>833</v>
      </c>
      <c r="B758" t="s">
        <v>2991</v>
      </c>
      <c r="C758" t="s">
        <v>2992</v>
      </c>
      <c r="D758" t="s">
        <v>2993</v>
      </c>
      <c r="E758" t="s">
        <v>2994</v>
      </c>
      <c r="G758" t="b">
        <f t="shared" si="88"/>
        <v>0</v>
      </c>
      <c r="H758" t="b">
        <f t="shared" si="89"/>
        <v>0</v>
      </c>
      <c r="I758" t="b">
        <f t="shared" si="90"/>
        <v>0</v>
      </c>
      <c r="J758" t="b">
        <f t="shared" si="91"/>
        <v>0</v>
      </c>
      <c r="K758" t="b">
        <f t="shared" si="92"/>
        <v>0</v>
      </c>
      <c r="L758" t="b">
        <f t="shared" si="93"/>
        <v>0</v>
      </c>
      <c r="M758" t="b">
        <f t="shared" si="94"/>
        <v>0</v>
      </c>
      <c r="N758">
        <f t="shared" si="95"/>
        <v>0</v>
      </c>
    </row>
    <row r="759" spans="1:14" x14ac:dyDescent="0.25">
      <c r="A759" s="1">
        <v>834</v>
      </c>
      <c r="B759" t="s">
        <v>2995</v>
      </c>
      <c r="C759" t="s">
        <v>2996</v>
      </c>
      <c r="D759" t="s">
        <v>2997</v>
      </c>
      <c r="E759" t="s">
        <v>2998</v>
      </c>
      <c r="G759" t="b">
        <f t="shared" si="88"/>
        <v>0</v>
      </c>
      <c r="H759" t="b">
        <f t="shared" si="89"/>
        <v>0</v>
      </c>
      <c r="I759" t="b">
        <f t="shared" si="90"/>
        <v>0</v>
      </c>
      <c r="J759" t="b">
        <f t="shared" si="91"/>
        <v>0</v>
      </c>
      <c r="K759" t="b">
        <f t="shared" si="92"/>
        <v>0</v>
      </c>
      <c r="L759" t="b">
        <f t="shared" si="93"/>
        <v>0</v>
      </c>
      <c r="M759" t="b">
        <f t="shared" si="94"/>
        <v>0</v>
      </c>
      <c r="N759">
        <f t="shared" si="95"/>
        <v>0</v>
      </c>
    </row>
    <row r="760" spans="1:14" x14ac:dyDescent="0.25">
      <c r="A760" s="1">
        <v>835</v>
      </c>
      <c r="B760" t="s">
        <v>2999</v>
      </c>
      <c r="C760" t="s">
        <v>3000</v>
      </c>
      <c r="D760" t="s">
        <v>3001</v>
      </c>
      <c r="E760" t="s">
        <v>3002</v>
      </c>
      <c r="G760" t="b">
        <f t="shared" si="88"/>
        <v>0</v>
      </c>
      <c r="H760" t="b">
        <f t="shared" si="89"/>
        <v>0</v>
      </c>
      <c r="I760" t="b">
        <f t="shared" si="90"/>
        <v>0</v>
      </c>
      <c r="J760" t="b">
        <f t="shared" si="91"/>
        <v>0</v>
      </c>
      <c r="K760" t="b">
        <f t="shared" si="92"/>
        <v>0</v>
      </c>
      <c r="L760" t="b">
        <f t="shared" si="93"/>
        <v>0</v>
      </c>
      <c r="M760" t="b">
        <f t="shared" si="94"/>
        <v>0</v>
      </c>
      <c r="N760">
        <f t="shared" si="95"/>
        <v>0</v>
      </c>
    </row>
    <row r="761" spans="1:14" x14ac:dyDescent="0.25">
      <c r="A761" s="1">
        <v>836</v>
      </c>
      <c r="B761" t="s">
        <v>3003</v>
      </c>
      <c r="C761" t="s">
        <v>3004</v>
      </c>
      <c r="D761" t="s">
        <v>3005</v>
      </c>
      <c r="E761" t="s">
        <v>3006</v>
      </c>
      <c r="G761" t="b">
        <f t="shared" si="88"/>
        <v>0</v>
      </c>
      <c r="H761" t="b">
        <f t="shared" si="89"/>
        <v>0</v>
      </c>
      <c r="I761" t="b">
        <f t="shared" si="90"/>
        <v>0</v>
      </c>
      <c r="J761" t="b">
        <f t="shared" si="91"/>
        <v>0</v>
      </c>
      <c r="K761" t="b">
        <f t="shared" si="92"/>
        <v>0</v>
      </c>
      <c r="L761" t="b">
        <f t="shared" si="93"/>
        <v>0</v>
      </c>
      <c r="M761" t="b">
        <f t="shared" si="94"/>
        <v>0</v>
      </c>
      <c r="N761">
        <f t="shared" si="95"/>
        <v>0</v>
      </c>
    </row>
    <row r="762" spans="1:14" x14ac:dyDescent="0.25">
      <c r="A762" s="1">
        <v>837</v>
      </c>
      <c r="B762" t="s">
        <v>3007</v>
      </c>
      <c r="C762" t="s">
        <v>3008</v>
      </c>
      <c r="D762" t="s">
        <v>3009</v>
      </c>
      <c r="E762" t="s">
        <v>3010</v>
      </c>
      <c r="G762" t="b">
        <f t="shared" si="88"/>
        <v>0</v>
      </c>
      <c r="H762" t="b">
        <f t="shared" si="89"/>
        <v>0</v>
      </c>
      <c r="I762" t="b">
        <f t="shared" si="90"/>
        <v>0</v>
      </c>
      <c r="J762" t="b">
        <f t="shared" si="91"/>
        <v>0</v>
      </c>
      <c r="K762" t="b">
        <f t="shared" si="92"/>
        <v>0</v>
      </c>
      <c r="L762" t="b">
        <f t="shared" si="93"/>
        <v>0</v>
      </c>
      <c r="M762" t="b">
        <f t="shared" si="94"/>
        <v>0</v>
      </c>
      <c r="N762">
        <f t="shared" si="95"/>
        <v>0</v>
      </c>
    </row>
    <row r="763" spans="1:14" x14ac:dyDescent="0.25">
      <c r="A763" s="1">
        <v>838</v>
      </c>
      <c r="B763" t="s">
        <v>3011</v>
      </c>
      <c r="C763" t="s">
        <v>3012</v>
      </c>
      <c r="D763" t="s">
        <v>3013</v>
      </c>
      <c r="E763" t="s">
        <v>3014</v>
      </c>
      <c r="G763" t="b">
        <f t="shared" si="88"/>
        <v>0</v>
      </c>
      <c r="H763" t="b">
        <f t="shared" si="89"/>
        <v>0</v>
      </c>
      <c r="I763" t="b">
        <f t="shared" si="90"/>
        <v>0</v>
      </c>
      <c r="J763" t="b">
        <f t="shared" si="91"/>
        <v>0</v>
      </c>
      <c r="K763" t="b">
        <f t="shared" si="92"/>
        <v>0</v>
      </c>
      <c r="L763" t="b">
        <f t="shared" si="93"/>
        <v>0</v>
      </c>
      <c r="M763" t="b">
        <f t="shared" si="94"/>
        <v>0</v>
      </c>
      <c r="N763">
        <f t="shared" si="95"/>
        <v>0</v>
      </c>
    </row>
    <row r="764" spans="1:14" x14ac:dyDescent="0.25">
      <c r="A764" s="1">
        <v>839</v>
      </c>
      <c r="B764" t="s">
        <v>3015</v>
      </c>
      <c r="C764" t="s">
        <v>3016</v>
      </c>
      <c r="D764" t="s">
        <v>3017</v>
      </c>
      <c r="E764" t="s">
        <v>3018</v>
      </c>
      <c r="G764" t="b">
        <f t="shared" si="88"/>
        <v>0</v>
      </c>
      <c r="H764" t="b">
        <f t="shared" si="89"/>
        <v>0</v>
      </c>
      <c r="I764" t="b">
        <f t="shared" si="90"/>
        <v>0</v>
      </c>
      <c r="J764" t="b">
        <f t="shared" si="91"/>
        <v>0</v>
      </c>
      <c r="K764" t="b">
        <f t="shared" si="92"/>
        <v>0</v>
      </c>
      <c r="L764" t="b">
        <f t="shared" si="93"/>
        <v>0</v>
      </c>
      <c r="M764" t="b">
        <f t="shared" si="94"/>
        <v>0</v>
      </c>
      <c r="N764">
        <f t="shared" si="95"/>
        <v>0</v>
      </c>
    </row>
    <row r="765" spans="1:14" x14ac:dyDescent="0.25">
      <c r="A765" s="1">
        <v>840</v>
      </c>
      <c r="B765" t="s">
        <v>3019</v>
      </c>
      <c r="C765" t="s">
        <v>3020</v>
      </c>
      <c r="D765" t="s">
        <v>3021</v>
      </c>
      <c r="E765" t="s">
        <v>3022</v>
      </c>
      <c r="G765" t="b">
        <f t="shared" si="88"/>
        <v>0</v>
      </c>
      <c r="H765" t="b">
        <f t="shared" si="89"/>
        <v>0</v>
      </c>
      <c r="I765" t="b">
        <f t="shared" si="90"/>
        <v>0</v>
      </c>
      <c r="J765" t="b">
        <f t="shared" si="91"/>
        <v>0</v>
      </c>
      <c r="K765" t="b">
        <f t="shared" si="92"/>
        <v>0</v>
      </c>
      <c r="L765" t="b">
        <f t="shared" si="93"/>
        <v>0</v>
      </c>
      <c r="M765" t="b">
        <f t="shared" si="94"/>
        <v>0</v>
      </c>
      <c r="N765">
        <f t="shared" si="95"/>
        <v>0</v>
      </c>
    </row>
    <row r="766" spans="1:14" x14ac:dyDescent="0.25">
      <c r="A766" s="1">
        <v>841</v>
      </c>
      <c r="B766" t="s">
        <v>3023</v>
      </c>
      <c r="C766" t="s">
        <v>3024</v>
      </c>
      <c r="D766" t="s">
        <v>3025</v>
      </c>
      <c r="E766" t="s">
        <v>3026</v>
      </c>
      <c r="G766" t="b">
        <f t="shared" si="88"/>
        <v>0</v>
      </c>
      <c r="H766" t="b">
        <f t="shared" si="89"/>
        <v>0</v>
      </c>
      <c r="I766" t="b">
        <f t="shared" si="90"/>
        <v>0</v>
      </c>
      <c r="J766" t="b">
        <f t="shared" si="91"/>
        <v>0</v>
      </c>
      <c r="K766" t="b">
        <f t="shared" si="92"/>
        <v>0</v>
      </c>
      <c r="L766" t="b">
        <f t="shared" si="93"/>
        <v>0</v>
      </c>
      <c r="M766" t="b">
        <f t="shared" si="94"/>
        <v>0</v>
      </c>
      <c r="N766">
        <f t="shared" si="95"/>
        <v>0</v>
      </c>
    </row>
    <row r="767" spans="1:14" x14ac:dyDescent="0.25">
      <c r="A767" s="1">
        <v>842</v>
      </c>
      <c r="B767" t="s">
        <v>3027</v>
      </c>
      <c r="C767" t="s">
        <v>3028</v>
      </c>
      <c r="D767" t="s">
        <v>3029</v>
      </c>
      <c r="E767" t="s">
        <v>3030</v>
      </c>
      <c r="G767" t="b">
        <f t="shared" si="88"/>
        <v>0</v>
      </c>
      <c r="H767" t="b">
        <f t="shared" si="89"/>
        <v>0</v>
      </c>
      <c r="I767" t="b">
        <f t="shared" si="90"/>
        <v>0</v>
      </c>
      <c r="J767" t="b">
        <f t="shared" si="91"/>
        <v>0</v>
      </c>
      <c r="K767" t="b">
        <f t="shared" si="92"/>
        <v>0</v>
      </c>
      <c r="L767" t="b">
        <f t="shared" si="93"/>
        <v>0</v>
      </c>
      <c r="M767" t="b">
        <f t="shared" si="94"/>
        <v>0</v>
      </c>
      <c r="N767">
        <f t="shared" si="95"/>
        <v>0</v>
      </c>
    </row>
    <row r="768" spans="1:14" x14ac:dyDescent="0.25">
      <c r="A768" s="1">
        <v>843</v>
      </c>
      <c r="B768" t="s">
        <v>3031</v>
      </c>
      <c r="C768" t="s">
        <v>3032</v>
      </c>
      <c r="D768" t="s">
        <v>3033</v>
      </c>
      <c r="E768" t="s">
        <v>3034</v>
      </c>
      <c r="G768" t="b">
        <f t="shared" si="88"/>
        <v>0</v>
      </c>
      <c r="H768" t="b">
        <f t="shared" si="89"/>
        <v>0</v>
      </c>
      <c r="I768" t="b">
        <f t="shared" si="90"/>
        <v>0</v>
      </c>
      <c r="J768" t="b">
        <f t="shared" si="91"/>
        <v>0</v>
      </c>
      <c r="K768" t="b">
        <f t="shared" si="92"/>
        <v>0</v>
      </c>
      <c r="L768" t="b">
        <f t="shared" si="93"/>
        <v>0</v>
      </c>
      <c r="M768" t="b">
        <f t="shared" si="94"/>
        <v>0</v>
      </c>
      <c r="N768">
        <f t="shared" si="95"/>
        <v>0</v>
      </c>
    </row>
    <row r="769" spans="1:14" x14ac:dyDescent="0.25">
      <c r="A769" s="1">
        <v>844</v>
      </c>
      <c r="B769" t="s">
        <v>3035</v>
      </c>
      <c r="C769" t="s">
        <v>3036</v>
      </c>
      <c r="D769" t="s">
        <v>3037</v>
      </c>
      <c r="E769" t="s">
        <v>2878</v>
      </c>
      <c r="G769" t="b">
        <f t="shared" si="88"/>
        <v>0</v>
      </c>
      <c r="H769" t="b">
        <f t="shared" si="89"/>
        <v>0</v>
      </c>
      <c r="I769" t="b">
        <f t="shared" si="90"/>
        <v>0</v>
      </c>
      <c r="J769" t="b">
        <f t="shared" si="91"/>
        <v>0</v>
      </c>
      <c r="K769" t="b">
        <f t="shared" si="92"/>
        <v>0</v>
      </c>
      <c r="L769" t="b">
        <f t="shared" si="93"/>
        <v>0</v>
      </c>
      <c r="M769" t="b">
        <f t="shared" si="94"/>
        <v>0</v>
      </c>
      <c r="N769">
        <f t="shared" si="95"/>
        <v>0</v>
      </c>
    </row>
    <row r="770" spans="1:14" x14ac:dyDescent="0.25">
      <c r="A770" s="1">
        <v>845</v>
      </c>
      <c r="B770" t="s">
        <v>3038</v>
      </c>
      <c r="C770" t="s">
        <v>3039</v>
      </c>
      <c r="D770" t="s">
        <v>3040</v>
      </c>
      <c r="E770" t="s">
        <v>3041</v>
      </c>
      <c r="G770" t="b">
        <f t="shared" ref="G770:G833" si="96">ISNUMBER(SEARCH("Erratum",B770))</f>
        <v>0</v>
      </c>
      <c r="H770" t="b">
        <f t="shared" ref="H770:H833" si="97">ISNUMBER(SEARCH("Front Cover",B770))</f>
        <v>0</v>
      </c>
      <c r="I770" t="b">
        <f t="shared" ref="I770:I833" si="98">ISNUMBER(SEARCH("Editorial Board",B770))</f>
        <v>0</v>
      </c>
      <c r="J770" t="b">
        <f t="shared" ref="J770:J833" si="99">ISNUMBER(SEARCH("Subscription Page",B770))</f>
        <v>0</v>
      </c>
      <c r="K770" t="b">
        <f t="shared" ref="K770:K833" si="100">ISNUMBER(SEARCH("Table of Content",B770))</f>
        <v>0</v>
      </c>
      <c r="L770" t="b">
        <f t="shared" ref="L770:L833" si="101">("Announcement"=B770)</f>
        <v>0</v>
      </c>
      <c r="M770" t="b">
        <f t="shared" ref="M770:M833" si="102">OR(G770,H770,I770,J770,K770,L770)</f>
        <v>0</v>
      </c>
      <c r="N770">
        <f t="shared" ref="N770:N833" si="103">INT(""=D770)</f>
        <v>0</v>
      </c>
    </row>
    <row r="771" spans="1:14" x14ac:dyDescent="0.25">
      <c r="A771" s="1">
        <v>846</v>
      </c>
      <c r="B771" t="s">
        <v>3042</v>
      </c>
      <c r="C771" t="s">
        <v>3043</v>
      </c>
      <c r="D771" t="s">
        <v>3044</v>
      </c>
      <c r="E771" t="s">
        <v>3045</v>
      </c>
      <c r="G771" t="b">
        <f t="shared" si="96"/>
        <v>0</v>
      </c>
      <c r="H771" t="b">
        <f t="shared" si="97"/>
        <v>0</v>
      </c>
      <c r="I771" t="b">
        <f t="shared" si="98"/>
        <v>0</v>
      </c>
      <c r="J771" t="b">
        <f t="shared" si="99"/>
        <v>0</v>
      </c>
      <c r="K771" t="b">
        <f t="shared" si="100"/>
        <v>0</v>
      </c>
      <c r="L771" t="b">
        <f t="shared" si="101"/>
        <v>0</v>
      </c>
      <c r="M771" t="b">
        <f t="shared" si="102"/>
        <v>0</v>
      </c>
      <c r="N771">
        <f t="shared" si="103"/>
        <v>0</v>
      </c>
    </row>
    <row r="772" spans="1:14" x14ac:dyDescent="0.25">
      <c r="A772" s="1">
        <v>847</v>
      </c>
      <c r="B772" t="s">
        <v>3046</v>
      </c>
      <c r="C772" t="s">
        <v>3047</v>
      </c>
      <c r="D772" t="s">
        <v>3048</v>
      </c>
      <c r="E772" t="s">
        <v>3049</v>
      </c>
      <c r="G772" t="b">
        <f t="shared" si="96"/>
        <v>0</v>
      </c>
      <c r="H772" t="b">
        <f t="shared" si="97"/>
        <v>0</v>
      </c>
      <c r="I772" t="b">
        <f t="shared" si="98"/>
        <v>0</v>
      </c>
      <c r="J772" t="b">
        <f t="shared" si="99"/>
        <v>0</v>
      </c>
      <c r="K772" t="b">
        <f t="shared" si="100"/>
        <v>0</v>
      </c>
      <c r="L772" t="b">
        <f t="shared" si="101"/>
        <v>0</v>
      </c>
      <c r="M772" t="b">
        <f t="shared" si="102"/>
        <v>0</v>
      </c>
      <c r="N772">
        <f t="shared" si="103"/>
        <v>0</v>
      </c>
    </row>
    <row r="773" spans="1:14" x14ac:dyDescent="0.25">
      <c r="A773" s="1">
        <v>848</v>
      </c>
      <c r="B773" t="s">
        <v>3050</v>
      </c>
      <c r="C773" t="s">
        <v>3051</v>
      </c>
      <c r="D773" t="s">
        <v>3052</v>
      </c>
      <c r="E773" t="s">
        <v>3053</v>
      </c>
      <c r="G773" t="b">
        <f t="shared" si="96"/>
        <v>0</v>
      </c>
      <c r="H773" t="b">
        <f t="shared" si="97"/>
        <v>0</v>
      </c>
      <c r="I773" t="b">
        <f t="shared" si="98"/>
        <v>0</v>
      </c>
      <c r="J773" t="b">
        <f t="shared" si="99"/>
        <v>0</v>
      </c>
      <c r="K773" t="b">
        <f t="shared" si="100"/>
        <v>0</v>
      </c>
      <c r="L773" t="b">
        <f t="shared" si="101"/>
        <v>0</v>
      </c>
      <c r="M773" t="b">
        <f t="shared" si="102"/>
        <v>0</v>
      </c>
      <c r="N773">
        <f t="shared" si="103"/>
        <v>0</v>
      </c>
    </row>
    <row r="774" spans="1:14" x14ac:dyDescent="0.25">
      <c r="A774" s="1">
        <v>849</v>
      </c>
      <c r="B774" t="s">
        <v>3054</v>
      </c>
      <c r="C774" t="s">
        <v>3055</v>
      </c>
      <c r="D774" t="s">
        <v>3056</v>
      </c>
      <c r="E774" t="s">
        <v>3057</v>
      </c>
      <c r="G774" t="b">
        <f t="shared" si="96"/>
        <v>0</v>
      </c>
      <c r="H774" t="b">
        <f t="shared" si="97"/>
        <v>0</v>
      </c>
      <c r="I774" t="b">
        <f t="shared" si="98"/>
        <v>0</v>
      </c>
      <c r="J774" t="b">
        <f t="shared" si="99"/>
        <v>0</v>
      </c>
      <c r="K774" t="b">
        <f t="shared" si="100"/>
        <v>0</v>
      </c>
      <c r="L774" t="b">
        <f t="shared" si="101"/>
        <v>0</v>
      </c>
      <c r="M774" t="b">
        <f t="shared" si="102"/>
        <v>0</v>
      </c>
      <c r="N774">
        <f t="shared" si="103"/>
        <v>0</v>
      </c>
    </row>
    <row r="775" spans="1:14" x14ac:dyDescent="0.25">
      <c r="A775" s="1">
        <v>850</v>
      </c>
      <c r="B775" t="s">
        <v>3058</v>
      </c>
      <c r="C775" t="s">
        <v>3059</v>
      </c>
      <c r="D775" t="s">
        <v>3060</v>
      </c>
      <c r="E775" t="s">
        <v>3061</v>
      </c>
      <c r="G775" t="b">
        <f t="shared" si="96"/>
        <v>0</v>
      </c>
      <c r="H775" t="b">
        <f t="shared" si="97"/>
        <v>0</v>
      </c>
      <c r="I775" t="b">
        <f t="shared" si="98"/>
        <v>0</v>
      </c>
      <c r="J775" t="b">
        <f t="shared" si="99"/>
        <v>0</v>
      </c>
      <c r="K775" t="b">
        <f t="shared" si="100"/>
        <v>0</v>
      </c>
      <c r="L775" t="b">
        <f t="shared" si="101"/>
        <v>0</v>
      </c>
      <c r="M775" t="b">
        <f t="shared" si="102"/>
        <v>0</v>
      </c>
      <c r="N775">
        <f t="shared" si="103"/>
        <v>0</v>
      </c>
    </row>
    <row r="776" spans="1:14" x14ac:dyDescent="0.25">
      <c r="A776" s="1">
        <v>851</v>
      </c>
      <c r="B776" t="s">
        <v>3062</v>
      </c>
      <c r="C776" t="s">
        <v>3063</v>
      </c>
      <c r="D776" t="s">
        <v>3064</v>
      </c>
      <c r="E776" t="s">
        <v>3065</v>
      </c>
      <c r="G776" t="b">
        <f t="shared" si="96"/>
        <v>0</v>
      </c>
      <c r="H776" t="b">
        <f t="shared" si="97"/>
        <v>0</v>
      </c>
      <c r="I776" t="b">
        <f t="shared" si="98"/>
        <v>0</v>
      </c>
      <c r="J776" t="b">
        <f t="shared" si="99"/>
        <v>0</v>
      </c>
      <c r="K776" t="b">
        <f t="shared" si="100"/>
        <v>0</v>
      </c>
      <c r="L776" t="b">
        <f t="shared" si="101"/>
        <v>0</v>
      </c>
      <c r="M776" t="b">
        <f t="shared" si="102"/>
        <v>0</v>
      </c>
      <c r="N776">
        <f t="shared" si="103"/>
        <v>0</v>
      </c>
    </row>
    <row r="777" spans="1:14" x14ac:dyDescent="0.25">
      <c r="A777" s="1">
        <v>852</v>
      </c>
      <c r="B777" t="s">
        <v>3066</v>
      </c>
      <c r="C777" t="s">
        <v>3067</v>
      </c>
      <c r="D777" t="s">
        <v>3068</v>
      </c>
      <c r="E777" t="s">
        <v>3069</v>
      </c>
      <c r="G777" t="b">
        <f t="shared" si="96"/>
        <v>0</v>
      </c>
      <c r="H777" t="b">
        <f t="shared" si="97"/>
        <v>0</v>
      </c>
      <c r="I777" t="b">
        <f t="shared" si="98"/>
        <v>0</v>
      </c>
      <c r="J777" t="b">
        <f t="shared" si="99"/>
        <v>0</v>
      </c>
      <c r="K777" t="b">
        <f t="shared" si="100"/>
        <v>0</v>
      </c>
      <c r="L777" t="b">
        <f t="shared" si="101"/>
        <v>0</v>
      </c>
      <c r="M777" t="b">
        <f t="shared" si="102"/>
        <v>0</v>
      </c>
      <c r="N777">
        <f t="shared" si="103"/>
        <v>0</v>
      </c>
    </row>
    <row r="778" spans="1:14" x14ac:dyDescent="0.25">
      <c r="A778" s="1">
        <v>853</v>
      </c>
      <c r="B778" t="s">
        <v>3070</v>
      </c>
      <c r="C778" t="s">
        <v>3071</v>
      </c>
      <c r="D778" t="s">
        <v>3072</v>
      </c>
      <c r="E778" t="s">
        <v>3073</v>
      </c>
      <c r="G778" t="b">
        <f t="shared" si="96"/>
        <v>0</v>
      </c>
      <c r="H778" t="b">
        <f t="shared" si="97"/>
        <v>0</v>
      </c>
      <c r="I778" t="b">
        <f t="shared" si="98"/>
        <v>0</v>
      </c>
      <c r="J778" t="b">
        <f t="shared" si="99"/>
        <v>0</v>
      </c>
      <c r="K778" t="b">
        <f t="shared" si="100"/>
        <v>0</v>
      </c>
      <c r="L778" t="b">
        <f t="shared" si="101"/>
        <v>0</v>
      </c>
      <c r="M778" t="b">
        <f t="shared" si="102"/>
        <v>0</v>
      </c>
      <c r="N778">
        <f t="shared" si="103"/>
        <v>0</v>
      </c>
    </row>
    <row r="779" spans="1:14" x14ac:dyDescent="0.25">
      <c r="A779" s="1">
        <v>854</v>
      </c>
      <c r="B779" t="s">
        <v>3074</v>
      </c>
      <c r="C779" t="s">
        <v>3075</v>
      </c>
      <c r="D779" t="s">
        <v>3076</v>
      </c>
      <c r="E779" t="s">
        <v>3077</v>
      </c>
      <c r="G779" t="b">
        <f t="shared" si="96"/>
        <v>0</v>
      </c>
      <c r="H779" t="b">
        <f t="shared" si="97"/>
        <v>0</v>
      </c>
      <c r="I779" t="b">
        <f t="shared" si="98"/>
        <v>0</v>
      </c>
      <c r="J779" t="b">
        <f t="shared" si="99"/>
        <v>0</v>
      </c>
      <c r="K779" t="b">
        <f t="shared" si="100"/>
        <v>0</v>
      </c>
      <c r="L779" t="b">
        <f t="shared" si="101"/>
        <v>0</v>
      </c>
      <c r="M779" t="b">
        <f t="shared" si="102"/>
        <v>0</v>
      </c>
      <c r="N779">
        <f t="shared" si="103"/>
        <v>0</v>
      </c>
    </row>
    <row r="780" spans="1:14" x14ac:dyDescent="0.25">
      <c r="A780" s="1">
        <v>855</v>
      </c>
      <c r="B780" t="s">
        <v>3078</v>
      </c>
      <c r="C780" t="s">
        <v>3079</v>
      </c>
      <c r="D780" t="s">
        <v>3080</v>
      </c>
      <c r="E780" t="s">
        <v>3081</v>
      </c>
      <c r="G780" t="b">
        <f t="shared" si="96"/>
        <v>0</v>
      </c>
      <c r="H780" t="b">
        <f t="shared" si="97"/>
        <v>0</v>
      </c>
      <c r="I780" t="b">
        <f t="shared" si="98"/>
        <v>0</v>
      </c>
      <c r="J780" t="b">
        <f t="shared" si="99"/>
        <v>0</v>
      </c>
      <c r="K780" t="b">
        <f t="shared" si="100"/>
        <v>0</v>
      </c>
      <c r="L780" t="b">
        <f t="shared" si="101"/>
        <v>0</v>
      </c>
      <c r="M780" t="b">
        <f t="shared" si="102"/>
        <v>0</v>
      </c>
      <c r="N780">
        <f t="shared" si="103"/>
        <v>0</v>
      </c>
    </row>
    <row r="781" spans="1:14" x14ac:dyDescent="0.25">
      <c r="A781" s="1">
        <v>856</v>
      </c>
      <c r="B781" t="s">
        <v>3082</v>
      </c>
      <c r="C781" t="s">
        <v>3083</v>
      </c>
      <c r="D781" t="s">
        <v>3084</v>
      </c>
      <c r="E781" t="s">
        <v>3085</v>
      </c>
      <c r="G781" t="b">
        <f t="shared" si="96"/>
        <v>0</v>
      </c>
      <c r="H781" t="b">
        <f t="shared" si="97"/>
        <v>0</v>
      </c>
      <c r="I781" t="b">
        <f t="shared" si="98"/>
        <v>0</v>
      </c>
      <c r="J781" t="b">
        <f t="shared" si="99"/>
        <v>0</v>
      </c>
      <c r="K781" t="b">
        <f t="shared" si="100"/>
        <v>0</v>
      </c>
      <c r="L781" t="b">
        <f t="shared" si="101"/>
        <v>0</v>
      </c>
      <c r="M781" t="b">
        <f t="shared" si="102"/>
        <v>0</v>
      </c>
      <c r="N781">
        <f t="shared" si="103"/>
        <v>0</v>
      </c>
    </row>
    <row r="782" spans="1:14" x14ac:dyDescent="0.25">
      <c r="A782" s="1">
        <v>857</v>
      </c>
      <c r="B782" t="s">
        <v>3086</v>
      </c>
      <c r="C782" t="s">
        <v>3087</v>
      </c>
      <c r="D782" t="s">
        <v>3088</v>
      </c>
      <c r="E782" t="s">
        <v>3089</v>
      </c>
      <c r="G782" t="b">
        <f t="shared" si="96"/>
        <v>0</v>
      </c>
      <c r="H782" t="b">
        <f t="shared" si="97"/>
        <v>0</v>
      </c>
      <c r="I782" t="b">
        <f t="shared" si="98"/>
        <v>0</v>
      </c>
      <c r="J782" t="b">
        <f t="shared" si="99"/>
        <v>0</v>
      </c>
      <c r="K782" t="b">
        <f t="shared" si="100"/>
        <v>0</v>
      </c>
      <c r="L782" t="b">
        <f t="shared" si="101"/>
        <v>0</v>
      </c>
      <c r="M782" t="b">
        <f t="shared" si="102"/>
        <v>0</v>
      </c>
      <c r="N782">
        <f t="shared" si="103"/>
        <v>0</v>
      </c>
    </row>
    <row r="783" spans="1:14" x14ac:dyDescent="0.25">
      <c r="A783" s="1">
        <v>858</v>
      </c>
      <c r="B783" t="s">
        <v>3090</v>
      </c>
      <c r="C783" t="s">
        <v>3091</v>
      </c>
      <c r="D783" t="s">
        <v>3092</v>
      </c>
      <c r="E783" t="s">
        <v>3093</v>
      </c>
      <c r="G783" t="b">
        <f t="shared" si="96"/>
        <v>0</v>
      </c>
      <c r="H783" t="b">
        <f t="shared" si="97"/>
        <v>0</v>
      </c>
      <c r="I783" t="b">
        <f t="shared" si="98"/>
        <v>0</v>
      </c>
      <c r="J783" t="b">
        <f t="shared" si="99"/>
        <v>0</v>
      </c>
      <c r="K783" t="b">
        <f t="shared" si="100"/>
        <v>0</v>
      </c>
      <c r="L783" t="b">
        <f t="shared" si="101"/>
        <v>0</v>
      </c>
      <c r="M783" t="b">
        <f t="shared" si="102"/>
        <v>0</v>
      </c>
      <c r="N783">
        <f t="shared" si="103"/>
        <v>0</v>
      </c>
    </row>
    <row r="784" spans="1:14" x14ac:dyDescent="0.25">
      <c r="A784" s="1">
        <v>859</v>
      </c>
      <c r="B784" t="s">
        <v>3094</v>
      </c>
      <c r="C784" t="s">
        <v>3095</v>
      </c>
      <c r="D784" t="s">
        <v>3096</v>
      </c>
      <c r="E784" t="s">
        <v>2882</v>
      </c>
      <c r="G784" t="b">
        <f t="shared" si="96"/>
        <v>0</v>
      </c>
      <c r="H784" t="b">
        <f t="shared" si="97"/>
        <v>0</v>
      </c>
      <c r="I784" t="b">
        <f t="shared" si="98"/>
        <v>0</v>
      </c>
      <c r="J784" t="b">
        <f t="shared" si="99"/>
        <v>0</v>
      </c>
      <c r="K784" t="b">
        <f t="shared" si="100"/>
        <v>0</v>
      </c>
      <c r="L784" t="b">
        <f t="shared" si="101"/>
        <v>0</v>
      </c>
      <c r="M784" t="b">
        <f t="shared" si="102"/>
        <v>0</v>
      </c>
      <c r="N784">
        <f t="shared" si="103"/>
        <v>0</v>
      </c>
    </row>
    <row r="785" spans="1:14" x14ac:dyDescent="0.25">
      <c r="A785" s="1">
        <v>860</v>
      </c>
      <c r="B785" t="s">
        <v>3097</v>
      </c>
      <c r="C785" t="s">
        <v>3098</v>
      </c>
      <c r="D785" t="s">
        <v>3099</v>
      </c>
      <c r="E785" t="s">
        <v>3100</v>
      </c>
      <c r="G785" t="b">
        <f t="shared" si="96"/>
        <v>0</v>
      </c>
      <c r="H785" t="b">
        <f t="shared" si="97"/>
        <v>0</v>
      </c>
      <c r="I785" t="b">
        <f t="shared" si="98"/>
        <v>0</v>
      </c>
      <c r="J785" t="b">
        <f t="shared" si="99"/>
        <v>0</v>
      </c>
      <c r="K785" t="b">
        <f t="shared" si="100"/>
        <v>0</v>
      </c>
      <c r="L785" t="b">
        <f t="shared" si="101"/>
        <v>0</v>
      </c>
      <c r="M785" t="b">
        <f t="shared" si="102"/>
        <v>0</v>
      </c>
      <c r="N785">
        <f t="shared" si="103"/>
        <v>0</v>
      </c>
    </row>
    <row r="786" spans="1:14" x14ac:dyDescent="0.25">
      <c r="A786" s="1">
        <v>861</v>
      </c>
      <c r="B786" t="s">
        <v>3101</v>
      </c>
      <c r="C786" t="s">
        <v>3102</v>
      </c>
      <c r="D786" t="s">
        <v>3103</v>
      </c>
      <c r="E786" t="s">
        <v>3104</v>
      </c>
      <c r="G786" t="b">
        <f t="shared" si="96"/>
        <v>0</v>
      </c>
      <c r="H786" t="b">
        <f t="shared" si="97"/>
        <v>0</v>
      </c>
      <c r="I786" t="b">
        <f t="shared" si="98"/>
        <v>0</v>
      </c>
      <c r="J786" t="b">
        <f t="shared" si="99"/>
        <v>0</v>
      </c>
      <c r="K786" t="b">
        <f t="shared" si="100"/>
        <v>0</v>
      </c>
      <c r="L786" t="b">
        <f t="shared" si="101"/>
        <v>0</v>
      </c>
      <c r="M786" t="b">
        <f t="shared" si="102"/>
        <v>0</v>
      </c>
      <c r="N786">
        <f t="shared" si="103"/>
        <v>0</v>
      </c>
    </row>
    <row r="787" spans="1:14" x14ac:dyDescent="0.25">
      <c r="A787" s="1">
        <v>862</v>
      </c>
      <c r="B787" t="s">
        <v>3105</v>
      </c>
      <c r="C787" t="s">
        <v>3106</v>
      </c>
      <c r="D787" t="s">
        <v>3107</v>
      </c>
      <c r="E787" t="s">
        <v>3108</v>
      </c>
      <c r="G787" t="b">
        <f t="shared" si="96"/>
        <v>0</v>
      </c>
      <c r="H787" t="b">
        <f t="shared" si="97"/>
        <v>0</v>
      </c>
      <c r="I787" t="b">
        <f t="shared" si="98"/>
        <v>0</v>
      </c>
      <c r="J787" t="b">
        <f t="shared" si="99"/>
        <v>0</v>
      </c>
      <c r="K787" t="b">
        <f t="shared" si="100"/>
        <v>0</v>
      </c>
      <c r="L787" t="b">
        <f t="shared" si="101"/>
        <v>0</v>
      </c>
      <c r="M787" t="b">
        <f t="shared" si="102"/>
        <v>0</v>
      </c>
      <c r="N787">
        <f t="shared" si="103"/>
        <v>0</v>
      </c>
    </row>
    <row r="788" spans="1:14" x14ac:dyDescent="0.25">
      <c r="A788" s="1">
        <v>863</v>
      </c>
      <c r="B788" t="s">
        <v>3109</v>
      </c>
      <c r="C788" t="s">
        <v>3110</v>
      </c>
      <c r="D788" t="s">
        <v>3111</v>
      </c>
      <c r="E788" t="s">
        <v>3112</v>
      </c>
      <c r="G788" t="b">
        <f t="shared" si="96"/>
        <v>0</v>
      </c>
      <c r="H788" t="b">
        <f t="shared" si="97"/>
        <v>0</v>
      </c>
      <c r="I788" t="b">
        <f t="shared" si="98"/>
        <v>0</v>
      </c>
      <c r="J788" t="b">
        <f t="shared" si="99"/>
        <v>0</v>
      </c>
      <c r="K788" t="b">
        <f t="shared" si="100"/>
        <v>0</v>
      </c>
      <c r="L788" t="b">
        <f t="shared" si="101"/>
        <v>0</v>
      </c>
      <c r="M788" t="b">
        <f t="shared" si="102"/>
        <v>0</v>
      </c>
      <c r="N788">
        <f t="shared" si="103"/>
        <v>0</v>
      </c>
    </row>
    <row r="789" spans="1:14" x14ac:dyDescent="0.25">
      <c r="A789" s="1">
        <v>864</v>
      </c>
      <c r="B789" t="s">
        <v>3113</v>
      </c>
      <c r="C789" t="s">
        <v>3114</v>
      </c>
      <c r="D789" t="s">
        <v>3115</v>
      </c>
      <c r="E789" t="s">
        <v>3116</v>
      </c>
      <c r="G789" t="b">
        <f t="shared" si="96"/>
        <v>0</v>
      </c>
      <c r="H789" t="b">
        <f t="shared" si="97"/>
        <v>0</v>
      </c>
      <c r="I789" t="b">
        <f t="shared" si="98"/>
        <v>0</v>
      </c>
      <c r="J789" t="b">
        <f t="shared" si="99"/>
        <v>0</v>
      </c>
      <c r="K789" t="b">
        <f t="shared" si="100"/>
        <v>0</v>
      </c>
      <c r="L789" t="b">
        <f t="shared" si="101"/>
        <v>0</v>
      </c>
      <c r="M789" t="b">
        <f t="shared" si="102"/>
        <v>0</v>
      </c>
      <c r="N789">
        <f t="shared" si="103"/>
        <v>0</v>
      </c>
    </row>
    <row r="790" spans="1:14" x14ac:dyDescent="0.25">
      <c r="A790" s="1">
        <v>865</v>
      </c>
      <c r="B790" t="s">
        <v>3117</v>
      </c>
      <c r="C790" t="s">
        <v>3118</v>
      </c>
      <c r="D790" t="s">
        <v>3119</v>
      </c>
      <c r="E790" t="s">
        <v>3120</v>
      </c>
      <c r="G790" t="b">
        <f t="shared" si="96"/>
        <v>0</v>
      </c>
      <c r="H790" t="b">
        <f t="shared" si="97"/>
        <v>0</v>
      </c>
      <c r="I790" t="b">
        <f t="shared" si="98"/>
        <v>0</v>
      </c>
      <c r="J790" t="b">
        <f t="shared" si="99"/>
        <v>0</v>
      </c>
      <c r="K790" t="b">
        <f t="shared" si="100"/>
        <v>0</v>
      </c>
      <c r="L790" t="b">
        <f t="shared" si="101"/>
        <v>0</v>
      </c>
      <c r="M790" t="b">
        <f t="shared" si="102"/>
        <v>0</v>
      </c>
      <c r="N790">
        <f t="shared" si="103"/>
        <v>0</v>
      </c>
    </row>
    <row r="791" spans="1:14" x14ac:dyDescent="0.25">
      <c r="A791" s="1">
        <v>866</v>
      </c>
      <c r="B791" t="s">
        <v>3121</v>
      </c>
      <c r="C791" t="s">
        <v>3122</v>
      </c>
      <c r="D791" t="s">
        <v>3123</v>
      </c>
      <c r="E791" t="s">
        <v>1700</v>
      </c>
      <c r="G791" t="b">
        <f t="shared" si="96"/>
        <v>0</v>
      </c>
      <c r="H791" t="b">
        <f t="shared" si="97"/>
        <v>0</v>
      </c>
      <c r="I791" t="b">
        <f t="shared" si="98"/>
        <v>0</v>
      </c>
      <c r="J791" t="b">
        <f t="shared" si="99"/>
        <v>0</v>
      </c>
      <c r="K791" t="b">
        <f t="shared" si="100"/>
        <v>0</v>
      </c>
      <c r="L791" t="b">
        <f t="shared" si="101"/>
        <v>0</v>
      </c>
      <c r="M791" t="b">
        <f t="shared" si="102"/>
        <v>0</v>
      </c>
      <c r="N791">
        <f t="shared" si="103"/>
        <v>0</v>
      </c>
    </row>
    <row r="792" spans="1:14" x14ac:dyDescent="0.25">
      <c r="A792" s="1">
        <v>867</v>
      </c>
      <c r="B792" t="s">
        <v>3124</v>
      </c>
      <c r="C792" t="s">
        <v>3125</v>
      </c>
      <c r="D792" t="s">
        <v>3126</v>
      </c>
      <c r="E792" t="s">
        <v>3127</v>
      </c>
      <c r="G792" t="b">
        <f t="shared" si="96"/>
        <v>0</v>
      </c>
      <c r="H792" t="b">
        <f t="shared" si="97"/>
        <v>0</v>
      </c>
      <c r="I792" t="b">
        <f t="shared" si="98"/>
        <v>0</v>
      </c>
      <c r="J792" t="b">
        <f t="shared" si="99"/>
        <v>0</v>
      </c>
      <c r="K792" t="b">
        <f t="shared" si="100"/>
        <v>0</v>
      </c>
      <c r="L792" t="b">
        <f t="shared" si="101"/>
        <v>0</v>
      </c>
      <c r="M792" t="b">
        <f t="shared" si="102"/>
        <v>0</v>
      </c>
      <c r="N792">
        <f t="shared" si="103"/>
        <v>0</v>
      </c>
    </row>
    <row r="793" spans="1:14" x14ac:dyDescent="0.25">
      <c r="A793" s="1">
        <v>868</v>
      </c>
      <c r="B793" t="s">
        <v>3128</v>
      </c>
      <c r="C793" t="s">
        <v>3129</v>
      </c>
      <c r="D793" t="s">
        <v>3130</v>
      </c>
      <c r="E793" t="s">
        <v>3131</v>
      </c>
      <c r="G793" t="b">
        <f t="shared" si="96"/>
        <v>0</v>
      </c>
      <c r="H793" t="b">
        <f t="shared" si="97"/>
        <v>0</v>
      </c>
      <c r="I793" t="b">
        <f t="shared" si="98"/>
        <v>0</v>
      </c>
      <c r="J793" t="b">
        <f t="shared" si="99"/>
        <v>0</v>
      </c>
      <c r="K793" t="b">
        <f t="shared" si="100"/>
        <v>0</v>
      </c>
      <c r="L793" t="b">
        <f t="shared" si="101"/>
        <v>0</v>
      </c>
      <c r="M793" t="b">
        <f t="shared" si="102"/>
        <v>0</v>
      </c>
      <c r="N793">
        <f t="shared" si="103"/>
        <v>0</v>
      </c>
    </row>
    <row r="794" spans="1:14" x14ac:dyDescent="0.25">
      <c r="A794" s="1">
        <v>869</v>
      </c>
      <c r="B794" t="s">
        <v>3132</v>
      </c>
      <c r="C794" t="s">
        <v>3133</v>
      </c>
      <c r="D794" t="s">
        <v>3134</v>
      </c>
      <c r="E794" t="s">
        <v>3135</v>
      </c>
      <c r="G794" t="b">
        <f t="shared" si="96"/>
        <v>0</v>
      </c>
      <c r="H794" t="b">
        <f t="shared" si="97"/>
        <v>0</v>
      </c>
      <c r="I794" t="b">
        <f t="shared" si="98"/>
        <v>0</v>
      </c>
      <c r="J794" t="b">
        <f t="shared" si="99"/>
        <v>0</v>
      </c>
      <c r="K794" t="b">
        <f t="shared" si="100"/>
        <v>0</v>
      </c>
      <c r="L794" t="b">
        <f t="shared" si="101"/>
        <v>0</v>
      </c>
      <c r="M794" t="b">
        <f t="shared" si="102"/>
        <v>0</v>
      </c>
      <c r="N794">
        <f t="shared" si="103"/>
        <v>0</v>
      </c>
    </row>
    <row r="795" spans="1:14" x14ac:dyDescent="0.25">
      <c r="A795" s="1">
        <v>870</v>
      </c>
      <c r="B795" t="s">
        <v>3136</v>
      </c>
      <c r="C795" t="s">
        <v>3137</v>
      </c>
      <c r="D795" t="s">
        <v>3138</v>
      </c>
      <c r="E795" t="s">
        <v>3139</v>
      </c>
      <c r="G795" t="b">
        <f t="shared" si="96"/>
        <v>0</v>
      </c>
      <c r="H795" t="b">
        <f t="shared" si="97"/>
        <v>0</v>
      </c>
      <c r="I795" t="b">
        <f t="shared" si="98"/>
        <v>0</v>
      </c>
      <c r="J795" t="b">
        <f t="shared" si="99"/>
        <v>0</v>
      </c>
      <c r="K795" t="b">
        <f t="shared" si="100"/>
        <v>0</v>
      </c>
      <c r="L795" t="b">
        <f t="shared" si="101"/>
        <v>0</v>
      </c>
      <c r="M795" t="b">
        <f t="shared" si="102"/>
        <v>0</v>
      </c>
      <c r="N795">
        <f t="shared" si="103"/>
        <v>0</v>
      </c>
    </row>
    <row r="796" spans="1:14" x14ac:dyDescent="0.25">
      <c r="A796" s="1">
        <v>871</v>
      </c>
      <c r="B796" t="s">
        <v>3140</v>
      </c>
      <c r="C796" t="s">
        <v>3141</v>
      </c>
      <c r="D796" t="s">
        <v>3142</v>
      </c>
      <c r="E796" t="s">
        <v>3143</v>
      </c>
      <c r="G796" t="b">
        <f t="shared" si="96"/>
        <v>0</v>
      </c>
      <c r="H796" t="b">
        <f t="shared" si="97"/>
        <v>0</v>
      </c>
      <c r="I796" t="b">
        <f t="shared" si="98"/>
        <v>0</v>
      </c>
      <c r="J796" t="b">
        <f t="shared" si="99"/>
        <v>0</v>
      </c>
      <c r="K796" t="b">
        <f t="shared" si="100"/>
        <v>0</v>
      </c>
      <c r="L796" t="b">
        <f t="shared" si="101"/>
        <v>0</v>
      </c>
      <c r="M796" t="b">
        <f t="shared" si="102"/>
        <v>0</v>
      </c>
      <c r="N796">
        <f t="shared" si="103"/>
        <v>0</v>
      </c>
    </row>
    <row r="797" spans="1:14" x14ac:dyDescent="0.25">
      <c r="A797" s="1">
        <v>872</v>
      </c>
      <c r="B797" t="s">
        <v>3144</v>
      </c>
      <c r="C797" t="s">
        <v>3145</v>
      </c>
      <c r="D797" t="s">
        <v>3146</v>
      </c>
      <c r="E797" t="s">
        <v>3147</v>
      </c>
      <c r="G797" t="b">
        <f t="shared" si="96"/>
        <v>0</v>
      </c>
      <c r="H797" t="b">
        <f t="shared" si="97"/>
        <v>0</v>
      </c>
      <c r="I797" t="b">
        <f t="shared" si="98"/>
        <v>0</v>
      </c>
      <c r="J797" t="b">
        <f t="shared" si="99"/>
        <v>0</v>
      </c>
      <c r="K797" t="b">
        <f t="shared" si="100"/>
        <v>0</v>
      </c>
      <c r="L797" t="b">
        <f t="shared" si="101"/>
        <v>0</v>
      </c>
      <c r="M797" t="b">
        <f t="shared" si="102"/>
        <v>0</v>
      </c>
      <c r="N797">
        <f t="shared" si="103"/>
        <v>0</v>
      </c>
    </row>
    <row r="798" spans="1:14" x14ac:dyDescent="0.25">
      <c r="A798" s="1">
        <v>873</v>
      </c>
      <c r="B798" t="s">
        <v>3148</v>
      </c>
      <c r="C798" t="s">
        <v>3149</v>
      </c>
      <c r="D798" t="s">
        <v>3150</v>
      </c>
      <c r="E798" t="s">
        <v>3151</v>
      </c>
      <c r="G798" t="b">
        <f t="shared" si="96"/>
        <v>0</v>
      </c>
      <c r="H798" t="b">
        <f t="shared" si="97"/>
        <v>0</v>
      </c>
      <c r="I798" t="b">
        <f t="shared" si="98"/>
        <v>0</v>
      </c>
      <c r="J798" t="b">
        <f t="shared" si="99"/>
        <v>0</v>
      </c>
      <c r="K798" t="b">
        <f t="shared" si="100"/>
        <v>0</v>
      </c>
      <c r="L798" t="b">
        <f t="shared" si="101"/>
        <v>0</v>
      </c>
      <c r="M798" t="b">
        <f t="shared" si="102"/>
        <v>0</v>
      </c>
      <c r="N798">
        <f t="shared" si="103"/>
        <v>0</v>
      </c>
    </row>
    <row r="799" spans="1:14" x14ac:dyDescent="0.25">
      <c r="A799" s="1">
        <v>874</v>
      </c>
      <c r="B799" t="s">
        <v>3152</v>
      </c>
      <c r="C799" t="s">
        <v>3153</v>
      </c>
      <c r="D799" t="s">
        <v>3154</v>
      </c>
      <c r="E799" t="s">
        <v>3155</v>
      </c>
      <c r="G799" t="b">
        <f t="shared" si="96"/>
        <v>0</v>
      </c>
      <c r="H799" t="b">
        <f t="shared" si="97"/>
        <v>0</v>
      </c>
      <c r="I799" t="b">
        <f t="shared" si="98"/>
        <v>0</v>
      </c>
      <c r="J799" t="b">
        <f t="shared" si="99"/>
        <v>0</v>
      </c>
      <c r="K799" t="b">
        <f t="shared" si="100"/>
        <v>0</v>
      </c>
      <c r="L799" t="b">
        <f t="shared" si="101"/>
        <v>0</v>
      </c>
      <c r="M799" t="b">
        <f t="shared" si="102"/>
        <v>0</v>
      </c>
      <c r="N799">
        <f t="shared" si="103"/>
        <v>0</v>
      </c>
    </row>
    <row r="800" spans="1:14" x14ac:dyDescent="0.25">
      <c r="A800" s="1">
        <v>875</v>
      </c>
      <c r="B800" t="s">
        <v>3156</v>
      </c>
      <c r="C800" t="s">
        <v>3157</v>
      </c>
      <c r="D800" t="s">
        <v>3158</v>
      </c>
      <c r="E800" t="s">
        <v>3159</v>
      </c>
      <c r="G800" t="b">
        <f t="shared" si="96"/>
        <v>0</v>
      </c>
      <c r="H800" t="b">
        <f t="shared" si="97"/>
        <v>0</v>
      </c>
      <c r="I800" t="b">
        <f t="shared" si="98"/>
        <v>0</v>
      </c>
      <c r="J800" t="b">
        <f t="shared" si="99"/>
        <v>0</v>
      </c>
      <c r="K800" t="b">
        <f t="shared" si="100"/>
        <v>0</v>
      </c>
      <c r="L800" t="b">
        <f t="shared" si="101"/>
        <v>0</v>
      </c>
      <c r="M800" t="b">
        <f t="shared" si="102"/>
        <v>0</v>
      </c>
      <c r="N800">
        <f t="shared" si="103"/>
        <v>0</v>
      </c>
    </row>
    <row r="801" spans="1:14" x14ac:dyDescent="0.25">
      <c r="A801" s="1">
        <v>876</v>
      </c>
      <c r="B801" t="s">
        <v>3160</v>
      </c>
      <c r="C801" t="s">
        <v>3161</v>
      </c>
      <c r="D801" t="s">
        <v>3162</v>
      </c>
      <c r="E801" t="s">
        <v>3163</v>
      </c>
      <c r="G801" t="b">
        <f t="shared" si="96"/>
        <v>0</v>
      </c>
      <c r="H801" t="b">
        <f t="shared" si="97"/>
        <v>0</v>
      </c>
      <c r="I801" t="b">
        <f t="shared" si="98"/>
        <v>0</v>
      </c>
      <c r="J801" t="b">
        <f t="shared" si="99"/>
        <v>0</v>
      </c>
      <c r="K801" t="b">
        <f t="shared" si="100"/>
        <v>0</v>
      </c>
      <c r="L801" t="b">
        <f t="shared" si="101"/>
        <v>0</v>
      </c>
      <c r="M801" t="b">
        <f t="shared" si="102"/>
        <v>0</v>
      </c>
      <c r="N801">
        <f t="shared" si="103"/>
        <v>0</v>
      </c>
    </row>
    <row r="802" spans="1:14" x14ac:dyDescent="0.25">
      <c r="A802" s="1">
        <v>877</v>
      </c>
      <c r="B802" t="s">
        <v>3164</v>
      </c>
      <c r="C802" t="s">
        <v>3165</v>
      </c>
      <c r="D802" t="s">
        <v>3166</v>
      </c>
      <c r="E802" t="s">
        <v>3167</v>
      </c>
      <c r="G802" t="b">
        <f t="shared" si="96"/>
        <v>0</v>
      </c>
      <c r="H802" t="b">
        <f t="shared" si="97"/>
        <v>0</v>
      </c>
      <c r="I802" t="b">
        <f t="shared" si="98"/>
        <v>0</v>
      </c>
      <c r="J802" t="b">
        <f t="shared" si="99"/>
        <v>0</v>
      </c>
      <c r="K802" t="b">
        <f t="shared" si="100"/>
        <v>0</v>
      </c>
      <c r="L802" t="b">
        <f t="shared" si="101"/>
        <v>0</v>
      </c>
      <c r="M802" t="b">
        <f t="shared" si="102"/>
        <v>0</v>
      </c>
      <c r="N802">
        <f t="shared" si="103"/>
        <v>0</v>
      </c>
    </row>
    <row r="803" spans="1:14" x14ac:dyDescent="0.25">
      <c r="A803" s="1">
        <v>878</v>
      </c>
      <c r="B803" t="s">
        <v>3168</v>
      </c>
      <c r="C803" t="s">
        <v>3169</v>
      </c>
      <c r="D803" t="s">
        <v>3170</v>
      </c>
      <c r="E803" t="s">
        <v>3171</v>
      </c>
      <c r="G803" t="b">
        <f t="shared" si="96"/>
        <v>0</v>
      </c>
      <c r="H803" t="b">
        <f t="shared" si="97"/>
        <v>0</v>
      </c>
      <c r="I803" t="b">
        <f t="shared" si="98"/>
        <v>0</v>
      </c>
      <c r="J803" t="b">
        <f t="shared" si="99"/>
        <v>0</v>
      </c>
      <c r="K803" t="b">
        <f t="shared" si="100"/>
        <v>0</v>
      </c>
      <c r="L803" t="b">
        <f t="shared" si="101"/>
        <v>0</v>
      </c>
      <c r="M803" t="b">
        <f t="shared" si="102"/>
        <v>0</v>
      </c>
      <c r="N803">
        <f t="shared" si="103"/>
        <v>0</v>
      </c>
    </row>
    <row r="804" spans="1:14" x14ac:dyDescent="0.25">
      <c r="A804" s="1">
        <v>879</v>
      </c>
      <c r="B804" t="s">
        <v>3172</v>
      </c>
      <c r="C804" t="s">
        <v>3173</v>
      </c>
      <c r="D804" t="s">
        <v>3174</v>
      </c>
      <c r="E804" t="s">
        <v>3175</v>
      </c>
      <c r="G804" t="b">
        <f t="shared" si="96"/>
        <v>0</v>
      </c>
      <c r="H804" t="b">
        <f t="shared" si="97"/>
        <v>0</v>
      </c>
      <c r="I804" t="b">
        <f t="shared" si="98"/>
        <v>0</v>
      </c>
      <c r="J804" t="b">
        <f t="shared" si="99"/>
        <v>0</v>
      </c>
      <c r="K804" t="b">
        <f t="shared" si="100"/>
        <v>0</v>
      </c>
      <c r="L804" t="b">
        <f t="shared" si="101"/>
        <v>0</v>
      </c>
      <c r="M804" t="b">
        <f t="shared" si="102"/>
        <v>0</v>
      </c>
      <c r="N804">
        <f t="shared" si="103"/>
        <v>0</v>
      </c>
    </row>
    <row r="805" spans="1:14" x14ac:dyDescent="0.25">
      <c r="A805" s="1">
        <v>880</v>
      </c>
      <c r="B805" t="s">
        <v>3176</v>
      </c>
      <c r="C805" t="s">
        <v>3177</v>
      </c>
      <c r="D805" t="s">
        <v>3178</v>
      </c>
      <c r="E805" t="s">
        <v>3179</v>
      </c>
      <c r="G805" t="b">
        <f t="shared" si="96"/>
        <v>0</v>
      </c>
      <c r="H805" t="b">
        <f t="shared" si="97"/>
        <v>0</v>
      </c>
      <c r="I805" t="b">
        <f t="shared" si="98"/>
        <v>0</v>
      </c>
      <c r="J805" t="b">
        <f t="shared" si="99"/>
        <v>0</v>
      </c>
      <c r="K805" t="b">
        <f t="shared" si="100"/>
        <v>0</v>
      </c>
      <c r="L805" t="b">
        <f t="shared" si="101"/>
        <v>0</v>
      </c>
      <c r="M805" t="b">
        <f t="shared" si="102"/>
        <v>0</v>
      </c>
      <c r="N805">
        <f t="shared" si="103"/>
        <v>0</v>
      </c>
    </row>
    <row r="806" spans="1:14" x14ac:dyDescent="0.25">
      <c r="A806" s="1">
        <v>881</v>
      </c>
      <c r="B806" t="s">
        <v>3180</v>
      </c>
      <c r="C806" t="s">
        <v>3181</v>
      </c>
      <c r="D806" t="s">
        <v>3182</v>
      </c>
      <c r="E806" t="s">
        <v>3183</v>
      </c>
      <c r="G806" t="b">
        <f t="shared" si="96"/>
        <v>0</v>
      </c>
      <c r="H806" t="b">
        <f t="shared" si="97"/>
        <v>0</v>
      </c>
      <c r="I806" t="b">
        <f t="shared" si="98"/>
        <v>0</v>
      </c>
      <c r="J806" t="b">
        <f t="shared" si="99"/>
        <v>0</v>
      </c>
      <c r="K806" t="b">
        <f t="shared" si="100"/>
        <v>0</v>
      </c>
      <c r="L806" t="b">
        <f t="shared" si="101"/>
        <v>0</v>
      </c>
      <c r="M806" t="b">
        <f t="shared" si="102"/>
        <v>0</v>
      </c>
      <c r="N806">
        <f t="shared" si="103"/>
        <v>0</v>
      </c>
    </row>
    <row r="807" spans="1:14" x14ac:dyDescent="0.25">
      <c r="A807" s="1">
        <v>882</v>
      </c>
      <c r="B807" t="s">
        <v>3184</v>
      </c>
      <c r="C807" t="s">
        <v>3185</v>
      </c>
      <c r="D807" t="s">
        <v>3186</v>
      </c>
      <c r="E807" t="s">
        <v>3187</v>
      </c>
      <c r="G807" t="b">
        <f t="shared" si="96"/>
        <v>0</v>
      </c>
      <c r="H807" t="b">
        <f t="shared" si="97"/>
        <v>0</v>
      </c>
      <c r="I807" t="b">
        <f t="shared" si="98"/>
        <v>0</v>
      </c>
      <c r="J807" t="b">
        <f t="shared" si="99"/>
        <v>0</v>
      </c>
      <c r="K807" t="b">
        <f t="shared" si="100"/>
        <v>0</v>
      </c>
      <c r="L807" t="b">
        <f t="shared" si="101"/>
        <v>0</v>
      </c>
      <c r="M807" t="b">
        <f t="shared" si="102"/>
        <v>0</v>
      </c>
      <c r="N807">
        <f t="shared" si="103"/>
        <v>0</v>
      </c>
    </row>
    <row r="808" spans="1:14" x14ac:dyDescent="0.25">
      <c r="A808" s="1">
        <v>883</v>
      </c>
      <c r="B808" t="s">
        <v>3188</v>
      </c>
      <c r="C808" t="s">
        <v>3189</v>
      </c>
      <c r="D808" t="s">
        <v>3190</v>
      </c>
      <c r="E808" t="s">
        <v>3002</v>
      </c>
      <c r="G808" t="b">
        <f t="shared" si="96"/>
        <v>0</v>
      </c>
      <c r="H808" t="b">
        <f t="shared" si="97"/>
        <v>0</v>
      </c>
      <c r="I808" t="b">
        <f t="shared" si="98"/>
        <v>0</v>
      </c>
      <c r="J808" t="b">
        <f t="shared" si="99"/>
        <v>0</v>
      </c>
      <c r="K808" t="b">
        <f t="shared" si="100"/>
        <v>0</v>
      </c>
      <c r="L808" t="b">
        <f t="shared" si="101"/>
        <v>0</v>
      </c>
      <c r="M808" t="b">
        <f t="shared" si="102"/>
        <v>0</v>
      </c>
      <c r="N808">
        <f t="shared" si="103"/>
        <v>0</v>
      </c>
    </row>
    <row r="809" spans="1:14" x14ac:dyDescent="0.25">
      <c r="A809" s="1">
        <v>884</v>
      </c>
      <c r="B809" t="s">
        <v>3191</v>
      </c>
      <c r="C809" t="s">
        <v>3192</v>
      </c>
      <c r="D809" t="s">
        <v>3193</v>
      </c>
      <c r="E809" t="s">
        <v>3194</v>
      </c>
      <c r="G809" t="b">
        <f t="shared" si="96"/>
        <v>0</v>
      </c>
      <c r="H809" t="b">
        <f t="shared" si="97"/>
        <v>0</v>
      </c>
      <c r="I809" t="b">
        <f t="shared" si="98"/>
        <v>0</v>
      </c>
      <c r="J809" t="b">
        <f t="shared" si="99"/>
        <v>0</v>
      </c>
      <c r="K809" t="b">
        <f t="shared" si="100"/>
        <v>0</v>
      </c>
      <c r="L809" t="b">
        <f t="shared" si="101"/>
        <v>0</v>
      </c>
      <c r="M809" t="b">
        <f t="shared" si="102"/>
        <v>0</v>
      </c>
      <c r="N809">
        <f t="shared" si="103"/>
        <v>0</v>
      </c>
    </row>
    <row r="810" spans="1:14" x14ac:dyDescent="0.25">
      <c r="A810" s="1">
        <v>885</v>
      </c>
      <c r="B810" t="s">
        <v>3195</v>
      </c>
      <c r="C810" t="s">
        <v>3196</v>
      </c>
      <c r="D810" t="s">
        <v>3197</v>
      </c>
      <c r="E810" t="s">
        <v>2606</v>
      </c>
      <c r="G810" t="b">
        <f t="shared" si="96"/>
        <v>0</v>
      </c>
      <c r="H810" t="b">
        <f t="shared" si="97"/>
        <v>0</v>
      </c>
      <c r="I810" t="b">
        <f t="shared" si="98"/>
        <v>0</v>
      </c>
      <c r="J810" t="b">
        <f t="shared" si="99"/>
        <v>0</v>
      </c>
      <c r="K810" t="b">
        <f t="shared" si="100"/>
        <v>0</v>
      </c>
      <c r="L810" t="b">
        <f t="shared" si="101"/>
        <v>0</v>
      </c>
      <c r="M810" t="b">
        <f t="shared" si="102"/>
        <v>0</v>
      </c>
      <c r="N810">
        <f t="shared" si="103"/>
        <v>0</v>
      </c>
    </row>
    <row r="811" spans="1:14" x14ac:dyDescent="0.25">
      <c r="A811" s="1">
        <v>886</v>
      </c>
      <c r="B811" t="s">
        <v>3198</v>
      </c>
      <c r="C811" t="s">
        <v>3199</v>
      </c>
      <c r="D811" t="s">
        <v>3200</v>
      </c>
      <c r="E811" t="s">
        <v>3201</v>
      </c>
      <c r="G811" t="b">
        <f t="shared" si="96"/>
        <v>0</v>
      </c>
      <c r="H811" t="b">
        <f t="shared" si="97"/>
        <v>0</v>
      </c>
      <c r="I811" t="b">
        <f t="shared" si="98"/>
        <v>0</v>
      </c>
      <c r="J811" t="b">
        <f t="shared" si="99"/>
        <v>0</v>
      </c>
      <c r="K811" t="b">
        <f t="shared" si="100"/>
        <v>0</v>
      </c>
      <c r="L811" t="b">
        <f t="shared" si="101"/>
        <v>0</v>
      </c>
      <c r="M811" t="b">
        <f t="shared" si="102"/>
        <v>0</v>
      </c>
      <c r="N811">
        <f t="shared" si="103"/>
        <v>0</v>
      </c>
    </row>
    <row r="812" spans="1:14" x14ac:dyDescent="0.25">
      <c r="A812" s="1">
        <v>887</v>
      </c>
      <c r="B812" t="s">
        <v>3202</v>
      </c>
      <c r="C812" t="s">
        <v>3203</v>
      </c>
      <c r="D812" t="s">
        <v>3204</v>
      </c>
      <c r="E812" t="s">
        <v>3205</v>
      </c>
      <c r="G812" t="b">
        <f t="shared" si="96"/>
        <v>0</v>
      </c>
      <c r="H812" t="b">
        <f t="shared" si="97"/>
        <v>0</v>
      </c>
      <c r="I812" t="b">
        <f t="shared" si="98"/>
        <v>0</v>
      </c>
      <c r="J812" t="b">
        <f t="shared" si="99"/>
        <v>0</v>
      </c>
      <c r="K812" t="b">
        <f t="shared" si="100"/>
        <v>0</v>
      </c>
      <c r="L812" t="b">
        <f t="shared" si="101"/>
        <v>0</v>
      </c>
      <c r="M812" t="b">
        <f t="shared" si="102"/>
        <v>0</v>
      </c>
      <c r="N812">
        <f t="shared" si="103"/>
        <v>0</v>
      </c>
    </row>
    <row r="813" spans="1:14" x14ac:dyDescent="0.25">
      <c r="A813" s="1">
        <v>888</v>
      </c>
      <c r="B813" t="s">
        <v>3206</v>
      </c>
      <c r="C813" t="s">
        <v>3207</v>
      </c>
      <c r="D813" t="s">
        <v>3208</v>
      </c>
      <c r="E813" t="s">
        <v>3209</v>
      </c>
      <c r="G813" t="b">
        <f t="shared" si="96"/>
        <v>0</v>
      </c>
      <c r="H813" t="b">
        <f t="shared" si="97"/>
        <v>0</v>
      </c>
      <c r="I813" t="b">
        <f t="shared" si="98"/>
        <v>0</v>
      </c>
      <c r="J813" t="b">
        <f t="shared" si="99"/>
        <v>0</v>
      </c>
      <c r="K813" t="b">
        <f t="shared" si="100"/>
        <v>0</v>
      </c>
      <c r="L813" t="b">
        <f t="shared" si="101"/>
        <v>0</v>
      </c>
      <c r="M813" t="b">
        <f t="shared" si="102"/>
        <v>0</v>
      </c>
      <c r="N813">
        <f t="shared" si="103"/>
        <v>0</v>
      </c>
    </row>
    <row r="814" spans="1:14" x14ac:dyDescent="0.25">
      <c r="A814" s="1">
        <v>889</v>
      </c>
      <c r="B814" t="s">
        <v>3210</v>
      </c>
      <c r="C814" t="s">
        <v>3211</v>
      </c>
      <c r="D814" t="s">
        <v>3212</v>
      </c>
      <c r="E814" t="s">
        <v>3213</v>
      </c>
      <c r="G814" t="b">
        <f t="shared" si="96"/>
        <v>0</v>
      </c>
      <c r="H814" t="b">
        <f t="shared" si="97"/>
        <v>0</v>
      </c>
      <c r="I814" t="b">
        <f t="shared" si="98"/>
        <v>0</v>
      </c>
      <c r="J814" t="b">
        <f t="shared" si="99"/>
        <v>0</v>
      </c>
      <c r="K814" t="b">
        <f t="shared" si="100"/>
        <v>0</v>
      </c>
      <c r="L814" t="b">
        <f t="shared" si="101"/>
        <v>0</v>
      </c>
      <c r="M814" t="b">
        <f t="shared" si="102"/>
        <v>0</v>
      </c>
      <c r="N814">
        <f t="shared" si="103"/>
        <v>0</v>
      </c>
    </row>
    <row r="815" spans="1:14" x14ac:dyDescent="0.25">
      <c r="A815" s="1">
        <v>890</v>
      </c>
      <c r="B815" t="s">
        <v>3214</v>
      </c>
      <c r="C815" t="s">
        <v>3215</v>
      </c>
      <c r="D815" t="s">
        <v>3216</v>
      </c>
      <c r="E815" t="s">
        <v>3217</v>
      </c>
      <c r="G815" t="b">
        <f t="shared" si="96"/>
        <v>0</v>
      </c>
      <c r="H815" t="b">
        <f t="shared" si="97"/>
        <v>0</v>
      </c>
      <c r="I815" t="b">
        <f t="shared" si="98"/>
        <v>0</v>
      </c>
      <c r="J815" t="b">
        <f t="shared" si="99"/>
        <v>0</v>
      </c>
      <c r="K815" t="b">
        <f t="shared" si="100"/>
        <v>0</v>
      </c>
      <c r="L815" t="b">
        <f t="shared" si="101"/>
        <v>0</v>
      </c>
      <c r="M815" t="b">
        <f t="shared" si="102"/>
        <v>0</v>
      </c>
      <c r="N815">
        <f t="shared" si="103"/>
        <v>0</v>
      </c>
    </row>
    <row r="816" spans="1:14" x14ac:dyDescent="0.25">
      <c r="A816" s="1">
        <v>891</v>
      </c>
      <c r="B816" t="s">
        <v>3218</v>
      </c>
      <c r="C816" t="s">
        <v>3219</v>
      </c>
      <c r="D816" t="s">
        <v>3220</v>
      </c>
      <c r="E816" t="s">
        <v>3221</v>
      </c>
      <c r="G816" t="b">
        <f t="shared" si="96"/>
        <v>0</v>
      </c>
      <c r="H816" t="b">
        <f t="shared" si="97"/>
        <v>0</v>
      </c>
      <c r="I816" t="b">
        <f t="shared" si="98"/>
        <v>0</v>
      </c>
      <c r="J816" t="b">
        <f t="shared" si="99"/>
        <v>0</v>
      </c>
      <c r="K816" t="b">
        <f t="shared" si="100"/>
        <v>0</v>
      </c>
      <c r="L816" t="b">
        <f t="shared" si="101"/>
        <v>0</v>
      </c>
      <c r="M816" t="b">
        <f t="shared" si="102"/>
        <v>0</v>
      </c>
      <c r="N816">
        <f t="shared" si="103"/>
        <v>0</v>
      </c>
    </row>
    <row r="817" spans="1:14" x14ac:dyDescent="0.25">
      <c r="A817" s="1">
        <v>892</v>
      </c>
      <c r="B817" t="s">
        <v>3222</v>
      </c>
      <c r="C817" t="s">
        <v>3223</v>
      </c>
      <c r="D817" t="s">
        <v>3224</v>
      </c>
      <c r="E817" t="s">
        <v>3225</v>
      </c>
      <c r="G817" t="b">
        <f t="shared" si="96"/>
        <v>0</v>
      </c>
      <c r="H817" t="b">
        <f t="shared" si="97"/>
        <v>0</v>
      </c>
      <c r="I817" t="b">
        <f t="shared" si="98"/>
        <v>0</v>
      </c>
      <c r="J817" t="b">
        <f t="shared" si="99"/>
        <v>0</v>
      </c>
      <c r="K817" t="b">
        <f t="shared" si="100"/>
        <v>0</v>
      </c>
      <c r="L817" t="b">
        <f t="shared" si="101"/>
        <v>0</v>
      </c>
      <c r="M817" t="b">
        <f t="shared" si="102"/>
        <v>0</v>
      </c>
      <c r="N817">
        <f t="shared" si="103"/>
        <v>0</v>
      </c>
    </row>
    <row r="818" spans="1:14" x14ac:dyDescent="0.25">
      <c r="A818" s="1">
        <v>894</v>
      </c>
      <c r="B818" t="s">
        <v>3226</v>
      </c>
      <c r="C818" t="s">
        <v>3227</v>
      </c>
      <c r="D818" t="s">
        <v>3228</v>
      </c>
      <c r="E818" t="s">
        <v>3229</v>
      </c>
      <c r="G818" t="b">
        <f t="shared" si="96"/>
        <v>0</v>
      </c>
      <c r="H818" t="b">
        <f t="shared" si="97"/>
        <v>0</v>
      </c>
      <c r="I818" t="b">
        <f t="shared" si="98"/>
        <v>0</v>
      </c>
      <c r="J818" t="b">
        <f t="shared" si="99"/>
        <v>0</v>
      </c>
      <c r="K818" t="b">
        <f t="shared" si="100"/>
        <v>0</v>
      </c>
      <c r="L818" t="b">
        <f t="shared" si="101"/>
        <v>0</v>
      </c>
      <c r="M818" t="b">
        <f t="shared" si="102"/>
        <v>0</v>
      </c>
      <c r="N818">
        <f t="shared" si="103"/>
        <v>0</v>
      </c>
    </row>
    <row r="819" spans="1:14" x14ac:dyDescent="0.25">
      <c r="A819" s="1">
        <v>895</v>
      </c>
      <c r="B819" t="s">
        <v>3230</v>
      </c>
      <c r="C819" t="s">
        <v>3231</v>
      </c>
      <c r="D819" t="s">
        <v>3232</v>
      </c>
      <c r="E819" t="s">
        <v>3233</v>
      </c>
      <c r="G819" t="b">
        <f t="shared" si="96"/>
        <v>0</v>
      </c>
      <c r="H819" t="b">
        <f t="shared" si="97"/>
        <v>0</v>
      </c>
      <c r="I819" t="b">
        <f t="shared" si="98"/>
        <v>0</v>
      </c>
      <c r="J819" t="b">
        <f t="shared" si="99"/>
        <v>0</v>
      </c>
      <c r="K819" t="b">
        <f t="shared" si="100"/>
        <v>0</v>
      </c>
      <c r="L819" t="b">
        <f t="shared" si="101"/>
        <v>0</v>
      </c>
      <c r="M819" t="b">
        <f t="shared" si="102"/>
        <v>0</v>
      </c>
      <c r="N819">
        <f t="shared" si="103"/>
        <v>0</v>
      </c>
    </row>
    <row r="820" spans="1:14" x14ac:dyDescent="0.25">
      <c r="A820" s="1">
        <v>896</v>
      </c>
      <c r="B820" t="s">
        <v>3234</v>
      </c>
      <c r="C820" t="s">
        <v>3235</v>
      </c>
      <c r="D820" t="s">
        <v>3236</v>
      </c>
      <c r="E820" t="s">
        <v>3237</v>
      </c>
      <c r="G820" t="b">
        <f t="shared" si="96"/>
        <v>0</v>
      </c>
      <c r="H820" t="b">
        <f t="shared" si="97"/>
        <v>0</v>
      </c>
      <c r="I820" t="b">
        <f t="shared" si="98"/>
        <v>0</v>
      </c>
      <c r="J820" t="b">
        <f t="shared" si="99"/>
        <v>0</v>
      </c>
      <c r="K820" t="b">
        <f t="shared" si="100"/>
        <v>0</v>
      </c>
      <c r="L820" t="b">
        <f t="shared" si="101"/>
        <v>0</v>
      </c>
      <c r="M820" t="b">
        <f t="shared" si="102"/>
        <v>0</v>
      </c>
      <c r="N820">
        <f t="shared" si="103"/>
        <v>0</v>
      </c>
    </row>
    <row r="821" spans="1:14" x14ac:dyDescent="0.25">
      <c r="A821" s="1">
        <v>897</v>
      </c>
      <c r="B821" t="s">
        <v>3238</v>
      </c>
      <c r="C821" t="s">
        <v>3239</v>
      </c>
      <c r="D821" t="s">
        <v>3240</v>
      </c>
      <c r="E821" t="s">
        <v>3241</v>
      </c>
      <c r="G821" t="b">
        <f t="shared" si="96"/>
        <v>0</v>
      </c>
      <c r="H821" t="b">
        <f t="shared" si="97"/>
        <v>0</v>
      </c>
      <c r="I821" t="b">
        <f t="shared" si="98"/>
        <v>0</v>
      </c>
      <c r="J821" t="b">
        <f t="shared" si="99"/>
        <v>0</v>
      </c>
      <c r="K821" t="b">
        <f t="shared" si="100"/>
        <v>0</v>
      </c>
      <c r="L821" t="b">
        <f t="shared" si="101"/>
        <v>0</v>
      </c>
      <c r="M821" t="b">
        <f t="shared" si="102"/>
        <v>0</v>
      </c>
      <c r="N821">
        <f t="shared" si="103"/>
        <v>0</v>
      </c>
    </row>
    <row r="822" spans="1:14" x14ac:dyDescent="0.25">
      <c r="A822" s="1">
        <v>898</v>
      </c>
      <c r="B822" t="s">
        <v>3242</v>
      </c>
      <c r="C822" t="s">
        <v>3243</v>
      </c>
      <c r="D822" t="s">
        <v>3244</v>
      </c>
      <c r="E822" t="s">
        <v>3245</v>
      </c>
      <c r="G822" t="b">
        <f t="shared" si="96"/>
        <v>0</v>
      </c>
      <c r="H822" t="b">
        <f t="shared" si="97"/>
        <v>0</v>
      </c>
      <c r="I822" t="b">
        <f t="shared" si="98"/>
        <v>0</v>
      </c>
      <c r="J822" t="b">
        <f t="shared" si="99"/>
        <v>0</v>
      </c>
      <c r="K822" t="b">
        <f t="shared" si="100"/>
        <v>0</v>
      </c>
      <c r="L822" t="b">
        <f t="shared" si="101"/>
        <v>0</v>
      </c>
      <c r="M822" t="b">
        <f t="shared" si="102"/>
        <v>0</v>
      </c>
      <c r="N822">
        <f t="shared" si="103"/>
        <v>0</v>
      </c>
    </row>
    <row r="823" spans="1:14" x14ac:dyDescent="0.25">
      <c r="A823" s="1">
        <v>899</v>
      </c>
      <c r="B823" t="s">
        <v>3246</v>
      </c>
      <c r="C823" t="s">
        <v>3247</v>
      </c>
      <c r="D823" t="s">
        <v>3248</v>
      </c>
      <c r="E823" t="s">
        <v>3249</v>
      </c>
      <c r="G823" t="b">
        <f t="shared" si="96"/>
        <v>0</v>
      </c>
      <c r="H823" t="b">
        <f t="shared" si="97"/>
        <v>0</v>
      </c>
      <c r="I823" t="b">
        <f t="shared" si="98"/>
        <v>0</v>
      </c>
      <c r="J823" t="b">
        <f t="shared" si="99"/>
        <v>0</v>
      </c>
      <c r="K823" t="b">
        <f t="shared" si="100"/>
        <v>0</v>
      </c>
      <c r="L823" t="b">
        <f t="shared" si="101"/>
        <v>0</v>
      </c>
      <c r="M823" t="b">
        <f t="shared" si="102"/>
        <v>0</v>
      </c>
      <c r="N823">
        <f t="shared" si="103"/>
        <v>0</v>
      </c>
    </row>
    <row r="824" spans="1:14" x14ac:dyDescent="0.25">
      <c r="A824" s="1">
        <v>900</v>
      </c>
      <c r="B824" t="s">
        <v>3250</v>
      </c>
      <c r="C824" t="s">
        <v>3251</v>
      </c>
      <c r="D824" t="s">
        <v>3252</v>
      </c>
      <c r="E824" t="s">
        <v>3253</v>
      </c>
      <c r="G824" t="b">
        <f t="shared" si="96"/>
        <v>0</v>
      </c>
      <c r="H824" t="b">
        <f t="shared" si="97"/>
        <v>0</v>
      </c>
      <c r="I824" t="b">
        <f t="shared" si="98"/>
        <v>0</v>
      </c>
      <c r="J824" t="b">
        <f t="shared" si="99"/>
        <v>0</v>
      </c>
      <c r="K824" t="b">
        <f t="shared" si="100"/>
        <v>0</v>
      </c>
      <c r="L824" t="b">
        <f t="shared" si="101"/>
        <v>0</v>
      </c>
      <c r="M824" t="b">
        <f t="shared" si="102"/>
        <v>0</v>
      </c>
      <c r="N824">
        <f t="shared" si="103"/>
        <v>0</v>
      </c>
    </row>
    <row r="825" spans="1:14" x14ac:dyDescent="0.25">
      <c r="A825" s="1">
        <v>901</v>
      </c>
      <c r="B825" t="s">
        <v>3254</v>
      </c>
      <c r="C825" t="s">
        <v>3255</v>
      </c>
      <c r="D825" t="s">
        <v>3256</v>
      </c>
      <c r="E825" t="s">
        <v>3257</v>
      </c>
      <c r="G825" t="b">
        <f t="shared" si="96"/>
        <v>0</v>
      </c>
      <c r="H825" t="b">
        <f t="shared" si="97"/>
        <v>0</v>
      </c>
      <c r="I825" t="b">
        <f t="shared" si="98"/>
        <v>0</v>
      </c>
      <c r="J825" t="b">
        <f t="shared" si="99"/>
        <v>0</v>
      </c>
      <c r="K825" t="b">
        <f t="shared" si="100"/>
        <v>0</v>
      </c>
      <c r="L825" t="b">
        <f t="shared" si="101"/>
        <v>0</v>
      </c>
      <c r="M825" t="b">
        <f t="shared" si="102"/>
        <v>0</v>
      </c>
      <c r="N825">
        <f t="shared" si="103"/>
        <v>0</v>
      </c>
    </row>
    <row r="826" spans="1:14" x14ac:dyDescent="0.25">
      <c r="A826" s="1">
        <v>902</v>
      </c>
      <c r="B826" t="s">
        <v>3258</v>
      </c>
      <c r="C826" t="s">
        <v>3259</v>
      </c>
      <c r="D826" t="s">
        <v>3260</v>
      </c>
      <c r="E826" t="s">
        <v>3261</v>
      </c>
      <c r="G826" t="b">
        <f t="shared" si="96"/>
        <v>0</v>
      </c>
      <c r="H826" t="b">
        <f t="shared" si="97"/>
        <v>0</v>
      </c>
      <c r="I826" t="b">
        <f t="shared" si="98"/>
        <v>0</v>
      </c>
      <c r="J826" t="b">
        <f t="shared" si="99"/>
        <v>0</v>
      </c>
      <c r="K826" t="b">
        <f t="shared" si="100"/>
        <v>0</v>
      </c>
      <c r="L826" t="b">
        <f t="shared" si="101"/>
        <v>0</v>
      </c>
      <c r="M826" t="b">
        <f t="shared" si="102"/>
        <v>0</v>
      </c>
      <c r="N826">
        <f t="shared" si="103"/>
        <v>0</v>
      </c>
    </row>
    <row r="827" spans="1:14" x14ac:dyDescent="0.25">
      <c r="A827" s="1">
        <v>903</v>
      </c>
      <c r="B827" t="s">
        <v>3262</v>
      </c>
      <c r="C827" t="s">
        <v>3263</v>
      </c>
      <c r="D827" t="s">
        <v>3264</v>
      </c>
      <c r="E827" t="s">
        <v>3265</v>
      </c>
      <c r="G827" t="b">
        <f t="shared" si="96"/>
        <v>0</v>
      </c>
      <c r="H827" t="b">
        <f t="shared" si="97"/>
        <v>0</v>
      </c>
      <c r="I827" t="b">
        <f t="shared" si="98"/>
        <v>0</v>
      </c>
      <c r="J827" t="b">
        <f t="shared" si="99"/>
        <v>0</v>
      </c>
      <c r="K827" t="b">
        <f t="shared" si="100"/>
        <v>0</v>
      </c>
      <c r="L827" t="b">
        <f t="shared" si="101"/>
        <v>0</v>
      </c>
      <c r="M827" t="b">
        <f t="shared" si="102"/>
        <v>0</v>
      </c>
      <c r="N827">
        <f t="shared" si="103"/>
        <v>0</v>
      </c>
    </row>
    <row r="828" spans="1:14" x14ac:dyDescent="0.25">
      <c r="A828" s="1">
        <v>904</v>
      </c>
      <c r="B828" t="s">
        <v>3266</v>
      </c>
      <c r="C828" t="s">
        <v>3267</v>
      </c>
      <c r="D828" t="s">
        <v>3268</v>
      </c>
      <c r="E828" t="s">
        <v>2511</v>
      </c>
      <c r="G828" t="b">
        <f t="shared" si="96"/>
        <v>0</v>
      </c>
      <c r="H828" t="b">
        <f t="shared" si="97"/>
        <v>0</v>
      </c>
      <c r="I828" t="b">
        <f t="shared" si="98"/>
        <v>0</v>
      </c>
      <c r="J828" t="b">
        <f t="shared" si="99"/>
        <v>0</v>
      </c>
      <c r="K828" t="b">
        <f t="shared" si="100"/>
        <v>0</v>
      </c>
      <c r="L828" t="b">
        <f t="shared" si="101"/>
        <v>0</v>
      </c>
      <c r="M828" t="b">
        <f t="shared" si="102"/>
        <v>0</v>
      </c>
      <c r="N828">
        <f t="shared" si="103"/>
        <v>0</v>
      </c>
    </row>
    <row r="829" spans="1:14" x14ac:dyDescent="0.25">
      <c r="A829" s="1">
        <v>905</v>
      </c>
      <c r="B829" t="s">
        <v>3269</v>
      </c>
      <c r="C829" t="s">
        <v>3270</v>
      </c>
      <c r="D829" t="s">
        <v>3271</v>
      </c>
      <c r="E829" t="s">
        <v>3272</v>
      </c>
      <c r="G829" t="b">
        <f t="shared" si="96"/>
        <v>0</v>
      </c>
      <c r="H829" t="b">
        <f t="shared" si="97"/>
        <v>0</v>
      </c>
      <c r="I829" t="b">
        <f t="shared" si="98"/>
        <v>0</v>
      </c>
      <c r="J829" t="b">
        <f t="shared" si="99"/>
        <v>0</v>
      </c>
      <c r="K829" t="b">
        <f t="shared" si="100"/>
        <v>0</v>
      </c>
      <c r="L829" t="b">
        <f t="shared" si="101"/>
        <v>0</v>
      </c>
      <c r="M829" t="b">
        <f t="shared" si="102"/>
        <v>0</v>
      </c>
      <c r="N829">
        <f t="shared" si="103"/>
        <v>0</v>
      </c>
    </row>
    <row r="830" spans="1:14" x14ac:dyDescent="0.25">
      <c r="A830" s="1">
        <v>906</v>
      </c>
      <c r="B830" t="s">
        <v>3273</v>
      </c>
      <c r="C830" t="s">
        <v>3274</v>
      </c>
      <c r="D830" t="s">
        <v>3275</v>
      </c>
      <c r="E830" t="s">
        <v>3276</v>
      </c>
      <c r="G830" t="b">
        <f t="shared" si="96"/>
        <v>0</v>
      </c>
      <c r="H830" t="b">
        <f t="shared" si="97"/>
        <v>0</v>
      </c>
      <c r="I830" t="b">
        <f t="shared" si="98"/>
        <v>0</v>
      </c>
      <c r="J830" t="b">
        <f t="shared" si="99"/>
        <v>0</v>
      </c>
      <c r="K830" t="b">
        <f t="shared" si="100"/>
        <v>0</v>
      </c>
      <c r="L830" t="b">
        <f t="shared" si="101"/>
        <v>0</v>
      </c>
      <c r="M830" t="b">
        <f t="shared" si="102"/>
        <v>0</v>
      </c>
      <c r="N830">
        <f t="shared" si="103"/>
        <v>0</v>
      </c>
    </row>
    <row r="831" spans="1:14" x14ac:dyDescent="0.25">
      <c r="A831" s="1">
        <v>907</v>
      </c>
      <c r="B831" t="s">
        <v>3277</v>
      </c>
      <c r="C831" t="s">
        <v>3278</v>
      </c>
      <c r="D831" t="s">
        <v>3279</v>
      </c>
      <c r="E831" t="s">
        <v>3280</v>
      </c>
      <c r="G831" t="b">
        <f t="shared" si="96"/>
        <v>0</v>
      </c>
      <c r="H831" t="b">
        <f t="shared" si="97"/>
        <v>0</v>
      </c>
      <c r="I831" t="b">
        <f t="shared" si="98"/>
        <v>0</v>
      </c>
      <c r="J831" t="b">
        <f t="shared" si="99"/>
        <v>0</v>
      </c>
      <c r="K831" t="b">
        <f t="shared" si="100"/>
        <v>0</v>
      </c>
      <c r="L831" t="b">
        <f t="shared" si="101"/>
        <v>0</v>
      </c>
      <c r="M831" t="b">
        <f t="shared" si="102"/>
        <v>0</v>
      </c>
      <c r="N831">
        <f t="shared" si="103"/>
        <v>0</v>
      </c>
    </row>
    <row r="832" spans="1:14" x14ac:dyDescent="0.25">
      <c r="A832" s="1">
        <v>908</v>
      </c>
      <c r="B832" t="s">
        <v>3281</v>
      </c>
      <c r="C832" t="s">
        <v>3282</v>
      </c>
      <c r="D832" t="s">
        <v>3283</v>
      </c>
      <c r="E832" t="s">
        <v>3284</v>
      </c>
      <c r="G832" t="b">
        <f t="shared" si="96"/>
        <v>0</v>
      </c>
      <c r="H832" t="b">
        <f t="shared" si="97"/>
        <v>0</v>
      </c>
      <c r="I832" t="b">
        <f t="shared" si="98"/>
        <v>0</v>
      </c>
      <c r="J832" t="b">
        <f t="shared" si="99"/>
        <v>0</v>
      </c>
      <c r="K832" t="b">
        <f t="shared" si="100"/>
        <v>0</v>
      </c>
      <c r="L832" t="b">
        <f t="shared" si="101"/>
        <v>0</v>
      </c>
      <c r="M832" t="b">
        <f t="shared" si="102"/>
        <v>0</v>
      </c>
      <c r="N832">
        <f t="shared" si="103"/>
        <v>0</v>
      </c>
    </row>
    <row r="833" spans="1:14" x14ac:dyDescent="0.25">
      <c r="A833" s="1">
        <v>909</v>
      </c>
      <c r="B833" t="s">
        <v>3285</v>
      </c>
      <c r="C833" t="s">
        <v>3286</v>
      </c>
      <c r="D833" t="s">
        <v>3287</v>
      </c>
      <c r="E833" t="s">
        <v>3288</v>
      </c>
      <c r="G833" t="b">
        <f t="shared" si="96"/>
        <v>0</v>
      </c>
      <c r="H833" t="b">
        <f t="shared" si="97"/>
        <v>0</v>
      </c>
      <c r="I833" t="b">
        <f t="shared" si="98"/>
        <v>0</v>
      </c>
      <c r="J833" t="b">
        <f t="shared" si="99"/>
        <v>0</v>
      </c>
      <c r="K833" t="b">
        <f t="shared" si="100"/>
        <v>0</v>
      </c>
      <c r="L833" t="b">
        <f t="shared" si="101"/>
        <v>0</v>
      </c>
      <c r="M833" t="b">
        <f t="shared" si="102"/>
        <v>0</v>
      </c>
      <c r="N833">
        <f t="shared" si="103"/>
        <v>0</v>
      </c>
    </row>
    <row r="834" spans="1:14" x14ac:dyDescent="0.25">
      <c r="A834" s="1">
        <v>910</v>
      </c>
      <c r="B834" t="s">
        <v>3289</v>
      </c>
      <c r="C834" t="s">
        <v>3290</v>
      </c>
      <c r="D834" t="s">
        <v>3291</v>
      </c>
      <c r="E834" t="s">
        <v>3292</v>
      </c>
      <c r="G834" t="b">
        <f t="shared" ref="G834:G897" si="104">ISNUMBER(SEARCH("Erratum",B834))</f>
        <v>0</v>
      </c>
      <c r="H834" t="b">
        <f t="shared" ref="H834:H897" si="105">ISNUMBER(SEARCH("Front Cover",B834))</f>
        <v>0</v>
      </c>
      <c r="I834" t="b">
        <f t="shared" ref="I834:I897" si="106">ISNUMBER(SEARCH("Editorial Board",B834))</f>
        <v>0</v>
      </c>
      <c r="J834" t="b">
        <f t="shared" ref="J834:J897" si="107">ISNUMBER(SEARCH("Subscription Page",B834))</f>
        <v>0</v>
      </c>
      <c r="K834" t="b">
        <f t="shared" ref="K834:K897" si="108">ISNUMBER(SEARCH("Table of Content",B834))</f>
        <v>0</v>
      </c>
      <c r="L834" t="b">
        <f t="shared" ref="L834:L897" si="109">("Announcement"=B834)</f>
        <v>0</v>
      </c>
      <c r="M834" t="b">
        <f t="shared" ref="M834:M897" si="110">OR(G834,H834,I834,J834,K834,L834)</f>
        <v>0</v>
      </c>
      <c r="N834">
        <f t="shared" ref="N834:N897" si="111">INT(""=D834)</f>
        <v>0</v>
      </c>
    </row>
    <row r="835" spans="1:14" x14ac:dyDescent="0.25">
      <c r="A835" s="1">
        <v>911</v>
      </c>
      <c r="B835" t="s">
        <v>3293</v>
      </c>
      <c r="C835" t="s">
        <v>3294</v>
      </c>
      <c r="D835" t="s">
        <v>3295</v>
      </c>
      <c r="E835" t="s">
        <v>3296</v>
      </c>
      <c r="G835" t="b">
        <f t="shared" si="104"/>
        <v>0</v>
      </c>
      <c r="H835" t="b">
        <f t="shared" si="105"/>
        <v>0</v>
      </c>
      <c r="I835" t="b">
        <f t="shared" si="106"/>
        <v>0</v>
      </c>
      <c r="J835" t="b">
        <f t="shared" si="107"/>
        <v>0</v>
      </c>
      <c r="K835" t="b">
        <f t="shared" si="108"/>
        <v>0</v>
      </c>
      <c r="L835" t="b">
        <f t="shared" si="109"/>
        <v>0</v>
      </c>
      <c r="M835" t="b">
        <f t="shared" si="110"/>
        <v>0</v>
      </c>
      <c r="N835">
        <f t="shared" si="111"/>
        <v>0</v>
      </c>
    </row>
    <row r="836" spans="1:14" x14ac:dyDescent="0.25">
      <c r="A836" s="1">
        <v>912</v>
      </c>
      <c r="B836" t="s">
        <v>3297</v>
      </c>
      <c r="C836" t="s">
        <v>3298</v>
      </c>
      <c r="D836" t="s">
        <v>3299</v>
      </c>
      <c r="E836" t="s">
        <v>3300</v>
      </c>
      <c r="G836" t="b">
        <f t="shared" si="104"/>
        <v>0</v>
      </c>
      <c r="H836" t="b">
        <f t="shared" si="105"/>
        <v>0</v>
      </c>
      <c r="I836" t="b">
        <f t="shared" si="106"/>
        <v>0</v>
      </c>
      <c r="J836" t="b">
        <f t="shared" si="107"/>
        <v>0</v>
      </c>
      <c r="K836" t="b">
        <f t="shared" si="108"/>
        <v>0</v>
      </c>
      <c r="L836" t="b">
        <f t="shared" si="109"/>
        <v>0</v>
      </c>
      <c r="M836" t="b">
        <f t="shared" si="110"/>
        <v>0</v>
      </c>
      <c r="N836">
        <f t="shared" si="111"/>
        <v>0</v>
      </c>
    </row>
    <row r="837" spans="1:14" x14ac:dyDescent="0.25">
      <c r="A837" s="1">
        <v>913</v>
      </c>
      <c r="B837" t="s">
        <v>3301</v>
      </c>
      <c r="C837" t="s">
        <v>3302</v>
      </c>
      <c r="D837" t="s">
        <v>3303</v>
      </c>
      <c r="E837" t="s">
        <v>3304</v>
      </c>
      <c r="G837" t="b">
        <f t="shared" si="104"/>
        <v>0</v>
      </c>
      <c r="H837" t="b">
        <f t="shared" si="105"/>
        <v>0</v>
      </c>
      <c r="I837" t="b">
        <f t="shared" si="106"/>
        <v>0</v>
      </c>
      <c r="J837" t="b">
        <f t="shared" si="107"/>
        <v>0</v>
      </c>
      <c r="K837" t="b">
        <f t="shared" si="108"/>
        <v>0</v>
      </c>
      <c r="L837" t="b">
        <f t="shared" si="109"/>
        <v>0</v>
      </c>
      <c r="M837" t="b">
        <f t="shared" si="110"/>
        <v>0</v>
      </c>
      <c r="N837">
        <f t="shared" si="111"/>
        <v>0</v>
      </c>
    </row>
    <row r="838" spans="1:14" x14ac:dyDescent="0.25">
      <c r="A838" s="1">
        <v>914</v>
      </c>
      <c r="B838" t="s">
        <v>3305</v>
      </c>
      <c r="C838" t="s">
        <v>3306</v>
      </c>
      <c r="D838" t="s">
        <v>3307</v>
      </c>
      <c r="E838" t="s">
        <v>2266</v>
      </c>
      <c r="G838" t="b">
        <f t="shared" si="104"/>
        <v>0</v>
      </c>
      <c r="H838" t="b">
        <f t="shared" si="105"/>
        <v>0</v>
      </c>
      <c r="I838" t="b">
        <f t="shared" si="106"/>
        <v>0</v>
      </c>
      <c r="J838" t="b">
        <f t="shared" si="107"/>
        <v>0</v>
      </c>
      <c r="K838" t="b">
        <f t="shared" si="108"/>
        <v>0</v>
      </c>
      <c r="L838" t="b">
        <f t="shared" si="109"/>
        <v>0</v>
      </c>
      <c r="M838" t="b">
        <f t="shared" si="110"/>
        <v>0</v>
      </c>
      <c r="N838">
        <f t="shared" si="111"/>
        <v>0</v>
      </c>
    </row>
    <row r="839" spans="1:14" x14ac:dyDescent="0.25">
      <c r="A839" s="1">
        <v>915</v>
      </c>
      <c r="B839" t="s">
        <v>3308</v>
      </c>
      <c r="C839" t="s">
        <v>3309</v>
      </c>
      <c r="D839" t="s">
        <v>3310</v>
      </c>
      <c r="E839" t="s">
        <v>3311</v>
      </c>
      <c r="G839" t="b">
        <f t="shared" si="104"/>
        <v>0</v>
      </c>
      <c r="H839" t="b">
        <f t="shared" si="105"/>
        <v>0</v>
      </c>
      <c r="I839" t="b">
        <f t="shared" si="106"/>
        <v>0</v>
      </c>
      <c r="J839" t="b">
        <f t="shared" si="107"/>
        <v>0</v>
      </c>
      <c r="K839" t="b">
        <f t="shared" si="108"/>
        <v>0</v>
      </c>
      <c r="L839" t="b">
        <f t="shared" si="109"/>
        <v>0</v>
      </c>
      <c r="M839" t="b">
        <f t="shared" si="110"/>
        <v>0</v>
      </c>
      <c r="N839">
        <f t="shared" si="111"/>
        <v>0</v>
      </c>
    </row>
    <row r="840" spans="1:14" x14ac:dyDescent="0.25">
      <c r="A840" s="1">
        <v>916</v>
      </c>
      <c r="B840" t="s">
        <v>3312</v>
      </c>
      <c r="C840" t="s">
        <v>3313</v>
      </c>
      <c r="D840" t="s">
        <v>3314</v>
      </c>
      <c r="E840" t="s">
        <v>3315</v>
      </c>
      <c r="G840" t="b">
        <f t="shared" si="104"/>
        <v>0</v>
      </c>
      <c r="H840" t="b">
        <f t="shared" si="105"/>
        <v>0</v>
      </c>
      <c r="I840" t="b">
        <f t="shared" si="106"/>
        <v>0</v>
      </c>
      <c r="J840" t="b">
        <f t="shared" si="107"/>
        <v>0</v>
      </c>
      <c r="K840" t="b">
        <f t="shared" si="108"/>
        <v>0</v>
      </c>
      <c r="L840" t="b">
        <f t="shared" si="109"/>
        <v>0</v>
      </c>
      <c r="M840" t="b">
        <f t="shared" si="110"/>
        <v>0</v>
      </c>
      <c r="N840">
        <f t="shared" si="111"/>
        <v>0</v>
      </c>
    </row>
    <row r="841" spans="1:14" x14ac:dyDescent="0.25">
      <c r="A841" s="1">
        <v>917</v>
      </c>
      <c r="B841" t="s">
        <v>3316</v>
      </c>
      <c r="C841" t="s">
        <v>3317</v>
      </c>
      <c r="D841" t="s">
        <v>3318</v>
      </c>
      <c r="E841" t="s">
        <v>3319</v>
      </c>
      <c r="G841" t="b">
        <f t="shared" si="104"/>
        <v>0</v>
      </c>
      <c r="H841" t="b">
        <f t="shared" si="105"/>
        <v>0</v>
      </c>
      <c r="I841" t="b">
        <f t="shared" si="106"/>
        <v>0</v>
      </c>
      <c r="J841" t="b">
        <f t="shared" si="107"/>
        <v>0</v>
      </c>
      <c r="K841" t="b">
        <f t="shared" si="108"/>
        <v>0</v>
      </c>
      <c r="L841" t="b">
        <f t="shared" si="109"/>
        <v>0</v>
      </c>
      <c r="M841" t="b">
        <f t="shared" si="110"/>
        <v>0</v>
      </c>
      <c r="N841">
        <f t="shared" si="111"/>
        <v>0</v>
      </c>
    </row>
    <row r="842" spans="1:14" x14ac:dyDescent="0.25">
      <c r="A842" s="1">
        <v>918</v>
      </c>
      <c r="B842" t="s">
        <v>3320</v>
      </c>
      <c r="C842" t="s">
        <v>3321</v>
      </c>
      <c r="D842" t="s">
        <v>3322</v>
      </c>
      <c r="E842" t="s">
        <v>3323</v>
      </c>
      <c r="G842" t="b">
        <f t="shared" si="104"/>
        <v>0</v>
      </c>
      <c r="H842" t="b">
        <f t="shared" si="105"/>
        <v>0</v>
      </c>
      <c r="I842" t="b">
        <f t="shared" si="106"/>
        <v>0</v>
      </c>
      <c r="J842" t="b">
        <f t="shared" si="107"/>
        <v>0</v>
      </c>
      <c r="K842" t="b">
        <f t="shared" si="108"/>
        <v>0</v>
      </c>
      <c r="L842" t="b">
        <f t="shared" si="109"/>
        <v>0</v>
      </c>
      <c r="M842" t="b">
        <f t="shared" si="110"/>
        <v>0</v>
      </c>
      <c r="N842">
        <f t="shared" si="111"/>
        <v>0</v>
      </c>
    </row>
    <row r="843" spans="1:14" x14ac:dyDescent="0.25">
      <c r="A843" s="1">
        <v>919</v>
      </c>
      <c r="B843" t="s">
        <v>3324</v>
      </c>
      <c r="C843" t="s">
        <v>3325</v>
      </c>
      <c r="D843" t="s">
        <v>3326</v>
      </c>
      <c r="E843" t="s">
        <v>3327</v>
      </c>
      <c r="G843" t="b">
        <f t="shared" si="104"/>
        <v>0</v>
      </c>
      <c r="H843" t="b">
        <f t="shared" si="105"/>
        <v>0</v>
      </c>
      <c r="I843" t="b">
        <f t="shared" si="106"/>
        <v>0</v>
      </c>
      <c r="J843" t="b">
        <f t="shared" si="107"/>
        <v>0</v>
      </c>
      <c r="K843" t="b">
        <f t="shared" si="108"/>
        <v>0</v>
      </c>
      <c r="L843" t="b">
        <f t="shared" si="109"/>
        <v>0</v>
      </c>
      <c r="M843" t="b">
        <f t="shared" si="110"/>
        <v>0</v>
      </c>
      <c r="N843">
        <f t="shared" si="111"/>
        <v>0</v>
      </c>
    </row>
    <row r="844" spans="1:14" x14ac:dyDescent="0.25">
      <c r="A844" s="1">
        <v>920</v>
      </c>
      <c r="B844" t="s">
        <v>3328</v>
      </c>
      <c r="C844" t="s">
        <v>3329</v>
      </c>
      <c r="D844" t="s">
        <v>3330</v>
      </c>
      <c r="E844" t="s">
        <v>3331</v>
      </c>
      <c r="G844" t="b">
        <f t="shared" si="104"/>
        <v>0</v>
      </c>
      <c r="H844" t="b">
        <f t="shared" si="105"/>
        <v>0</v>
      </c>
      <c r="I844" t="b">
        <f t="shared" si="106"/>
        <v>0</v>
      </c>
      <c r="J844" t="b">
        <f t="shared" si="107"/>
        <v>0</v>
      </c>
      <c r="K844" t="b">
        <f t="shared" si="108"/>
        <v>0</v>
      </c>
      <c r="L844" t="b">
        <f t="shared" si="109"/>
        <v>0</v>
      </c>
      <c r="M844" t="b">
        <f t="shared" si="110"/>
        <v>0</v>
      </c>
      <c r="N844">
        <f t="shared" si="111"/>
        <v>0</v>
      </c>
    </row>
    <row r="845" spans="1:14" x14ac:dyDescent="0.25">
      <c r="A845" s="1">
        <v>921</v>
      </c>
      <c r="B845" t="s">
        <v>3332</v>
      </c>
      <c r="C845" t="s">
        <v>3333</v>
      </c>
      <c r="D845" t="s">
        <v>3334</v>
      </c>
      <c r="E845" t="s">
        <v>3335</v>
      </c>
      <c r="G845" t="b">
        <f t="shared" si="104"/>
        <v>0</v>
      </c>
      <c r="H845" t="b">
        <f t="shared" si="105"/>
        <v>0</v>
      </c>
      <c r="I845" t="b">
        <f t="shared" si="106"/>
        <v>0</v>
      </c>
      <c r="J845" t="b">
        <f t="shared" si="107"/>
        <v>0</v>
      </c>
      <c r="K845" t="b">
        <f t="shared" si="108"/>
        <v>0</v>
      </c>
      <c r="L845" t="b">
        <f t="shared" si="109"/>
        <v>0</v>
      </c>
      <c r="M845" t="b">
        <f t="shared" si="110"/>
        <v>0</v>
      </c>
      <c r="N845">
        <f t="shared" si="111"/>
        <v>0</v>
      </c>
    </row>
    <row r="846" spans="1:14" x14ac:dyDescent="0.25">
      <c r="A846" s="1">
        <v>922</v>
      </c>
      <c r="B846" t="s">
        <v>3336</v>
      </c>
      <c r="C846" t="s">
        <v>3337</v>
      </c>
      <c r="D846" t="s">
        <v>3338</v>
      </c>
      <c r="E846" t="s">
        <v>2411</v>
      </c>
      <c r="G846" t="b">
        <f t="shared" si="104"/>
        <v>0</v>
      </c>
      <c r="H846" t="b">
        <f t="shared" si="105"/>
        <v>0</v>
      </c>
      <c r="I846" t="b">
        <f t="shared" si="106"/>
        <v>0</v>
      </c>
      <c r="J846" t="b">
        <f t="shared" si="107"/>
        <v>0</v>
      </c>
      <c r="K846" t="b">
        <f t="shared" si="108"/>
        <v>0</v>
      </c>
      <c r="L846" t="b">
        <f t="shared" si="109"/>
        <v>0</v>
      </c>
      <c r="M846" t="b">
        <f t="shared" si="110"/>
        <v>0</v>
      </c>
      <c r="N846">
        <f t="shared" si="111"/>
        <v>0</v>
      </c>
    </row>
    <row r="847" spans="1:14" x14ac:dyDescent="0.25">
      <c r="A847" s="1">
        <v>923</v>
      </c>
      <c r="B847" t="s">
        <v>3339</v>
      </c>
      <c r="C847" t="s">
        <v>3340</v>
      </c>
      <c r="D847" t="s">
        <v>3341</v>
      </c>
      <c r="E847" t="s">
        <v>3342</v>
      </c>
      <c r="G847" t="b">
        <f t="shared" si="104"/>
        <v>0</v>
      </c>
      <c r="H847" t="b">
        <f t="shared" si="105"/>
        <v>0</v>
      </c>
      <c r="I847" t="b">
        <f t="shared" si="106"/>
        <v>0</v>
      </c>
      <c r="J847" t="b">
        <f t="shared" si="107"/>
        <v>0</v>
      </c>
      <c r="K847" t="b">
        <f t="shared" si="108"/>
        <v>0</v>
      </c>
      <c r="L847" t="b">
        <f t="shared" si="109"/>
        <v>0</v>
      </c>
      <c r="M847" t="b">
        <f t="shared" si="110"/>
        <v>0</v>
      </c>
      <c r="N847">
        <f t="shared" si="111"/>
        <v>0</v>
      </c>
    </row>
    <row r="848" spans="1:14" x14ac:dyDescent="0.25">
      <c r="A848" s="1">
        <v>924</v>
      </c>
      <c r="B848" t="s">
        <v>3343</v>
      </c>
      <c r="C848" t="s">
        <v>3344</v>
      </c>
      <c r="D848" t="s">
        <v>3345</v>
      </c>
      <c r="E848" t="s">
        <v>3346</v>
      </c>
      <c r="G848" t="b">
        <f t="shared" si="104"/>
        <v>0</v>
      </c>
      <c r="H848" t="b">
        <f t="shared" si="105"/>
        <v>0</v>
      </c>
      <c r="I848" t="b">
        <f t="shared" si="106"/>
        <v>0</v>
      </c>
      <c r="J848" t="b">
        <f t="shared" si="107"/>
        <v>0</v>
      </c>
      <c r="K848" t="b">
        <f t="shared" si="108"/>
        <v>0</v>
      </c>
      <c r="L848" t="b">
        <f t="shared" si="109"/>
        <v>0</v>
      </c>
      <c r="M848" t="b">
        <f t="shared" si="110"/>
        <v>0</v>
      </c>
      <c r="N848">
        <f t="shared" si="111"/>
        <v>0</v>
      </c>
    </row>
    <row r="849" spans="1:14" x14ac:dyDescent="0.25">
      <c r="A849" s="1">
        <v>925</v>
      </c>
      <c r="B849" t="s">
        <v>3347</v>
      </c>
      <c r="C849" t="s">
        <v>3348</v>
      </c>
      <c r="D849" t="s">
        <v>3349</v>
      </c>
      <c r="E849" t="s">
        <v>3350</v>
      </c>
      <c r="G849" t="b">
        <f t="shared" si="104"/>
        <v>0</v>
      </c>
      <c r="H849" t="b">
        <f t="shared" si="105"/>
        <v>0</v>
      </c>
      <c r="I849" t="b">
        <f t="shared" si="106"/>
        <v>0</v>
      </c>
      <c r="J849" t="b">
        <f t="shared" si="107"/>
        <v>0</v>
      </c>
      <c r="K849" t="b">
        <f t="shared" si="108"/>
        <v>0</v>
      </c>
      <c r="L849" t="b">
        <f t="shared" si="109"/>
        <v>0</v>
      </c>
      <c r="M849" t="b">
        <f t="shared" si="110"/>
        <v>0</v>
      </c>
      <c r="N849">
        <f t="shared" si="111"/>
        <v>0</v>
      </c>
    </row>
    <row r="850" spans="1:14" x14ac:dyDescent="0.25">
      <c r="A850" s="1">
        <v>926</v>
      </c>
      <c r="B850" t="s">
        <v>3351</v>
      </c>
      <c r="C850" t="s">
        <v>3352</v>
      </c>
      <c r="D850" t="s">
        <v>3353</v>
      </c>
      <c r="E850" t="s">
        <v>3354</v>
      </c>
      <c r="G850" t="b">
        <f t="shared" si="104"/>
        <v>0</v>
      </c>
      <c r="H850" t="b">
        <f t="shared" si="105"/>
        <v>0</v>
      </c>
      <c r="I850" t="b">
        <f t="shared" si="106"/>
        <v>0</v>
      </c>
      <c r="J850" t="b">
        <f t="shared" si="107"/>
        <v>0</v>
      </c>
      <c r="K850" t="b">
        <f t="shared" si="108"/>
        <v>0</v>
      </c>
      <c r="L850" t="b">
        <f t="shared" si="109"/>
        <v>0</v>
      </c>
      <c r="M850" t="b">
        <f t="shared" si="110"/>
        <v>0</v>
      </c>
      <c r="N850">
        <f t="shared" si="111"/>
        <v>0</v>
      </c>
    </row>
    <row r="851" spans="1:14" x14ac:dyDescent="0.25">
      <c r="A851" s="1">
        <v>927</v>
      </c>
      <c r="B851" t="s">
        <v>3355</v>
      </c>
      <c r="C851" t="s">
        <v>3356</v>
      </c>
      <c r="D851" t="s">
        <v>3357</v>
      </c>
      <c r="E851" t="s">
        <v>3358</v>
      </c>
      <c r="G851" t="b">
        <f t="shared" si="104"/>
        <v>0</v>
      </c>
      <c r="H851" t="b">
        <f t="shared" si="105"/>
        <v>0</v>
      </c>
      <c r="I851" t="b">
        <f t="shared" si="106"/>
        <v>0</v>
      </c>
      <c r="J851" t="b">
        <f t="shared" si="107"/>
        <v>0</v>
      </c>
      <c r="K851" t="b">
        <f t="shared" si="108"/>
        <v>0</v>
      </c>
      <c r="L851" t="b">
        <f t="shared" si="109"/>
        <v>0</v>
      </c>
      <c r="M851" t="b">
        <f t="shared" si="110"/>
        <v>0</v>
      </c>
      <c r="N851">
        <f t="shared" si="111"/>
        <v>0</v>
      </c>
    </row>
    <row r="852" spans="1:14" x14ac:dyDescent="0.25">
      <c r="A852" s="1">
        <v>928</v>
      </c>
      <c r="B852" t="s">
        <v>3359</v>
      </c>
      <c r="C852" t="s">
        <v>3360</v>
      </c>
      <c r="D852" t="s">
        <v>3361</v>
      </c>
      <c r="E852" t="s">
        <v>3362</v>
      </c>
      <c r="G852" t="b">
        <f t="shared" si="104"/>
        <v>0</v>
      </c>
      <c r="H852" t="b">
        <f t="shared" si="105"/>
        <v>0</v>
      </c>
      <c r="I852" t="b">
        <f t="shared" si="106"/>
        <v>0</v>
      </c>
      <c r="J852" t="b">
        <f t="shared" si="107"/>
        <v>0</v>
      </c>
      <c r="K852" t="b">
        <f t="shared" si="108"/>
        <v>0</v>
      </c>
      <c r="L852" t="b">
        <f t="shared" si="109"/>
        <v>0</v>
      </c>
      <c r="M852" t="b">
        <f t="shared" si="110"/>
        <v>0</v>
      </c>
      <c r="N852">
        <f t="shared" si="111"/>
        <v>0</v>
      </c>
    </row>
    <row r="853" spans="1:14" x14ac:dyDescent="0.25">
      <c r="A853" s="1">
        <v>929</v>
      </c>
      <c r="B853" t="s">
        <v>3363</v>
      </c>
      <c r="C853" t="s">
        <v>3364</v>
      </c>
      <c r="D853" t="s">
        <v>3365</v>
      </c>
      <c r="E853" t="s">
        <v>3366</v>
      </c>
      <c r="G853" t="b">
        <f t="shared" si="104"/>
        <v>0</v>
      </c>
      <c r="H853" t="b">
        <f t="shared" si="105"/>
        <v>0</v>
      </c>
      <c r="I853" t="b">
        <f t="shared" si="106"/>
        <v>0</v>
      </c>
      <c r="J853" t="b">
        <f t="shared" si="107"/>
        <v>0</v>
      </c>
      <c r="K853" t="b">
        <f t="shared" si="108"/>
        <v>0</v>
      </c>
      <c r="L853" t="b">
        <f t="shared" si="109"/>
        <v>0</v>
      </c>
      <c r="M853" t="b">
        <f t="shared" si="110"/>
        <v>0</v>
      </c>
      <c r="N853">
        <f t="shared" si="111"/>
        <v>0</v>
      </c>
    </row>
    <row r="854" spans="1:14" x14ac:dyDescent="0.25">
      <c r="A854" s="1">
        <v>930</v>
      </c>
      <c r="B854" t="s">
        <v>3367</v>
      </c>
      <c r="C854" t="s">
        <v>3368</v>
      </c>
      <c r="D854" t="s">
        <v>3369</v>
      </c>
      <c r="E854" t="s">
        <v>3370</v>
      </c>
      <c r="G854" t="b">
        <f t="shared" si="104"/>
        <v>0</v>
      </c>
      <c r="H854" t="b">
        <f t="shared" si="105"/>
        <v>0</v>
      </c>
      <c r="I854" t="b">
        <f t="shared" si="106"/>
        <v>0</v>
      </c>
      <c r="J854" t="b">
        <f t="shared" si="107"/>
        <v>0</v>
      </c>
      <c r="K854" t="b">
        <f t="shared" si="108"/>
        <v>0</v>
      </c>
      <c r="L854" t="b">
        <f t="shared" si="109"/>
        <v>0</v>
      </c>
      <c r="M854" t="b">
        <f t="shared" si="110"/>
        <v>0</v>
      </c>
      <c r="N854">
        <f t="shared" si="111"/>
        <v>0</v>
      </c>
    </row>
    <row r="855" spans="1:14" x14ac:dyDescent="0.25">
      <c r="A855" s="1">
        <v>931</v>
      </c>
      <c r="B855" t="s">
        <v>3371</v>
      </c>
      <c r="C855" t="s">
        <v>3372</v>
      </c>
      <c r="D855" t="s">
        <v>3373</v>
      </c>
      <c r="E855" t="s">
        <v>3374</v>
      </c>
      <c r="G855" t="b">
        <f t="shared" si="104"/>
        <v>0</v>
      </c>
      <c r="H855" t="b">
        <f t="shared" si="105"/>
        <v>0</v>
      </c>
      <c r="I855" t="b">
        <f t="shared" si="106"/>
        <v>0</v>
      </c>
      <c r="J855" t="b">
        <f t="shared" si="107"/>
        <v>0</v>
      </c>
      <c r="K855" t="b">
        <f t="shared" si="108"/>
        <v>0</v>
      </c>
      <c r="L855" t="b">
        <f t="shared" si="109"/>
        <v>0</v>
      </c>
      <c r="M855" t="b">
        <f t="shared" si="110"/>
        <v>0</v>
      </c>
      <c r="N855">
        <f t="shared" si="111"/>
        <v>0</v>
      </c>
    </row>
    <row r="856" spans="1:14" x14ac:dyDescent="0.25">
      <c r="A856" s="1">
        <v>932</v>
      </c>
      <c r="B856" t="s">
        <v>3375</v>
      </c>
      <c r="C856" t="s">
        <v>3376</v>
      </c>
      <c r="D856" t="s">
        <v>3377</v>
      </c>
      <c r="E856" t="s">
        <v>3378</v>
      </c>
      <c r="G856" t="b">
        <f t="shared" si="104"/>
        <v>0</v>
      </c>
      <c r="H856" t="b">
        <f t="shared" si="105"/>
        <v>0</v>
      </c>
      <c r="I856" t="b">
        <f t="shared" si="106"/>
        <v>0</v>
      </c>
      <c r="J856" t="b">
        <f t="shared" si="107"/>
        <v>0</v>
      </c>
      <c r="K856" t="b">
        <f t="shared" si="108"/>
        <v>0</v>
      </c>
      <c r="L856" t="b">
        <f t="shared" si="109"/>
        <v>0</v>
      </c>
      <c r="M856" t="b">
        <f t="shared" si="110"/>
        <v>0</v>
      </c>
      <c r="N856">
        <f t="shared" si="111"/>
        <v>0</v>
      </c>
    </row>
    <row r="857" spans="1:14" x14ac:dyDescent="0.25">
      <c r="A857" s="1">
        <v>933</v>
      </c>
      <c r="B857" t="s">
        <v>3379</v>
      </c>
      <c r="C857" t="s">
        <v>3380</v>
      </c>
      <c r="D857" t="s">
        <v>3381</v>
      </c>
      <c r="E857" t="s">
        <v>3382</v>
      </c>
      <c r="G857" t="b">
        <f t="shared" si="104"/>
        <v>0</v>
      </c>
      <c r="H857" t="b">
        <f t="shared" si="105"/>
        <v>0</v>
      </c>
      <c r="I857" t="b">
        <f t="shared" si="106"/>
        <v>0</v>
      </c>
      <c r="J857" t="b">
        <f t="shared" si="107"/>
        <v>0</v>
      </c>
      <c r="K857" t="b">
        <f t="shared" si="108"/>
        <v>0</v>
      </c>
      <c r="L857" t="b">
        <f t="shared" si="109"/>
        <v>0</v>
      </c>
      <c r="M857" t="b">
        <f t="shared" si="110"/>
        <v>0</v>
      </c>
      <c r="N857">
        <f t="shared" si="111"/>
        <v>0</v>
      </c>
    </row>
    <row r="858" spans="1:14" x14ac:dyDescent="0.25">
      <c r="A858" s="1">
        <v>934</v>
      </c>
      <c r="B858" t="s">
        <v>3383</v>
      </c>
      <c r="C858" t="s">
        <v>3384</v>
      </c>
      <c r="D858" t="s">
        <v>3385</v>
      </c>
      <c r="E858" t="s">
        <v>3386</v>
      </c>
      <c r="G858" t="b">
        <f t="shared" si="104"/>
        <v>0</v>
      </c>
      <c r="H858" t="b">
        <f t="shared" si="105"/>
        <v>0</v>
      </c>
      <c r="I858" t="b">
        <f t="shared" si="106"/>
        <v>0</v>
      </c>
      <c r="J858" t="b">
        <f t="shared" si="107"/>
        <v>0</v>
      </c>
      <c r="K858" t="b">
        <f t="shared" si="108"/>
        <v>0</v>
      </c>
      <c r="L858" t="b">
        <f t="shared" si="109"/>
        <v>0</v>
      </c>
      <c r="M858" t="b">
        <f t="shared" si="110"/>
        <v>0</v>
      </c>
      <c r="N858">
        <f t="shared" si="111"/>
        <v>0</v>
      </c>
    </row>
    <row r="859" spans="1:14" x14ac:dyDescent="0.25">
      <c r="A859" s="1">
        <v>935</v>
      </c>
      <c r="B859" t="s">
        <v>3387</v>
      </c>
      <c r="C859" t="s">
        <v>3388</v>
      </c>
      <c r="D859" t="s">
        <v>3389</v>
      </c>
      <c r="E859" t="s">
        <v>3390</v>
      </c>
      <c r="G859" t="b">
        <f t="shared" si="104"/>
        <v>0</v>
      </c>
      <c r="H859" t="b">
        <f t="shared" si="105"/>
        <v>0</v>
      </c>
      <c r="I859" t="b">
        <f t="shared" si="106"/>
        <v>0</v>
      </c>
      <c r="J859" t="b">
        <f t="shared" si="107"/>
        <v>0</v>
      </c>
      <c r="K859" t="b">
        <f t="shared" si="108"/>
        <v>0</v>
      </c>
      <c r="L859" t="b">
        <f t="shared" si="109"/>
        <v>0</v>
      </c>
      <c r="M859" t="b">
        <f t="shared" si="110"/>
        <v>0</v>
      </c>
      <c r="N859">
        <f t="shared" si="111"/>
        <v>0</v>
      </c>
    </row>
    <row r="860" spans="1:14" x14ac:dyDescent="0.25">
      <c r="A860" s="1">
        <v>936</v>
      </c>
      <c r="B860" t="s">
        <v>3391</v>
      </c>
      <c r="C860" t="s">
        <v>3392</v>
      </c>
      <c r="D860" t="s">
        <v>3393</v>
      </c>
      <c r="E860" t="s">
        <v>391</v>
      </c>
      <c r="G860" t="b">
        <f t="shared" si="104"/>
        <v>0</v>
      </c>
      <c r="H860" t="b">
        <f t="shared" si="105"/>
        <v>0</v>
      </c>
      <c r="I860" t="b">
        <f t="shared" si="106"/>
        <v>0</v>
      </c>
      <c r="J860" t="b">
        <f t="shared" si="107"/>
        <v>0</v>
      </c>
      <c r="K860" t="b">
        <f t="shared" si="108"/>
        <v>0</v>
      </c>
      <c r="L860" t="b">
        <f t="shared" si="109"/>
        <v>0</v>
      </c>
      <c r="M860" t="b">
        <f t="shared" si="110"/>
        <v>0</v>
      </c>
      <c r="N860">
        <f t="shared" si="111"/>
        <v>0</v>
      </c>
    </row>
    <row r="861" spans="1:14" x14ac:dyDescent="0.25">
      <c r="A861" s="1">
        <v>937</v>
      </c>
      <c r="B861" t="s">
        <v>3394</v>
      </c>
      <c r="C861" t="s">
        <v>3395</v>
      </c>
      <c r="D861" t="s">
        <v>3396</v>
      </c>
      <c r="E861" t="s">
        <v>3397</v>
      </c>
      <c r="G861" t="b">
        <f t="shared" si="104"/>
        <v>0</v>
      </c>
      <c r="H861" t="b">
        <f t="shared" si="105"/>
        <v>0</v>
      </c>
      <c r="I861" t="b">
        <f t="shared" si="106"/>
        <v>0</v>
      </c>
      <c r="J861" t="b">
        <f t="shared" si="107"/>
        <v>0</v>
      </c>
      <c r="K861" t="b">
        <f t="shared" si="108"/>
        <v>0</v>
      </c>
      <c r="L861" t="b">
        <f t="shared" si="109"/>
        <v>0</v>
      </c>
      <c r="M861" t="b">
        <f t="shared" si="110"/>
        <v>0</v>
      </c>
      <c r="N861">
        <f t="shared" si="111"/>
        <v>0</v>
      </c>
    </row>
    <row r="862" spans="1:14" x14ac:dyDescent="0.25">
      <c r="A862" s="1">
        <v>938</v>
      </c>
      <c r="B862" t="s">
        <v>3398</v>
      </c>
      <c r="C862" t="s">
        <v>3399</v>
      </c>
      <c r="D862" t="s">
        <v>3400</v>
      </c>
      <c r="E862" t="s">
        <v>3401</v>
      </c>
      <c r="G862" t="b">
        <f t="shared" si="104"/>
        <v>0</v>
      </c>
      <c r="H862" t="b">
        <f t="shared" si="105"/>
        <v>0</v>
      </c>
      <c r="I862" t="b">
        <f t="shared" si="106"/>
        <v>0</v>
      </c>
      <c r="J862" t="b">
        <f t="shared" si="107"/>
        <v>0</v>
      </c>
      <c r="K862" t="b">
        <f t="shared" si="108"/>
        <v>0</v>
      </c>
      <c r="L862" t="b">
        <f t="shared" si="109"/>
        <v>0</v>
      </c>
      <c r="M862" t="b">
        <f t="shared" si="110"/>
        <v>0</v>
      </c>
      <c r="N862">
        <f t="shared" si="111"/>
        <v>0</v>
      </c>
    </row>
    <row r="863" spans="1:14" x14ac:dyDescent="0.25">
      <c r="A863" s="1">
        <v>939</v>
      </c>
      <c r="B863" t="s">
        <v>3402</v>
      </c>
      <c r="C863" t="s">
        <v>3403</v>
      </c>
      <c r="D863" t="s">
        <v>3404</v>
      </c>
      <c r="E863" t="s">
        <v>3405</v>
      </c>
      <c r="G863" t="b">
        <f t="shared" si="104"/>
        <v>0</v>
      </c>
      <c r="H863" t="b">
        <f t="shared" si="105"/>
        <v>0</v>
      </c>
      <c r="I863" t="b">
        <f t="shared" si="106"/>
        <v>0</v>
      </c>
      <c r="J863" t="b">
        <f t="shared" si="107"/>
        <v>0</v>
      </c>
      <c r="K863" t="b">
        <f t="shared" si="108"/>
        <v>0</v>
      </c>
      <c r="L863" t="b">
        <f t="shared" si="109"/>
        <v>0</v>
      </c>
      <c r="M863" t="b">
        <f t="shared" si="110"/>
        <v>0</v>
      </c>
      <c r="N863">
        <f t="shared" si="111"/>
        <v>0</v>
      </c>
    </row>
    <row r="864" spans="1:14" x14ac:dyDescent="0.25">
      <c r="A864" s="1">
        <v>940</v>
      </c>
      <c r="B864" t="s">
        <v>3406</v>
      </c>
      <c r="C864" t="s">
        <v>3407</v>
      </c>
      <c r="D864" t="s">
        <v>3408</v>
      </c>
      <c r="E864" t="s">
        <v>3233</v>
      </c>
      <c r="G864" t="b">
        <f t="shared" si="104"/>
        <v>0</v>
      </c>
      <c r="H864" t="b">
        <f t="shared" si="105"/>
        <v>0</v>
      </c>
      <c r="I864" t="b">
        <f t="shared" si="106"/>
        <v>0</v>
      </c>
      <c r="J864" t="b">
        <f t="shared" si="107"/>
        <v>0</v>
      </c>
      <c r="K864" t="b">
        <f t="shared" si="108"/>
        <v>0</v>
      </c>
      <c r="L864" t="b">
        <f t="shared" si="109"/>
        <v>0</v>
      </c>
      <c r="M864" t="b">
        <f t="shared" si="110"/>
        <v>0</v>
      </c>
      <c r="N864">
        <f t="shared" si="111"/>
        <v>0</v>
      </c>
    </row>
    <row r="865" spans="1:14" x14ac:dyDescent="0.25">
      <c r="A865" s="1">
        <v>941</v>
      </c>
      <c r="B865" t="s">
        <v>3409</v>
      </c>
      <c r="C865" t="s">
        <v>3410</v>
      </c>
      <c r="D865" t="s">
        <v>3411</v>
      </c>
      <c r="E865" t="s">
        <v>3006</v>
      </c>
      <c r="G865" t="b">
        <f t="shared" si="104"/>
        <v>0</v>
      </c>
      <c r="H865" t="b">
        <f t="shared" si="105"/>
        <v>0</v>
      </c>
      <c r="I865" t="b">
        <f t="shared" si="106"/>
        <v>0</v>
      </c>
      <c r="J865" t="b">
        <f t="shared" si="107"/>
        <v>0</v>
      </c>
      <c r="K865" t="b">
        <f t="shared" si="108"/>
        <v>0</v>
      </c>
      <c r="L865" t="b">
        <f t="shared" si="109"/>
        <v>0</v>
      </c>
      <c r="M865" t="b">
        <f t="shared" si="110"/>
        <v>0</v>
      </c>
      <c r="N865">
        <f t="shared" si="111"/>
        <v>0</v>
      </c>
    </row>
    <row r="866" spans="1:14" x14ac:dyDescent="0.25">
      <c r="A866" s="1">
        <v>942</v>
      </c>
      <c r="B866" t="s">
        <v>3412</v>
      </c>
      <c r="C866" t="s">
        <v>3413</v>
      </c>
      <c r="D866" t="s">
        <v>3414</v>
      </c>
      <c r="E866" t="s">
        <v>3415</v>
      </c>
      <c r="G866" t="b">
        <f t="shared" si="104"/>
        <v>0</v>
      </c>
      <c r="H866" t="b">
        <f t="shared" si="105"/>
        <v>0</v>
      </c>
      <c r="I866" t="b">
        <f t="shared" si="106"/>
        <v>0</v>
      </c>
      <c r="J866" t="b">
        <f t="shared" si="107"/>
        <v>0</v>
      </c>
      <c r="K866" t="b">
        <f t="shared" si="108"/>
        <v>0</v>
      </c>
      <c r="L866" t="b">
        <f t="shared" si="109"/>
        <v>0</v>
      </c>
      <c r="M866" t="b">
        <f t="shared" si="110"/>
        <v>0</v>
      </c>
      <c r="N866">
        <f t="shared" si="111"/>
        <v>0</v>
      </c>
    </row>
    <row r="867" spans="1:14" x14ac:dyDescent="0.25">
      <c r="A867" s="1">
        <v>943</v>
      </c>
      <c r="B867" t="s">
        <v>3416</v>
      </c>
      <c r="C867" t="s">
        <v>3417</v>
      </c>
      <c r="D867" t="s">
        <v>3418</v>
      </c>
      <c r="E867" t="s">
        <v>3419</v>
      </c>
      <c r="G867" t="b">
        <f t="shared" si="104"/>
        <v>0</v>
      </c>
      <c r="H867" t="b">
        <f t="shared" si="105"/>
        <v>0</v>
      </c>
      <c r="I867" t="b">
        <f t="shared" si="106"/>
        <v>0</v>
      </c>
      <c r="J867" t="b">
        <f t="shared" si="107"/>
        <v>0</v>
      </c>
      <c r="K867" t="b">
        <f t="shared" si="108"/>
        <v>0</v>
      </c>
      <c r="L867" t="b">
        <f t="shared" si="109"/>
        <v>0</v>
      </c>
      <c r="M867" t="b">
        <f t="shared" si="110"/>
        <v>0</v>
      </c>
      <c r="N867">
        <f t="shared" si="111"/>
        <v>0</v>
      </c>
    </row>
    <row r="868" spans="1:14" x14ac:dyDescent="0.25">
      <c r="A868" s="1">
        <v>944</v>
      </c>
      <c r="B868" t="s">
        <v>3420</v>
      </c>
      <c r="C868" t="s">
        <v>3421</v>
      </c>
      <c r="D868" t="s">
        <v>3422</v>
      </c>
      <c r="E868" t="s">
        <v>3423</v>
      </c>
      <c r="G868" t="b">
        <f t="shared" si="104"/>
        <v>0</v>
      </c>
      <c r="H868" t="b">
        <f t="shared" si="105"/>
        <v>0</v>
      </c>
      <c r="I868" t="b">
        <f t="shared" si="106"/>
        <v>0</v>
      </c>
      <c r="J868" t="b">
        <f t="shared" si="107"/>
        <v>0</v>
      </c>
      <c r="K868" t="b">
        <f t="shared" si="108"/>
        <v>0</v>
      </c>
      <c r="L868" t="b">
        <f t="shared" si="109"/>
        <v>0</v>
      </c>
      <c r="M868" t="b">
        <f t="shared" si="110"/>
        <v>0</v>
      </c>
      <c r="N868">
        <f t="shared" si="111"/>
        <v>0</v>
      </c>
    </row>
    <row r="869" spans="1:14" x14ac:dyDescent="0.25">
      <c r="A869" s="1">
        <v>945</v>
      </c>
      <c r="B869" t="s">
        <v>3424</v>
      </c>
      <c r="C869" t="s">
        <v>3425</v>
      </c>
      <c r="D869" t="s">
        <v>3426</v>
      </c>
      <c r="E869" t="s">
        <v>3427</v>
      </c>
      <c r="G869" t="b">
        <f t="shared" si="104"/>
        <v>0</v>
      </c>
      <c r="H869" t="b">
        <f t="shared" si="105"/>
        <v>0</v>
      </c>
      <c r="I869" t="b">
        <f t="shared" si="106"/>
        <v>0</v>
      </c>
      <c r="J869" t="b">
        <f t="shared" si="107"/>
        <v>0</v>
      </c>
      <c r="K869" t="b">
        <f t="shared" si="108"/>
        <v>0</v>
      </c>
      <c r="L869" t="b">
        <f t="shared" si="109"/>
        <v>0</v>
      </c>
      <c r="M869" t="b">
        <f t="shared" si="110"/>
        <v>0</v>
      </c>
      <c r="N869">
        <f t="shared" si="111"/>
        <v>0</v>
      </c>
    </row>
    <row r="870" spans="1:14" x14ac:dyDescent="0.25">
      <c r="A870" s="1">
        <v>946</v>
      </c>
      <c r="B870" t="s">
        <v>3428</v>
      </c>
      <c r="C870" t="s">
        <v>3429</v>
      </c>
      <c r="D870" t="s">
        <v>3430</v>
      </c>
      <c r="E870" t="s">
        <v>3431</v>
      </c>
      <c r="G870" t="b">
        <f t="shared" si="104"/>
        <v>0</v>
      </c>
      <c r="H870" t="b">
        <f t="shared" si="105"/>
        <v>0</v>
      </c>
      <c r="I870" t="b">
        <f t="shared" si="106"/>
        <v>0</v>
      </c>
      <c r="J870" t="b">
        <f t="shared" si="107"/>
        <v>0</v>
      </c>
      <c r="K870" t="b">
        <f t="shared" si="108"/>
        <v>0</v>
      </c>
      <c r="L870" t="b">
        <f t="shared" si="109"/>
        <v>0</v>
      </c>
      <c r="M870" t="b">
        <f t="shared" si="110"/>
        <v>0</v>
      </c>
      <c r="N870">
        <f t="shared" si="111"/>
        <v>0</v>
      </c>
    </row>
    <row r="871" spans="1:14" x14ac:dyDescent="0.25">
      <c r="A871" s="1">
        <v>948</v>
      </c>
      <c r="B871" t="s">
        <v>3433</v>
      </c>
      <c r="C871" t="s">
        <v>3434</v>
      </c>
      <c r="D871" t="s">
        <v>3435</v>
      </c>
      <c r="E871" t="s">
        <v>3436</v>
      </c>
      <c r="G871" t="b">
        <f t="shared" si="104"/>
        <v>0</v>
      </c>
      <c r="H871" t="b">
        <f t="shared" si="105"/>
        <v>0</v>
      </c>
      <c r="I871" t="b">
        <f t="shared" si="106"/>
        <v>0</v>
      </c>
      <c r="J871" t="b">
        <f t="shared" si="107"/>
        <v>0</v>
      </c>
      <c r="K871" t="b">
        <f t="shared" si="108"/>
        <v>0</v>
      </c>
      <c r="L871" t="b">
        <f t="shared" si="109"/>
        <v>0</v>
      </c>
      <c r="M871" t="b">
        <f t="shared" si="110"/>
        <v>0</v>
      </c>
      <c r="N871">
        <f t="shared" si="111"/>
        <v>0</v>
      </c>
    </row>
    <row r="872" spans="1:14" x14ac:dyDescent="0.25">
      <c r="A872" s="1">
        <v>949</v>
      </c>
      <c r="B872" t="s">
        <v>3437</v>
      </c>
      <c r="C872" t="s">
        <v>3438</v>
      </c>
      <c r="D872" t="s">
        <v>3439</v>
      </c>
      <c r="E872" t="s">
        <v>3440</v>
      </c>
      <c r="G872" t="b">
        <f t="shared" si="104"/>
        <v>0</v>
      </c>
      <c r="H872" t="b">
        <f t="shared" si="105"/>
        <v>0</v>
      </c>
      <c r="I872" t="b">
        <f t="shared" si="106"/>
        <v>0</v>
      </c>
      <c r="J872" t="b">
        <f t="shared" si="107"/>
        <v>0</v>
      </c>
      <c r="K872" t="b">
        <f t="shared" si="108"/>
        <v>0</v>
      </c>
      <c r="L872" t="b">
        <f t="shared" si="109"/>
        <v>0</v>
      </c>
      <c r="M872" t="b">
        <f t="shared" si="110"/>
        <v>0</v>
      </c>
      <c r="N872">
        <f t="shared" si="111"/>
        <v>0</v>
      </c>
    </row>
    <row r="873" spans="1:14" x14ac:dyDescent="0.25">
      <c r="A873" s="1">
        <v>950</v>
      </c>
      <c r="B873" t="s">
        <v>3441</v>
      </c>
      <c r="C873" t="s">
        <v>3442</v>
      </c>
      <c r="D873" t="s">
        <v>3443</v>
      </c>
      <c r="E873" t="s">
        <v>3444</v>
      </c>
      <c r="G873" t="b">
        <f t="shared" si="104"/>
        <v>0</v>
      </c>
      <c r="H873" t="b">
        <f t="shared" si="105"/>
        <v>0</v>
      </c>
      <c r="I873" t="b">
        <f t="shared" si="106"/>
        <v>0</v>
      </c>
      <c r="J873" t="b">
        <f t="shared" si="107"/>
        <v>0</v>
      </c>
      <c r="K873" t="b">
        <f t="shared" si="108"/>
        <v>0</v>
      </c>
      <c r="L873" t="b">
        <f t="shared" si="109"/>
        <v>0</v>
      </c>
      <c r="M873" t="b">
        <f t="shared" si="110"/>
        <v>0</v>
      </c>
      <c r="N873">
        <f t="shared" si="111"/>
        <v>0</v>
      </c>
    </row>
    <row r="874" spans="1:14" x14ac:dyDescent="0.25">
      <c r="A874" s="1">
        <v>951</v>
      </c>
      <c r="B874" t="s">
        <v>3445</v>
      </c>
      <c r="C874" t="s">
        <v>3446</v>
      </c>
      <c r="D874" t="s">
        <v>3447</v>
      </c>
      <c r="E874" t="s">
        <v>3448</v>
      </c>
      <c r="G874" t="b">
        <f t="shared" si="104"/>
        <v>0</v>
      </c>
      <c r="H874" t="b">
        <f t="shared" si="105"/>
        <v>0</v>
      </c>
      <c r="I874" t="b">
        <f t="shared" si="106"/>
        <v>0</v>
      </c>
      <c r="J874" t="b">
        <f t="shared" si="107"/>
        <v>0</v>
      </c>
      <c r="K874" t="b">
        <f t="shared" si="108"/>
        <v>0</v>
      </c>
      <c r="L874" t="b">
        <f t="shared" si="109"/>
        <v>0</v>
      </c>
      <c r="M874" t="b">
        <f t="shared" si="110"/>
        <v>0</v>
      </c>
      <c r="N874">
        <f t="shared" si="111"/>
        <v>0</v>
      </c>
    </row>
    <row r="875" spans="1:14" x14ac:dyDescent="0.25">
      <c r="A875" s="1">
        <v>952</v>
      </c>
      <c r="B875" t="s">
        <v>3449</v>
      </c>
      <c r="C875" t="s">
        <v>3450</v>
      </c>
      <c r="D875" t="s">
        <v>3451</v>
      </c>
      <c r="E875" t="s">
        <v>3452</v>
      </c>
      <c r="G875" t="b">
        <f t="shared" si="104"/>
        <v>0</v>
      </c>
      <c r="H875" t="b">
        <f t="shared" si="105"/>
        <v>0</v>
      </c>
      <c r="I875" t="b">
        <f t="shared" si="106"/>
        <v>0</v>
      </c>
      <c r="J875" t="b">
        <f t="shared" si="107"/>
        <v>0</v>
      </c>
      <c r="K875" t="b">
        <f t="shared" si="108"/>
        <v>0</v>
      </c>
      <c r="L875" t="b">
        <f t="shared" si="109"/>
        <v>0</v>
      </c>
      <c r="M875" t="b">
        <f t="shared" si="110"/>
        <v>0</v>
      </c>
      <c r="N875">
        <f t="shared" si="111"/>
        <v>0</v>
      </c>
    </row>
    <row r="876" spans="1:14" x14ac:dyDescent="0.25">
      <c r="A876" s="1">
        <v>953</v>
      </c>
      <c r="B876" t="s">
        <v>3453</v>
      </c>
      <c r="C876" t="s">
        <v>3454</v>
      </c>
      <c r="D876" t="s">
        <v>3455</v>
      </c>
      <c r="E876" t="s">
        <v>3456</v>
      </c>
      <c r="G876" t="b">
        <f t="shared" si="104"/>
        <v>0</v>
      </c>
      <c r="H876" t="b">
        <f t="shared" si="105"/>
        <v>0</v>
      </c>
      <c r="I876" t="b">
        <f t="shared" si="106"/>
        <v>0</v>
      </c>
      <c r="J876" t="b">
        <f t="shared" si="107"/>
        <v>0</v>
      </c>
      <c r="K876" t="b">
        <f t="shared" si="108"/>
        <v>0</v>
      </c>
      <c r="L876" t="b">
        <f t="shared" si="109"/>
        <v>0</v>
      </c>
      <c r="M876" t="b">
        <f t="shared" si="110"/>
        <v>0</v>
      </c>
      <c r="N876">
        <f t="shared" si="111"/>
        <v>0</v>
      </c>
    </row>
    <row r="877" spans="1:14" x14ac:dyDescent="0.25">
      <c r="A877" s="1">
        <v>954</v>
      </c>
      <c r="B877" t="s">
        <v>3457</v>
      </c>
      <c r="C877" t="s">
        <v>3458</v>
      </c>
      <c r="D877" t="s">
        <v>3459</v>
      </c>
      <c r="E877" t="s">
        <v>3460</v>
      </c>
      <c r="G877" t="b">
        <f t="shared" si="104"/>
        <v>0</v>
      </c>
      <c r="H877" t="b">
        <f t="shared" si="105"/>
        <v>0</v>
      </c>
      <c r="I877" t="b">
        <f t="shared" si="106"/>
        <v>0</v>
      </c>
      <c r="J877" t="b">
        <f t="shared" si="107"/>
        <v>0</v>
      </c>
      <c r="K877" t="b">
        <f t="shared" si="108"/>
        <v>0</v>
      </c>
      <c r="L877" t="b">
        <f t="shared" si="109"/>
        <v>0</v>
      </c>
      <c r="M877" t="b">
        <f t="shared" si="110"/>
        <v>0</v>
      </c>
      <c r="N877">
        <f t="shared" si="111"/>
        <v>0</v>
      </c>
    </row>
    <row r="878" spans="1:14" x14ac:dyDescent="0.25">
      <c r="A878" s="1">
        <v>955</v>
      </c>
      <c r="B878" t="s">
        <v>3461</v>
      </c>
      <c r="C878" t="s">
        <v>3462</v>
      </c>
      <c r="D878" t="s">
        <v>3463</v>
      </c>
      <c r="E878" t="s">
        <v>3464</v>
      </c>
      <c r="G878" t="b">
        <f t="shared" si="104"/>
        <v>0</v>
      </c>
      <c r="H878" t="b">
        <f t="shared" si="105"/>
        <v>0</v>
      </c>
      <c r="I878" t="b">
        <f t="shared" si="106"/>
        <v>0</v>
      </c>
      <c r="J878" t="b">
        <f t="shared" si="107"/>
        <v>0</v>
      </c>
      <c r="K878" t="b">
        <f t="shared" si="108"/>
        <v>0</v>
      </c>
      <c r="L878" t="b">
        <f t="shared" si="109"/>
        <v>0</v>
      </c>
      <c r="M878" t="b">
        <f t="shared" si="110"/>
        <v>0</v>
      </c>
      <c r="N878">
        <f t="shared" si="111"/>
        <v>0</v>
      </c>
    </row>
    <row r="879" spans="1:14" x14ac:dyDescent="0.25">
      <c r="A879" s="1">
        <v>956</v>
      </c>
      <c r="B879" t="s">
        <v>3465</v>
      </c>
      <c r="C879" t="s">
        <v>3466</v>
      </c>
      <c r="D879" t="s">
        <v>3467</v>
      </c>
      <c r="E879" t="s">
        <v>3468</v>
      </c>
      <c r="G879" t="b">
        <f t="shared" si="104"/>
        <v>0</v>
      </c>
      <c r="H879" t="b">
        <f t="shared" si="105"/>
        <v>0</v>
      </c>
      <c r="I879" t="b">
        <f t="shared" si="106"/>
        <v>0</v>
      </c>
      <c r="J879" t="b">
        <f t="shared" si="107"/>
        <v>0</v>
      </c>
      <c r="K879" t="b">
        <f t="shared" si="108"/>
        <v>0</v>
      </c>
      <c r="L879" t="b">
        <f t="shared" si="109"/>
        <v>0</v>
      </c>
      <c r="M879" t="b">
        <f t="shared" si="110"/>
        <v>0</v>
      </c>
      <c r="N879">
        <f t="shared" si="111"/>
        <v>0</v>
      </c>
    </row>
    <row r="880" spans="1:14" x14ac:dyDescent="0.25">
      <c r="A880" s="1">
        <v>957</v>
      </c>
      <c r="B880" t="s">
        <v>3469</v>
      </c>
      <c r="C880" t="s">
        <v>3470</v>
      </c>
      <c r="D880" t="s">
        <v>3471</v>
      </c>
      <c r="E880" t="s">
        <v>3472</v>
      </c>
      <c r="G880" t="b">
        <f t="shared" si="104"/>
        <v>0</v>
      </c>
      <c r="H880" t="b">
        <f t="shared" si="105"/>
        <v>0</v>
      </c>
      <c r="I880" t="b">
        <f t="shared" si="106"/>
        <v>0</v>
      </c>
      <c r="J880" t="b">
        <f t="shared" si="107"/>
        <v>0</v>
      </c>
      <c r="K880" t="b">
        <f t="shared" si="108"/>
        <v>0</v>
      </c>
      <c r="L880" t="b">
        <f t="shared" si="109"/>
        <v>0</v>
      </c>
      <c r="M880" t="b">
        <f t="shared" si="110"/>
        <v>0</v>
      </c>
      <c r="N880">
        <f t="shared" si="111"/>
        <v>0</v>
      </c>
    </row>
    <row r="881" spans="1:14" x14ac:dyDescent="0.25">
      <c r="A881" s="1">
        <v>959</v>
      </c>
      <c r="B881" t="s">
        <v>3473</v>
      </c>
      <c r="C881" t="s">
        <v>3474</v>
      </c>
      <c r="D881" t="s">
        <v>3475</v>
      </c>
      <c r="E881" t="s">
        <v>3476</v>
      </c>
      <c r="G881" t="b">
        <f t="shared" si="104"/>
        <v>0</v>
      </c>
      <c r="H881" t="b">
        <f t="shared" si="105"/>
        <v>0</v>
      </c>
      <c r="I881" t="b">
        <f t="shared" si="106"/>
        <v>0</v>
      </c>
      <c r="J881" t="b">
        <f t="shared" si="107"/>
        <v>0</v>
      </c>
      <c r="K881" t="b">
        <f t="shared" si="108"/>
        <v>0</v>
      </c>
      <c r="L881" t="b">
        <f t="shared" si="109"/>
        <v>0</v>
      </c>
      <c r="M881" t="b">
        <f t="shared" si="110"/>
        <v>0</v>
      </c>
      <c r="N881">
        <f t="shared" si="111"/>
        <v>0</v>
      </c>
    </row>
    <row r="882" spans="1:14" x14ac:dyDescent="0.25">
      <c r="A882" s="1">
        <v>960</v>
      </c>
      <c r="B882" t="s">
        <v>3477</v>
      </c>
      <c r="C882" t="s">
        <v>3478</v>
      </c>
      <c r="D882" t="s">
        <v>3479</v>
      </c>
      <c r="E882" t="s">
        <v>2882</v>
      </c>
      <c r="G882" t="b">
        <f t="shared" si="104"/>
        <v>0</v>
      </c>
      <c r="H882" t="b">
        <f t="shared" si="105"/>
        <v>0</v>
      </c>
      <c r="I882" t="b">
        <f t="shared" si="106"/>
        <v>0</v>
      </c>
      <c r="J882" t="b">
        <f t="shared" si="107"/>
        <v>0</v>
      </c>
      <c r="K882" t="b">
        <f t="shared" si="108"/>
        <v>0</v>
      </c>
      <c r="L882" t="b">
        <f t="shared" si="109"/>
        <v>0</v>
      </c>
      <c r="M882" t="b">
        <f t="shared" si="110"/>
        <v>0</v>
      </c>
      <c r="N882">
        <f t="shared" si="111"/>
        <v>0</v>
      </c>
    </row>
    <row r="883" spans="1:14" x14ac:dyDescent="0.25">
      <c r="A883" s="1">
        <v>961</v>
      </c>
      <c r="B883" t="s">
        <v>3480</v>
      </c>
      <c r="C883" t="s">
        <v>3481</v>
      </c>
      <c r="D883" t="s">
        <v>3482</v>
      </c>
      <c r="E883" t="s">
        <v>3483</v>
      </c>
      <c r="G883" t="b">
        <f t="shared" si="104"/>
        <v>0</v>
      </c>
      <c r="H883" t="b">
        <f t="shared" si="105"/>
        <v>0</v>
      </c>
      <c r="I883" t="b">
        <f t="shared" si="106"/>
        <v>0</v>
      </c>
      <c r="J883" t="b">
        <f t="shared" si="107"/>
        <v>0</v>
      </c>
      <c r="K883" t="b">
        <f t="shared" si="108"/>
        <v>0</v>
      </c>
      <c r="L883" t="b">
        <f t="shared" si="109"/>
        <v>0</v>
      </c>
      <c r="M883" t="b">
        <f t="shared" si="110"/>
        <v>0</v>
      </c>
      <c r="N883">
        <f t="shared" si="111"/>
        <v>0</v>
      </c>
    </row>
    <row r="884" spans="1:14" x14ac:dyDescent="0.25">
      <c r="A884" s="1">
        <v>962</v>
      </c>
      <c r="B884" t="s">
        <v>3484</v>
      </c>
      <c r="C884" t="s">
        <v>3485</v>
      </c>
      <c r="D884" t="s">
        <v>3486</v>
      </c>
      <c r="E884" t="s">
        <v>3073</v>
      </c>
      <c r="G884" t="b">
        <f t="shared" si="104"/>
        <v>0</v>
      </c>
      <c r="H884" t="b">
        <f t="shared" si="105"/>
        <v>0</v>
      </c>
      <c r="I884" t="b">
        <f t="shared" si="106"/>
        <v>0</v>
      </c>
      <c r="J884" t="b">
        <f t="shared" si="107"/>
        <v>0</v>
      </c>
      <c r="K884" t="b">
        <f t="shared" si="108"/>
        <v>0</v>
      </c>
      <c r="L884" t="b">
        <f t="shared" si="109"/>
        <v>0</v>
      </c>
      <c r="M884" t="b">
        <f t="shared" si="110"/>
        <v>0</v>
      </c>
      <c r="N884">
        <f t="shared" si="111"/>
        <v>0</v>
      </c>
    </row>
    <row r="885" spans="1:14" x14ac:dyDescent="0.25">
      <c r="A885" s="1">
        <v>963</v>
      </c>
      <c r="B885" t="s">
        <v>3487</v>
      </c>
      <c r="C885" t="s">
        <v>3488</v>
      </c>
      <c r="D885" t="s">
        <v>3489</v>
      </c>
      <c r="E885" t="s">
        <v>3490</v>
      </c>
      <c r="G885" t="b">
        <f t="shared" si="104"/>
        <v>0</v>
      </c>
      <c r="H885" t="b">
        <f t="shared" si="105"/>
        <v>0</v>
      </c>
      <c r="I885" t="b">
        <f t="shared" si="106"/>
        <v>0</v>
      </c>
      <c r="J885" t="b">
        <f t="shared" si="107"/>
        <v>0</v>
      </c>
      <c r="K885" t="b">
        <f t="shared" si="108"/>
        <v>0</v>
      </c>
      <c r="L885" t="b">
        <f t="shared" si="109"/>
        <v>0</v>
      </c>
      <c r="M885" t="b">
        <f t="shared" si="110"/>
        <v>0</v>
      </c>
      <c r="N885">
        <f t="shared" si="111"/>
        <v>0</v>
      </c>
    </row>
    <row r="886" spans="1:14" x14ac:dyDescent="0.25">
      <c r="A886" s="1">
        <v>964</v>
      </c>
      <c r="B886" t="s">
        <v>3491</v>
      </c>
      <c r="C886" t="s">
        <v>3492</v>
      </c>
      <c r="D886" t="s">
        <v>3493</v>
      </c>
      <c r="E886" t="s">
        <v>3494</v>
      </c>
      <c r="G886" t="b">
        <f t="shared" si="104"/>
        <v>0</v>
      </c>
      <c r="H886" t="b">
        <f t="shared" si="105"/>
        <v>0</v>
      </c>
      <c r="I886" t="b">
        <f t="shared" si="106"/>
        <v>0</v>
      </c>
      <c r="J886" t="b">
        <f t="shared" si="107"/>
        <v>0</v>
      </c>
      <c r="K886" t="b">
        <f t="shared" si="108"/>
        <v>0</v>
      </c>
      <c r="L886" t="b">
        <f t="shared" si="109"/>
        <v>0</v>
      </c>
      <c r="M886" t="b">
        <f t="shared" si="110"/>
        <v>0</v>
      </c>
      <c r="N886">
        <f t="shared" si="111"/>
        <v>0</v>
      </c>
    </row>
    <row r="887" spans="1:14" x14ac:dyDescent="0.25">
      <c r="A887" s="1">
        <v>965</v>
      </c>
      <c r="B887" t="s">
        <v>3495</v>
      </c>
      <c r="C887" t="s">
        <v>3496</v>
      </c>
      <c r="D887" t="s">
        <v>3497</v>
      </c>
      <c r="E887" t="s">
        <v>3498</v>
      </c>
      <c r="G887" t="b">
        <f t="shared" si="104"/>
        <v>0</v>
      </c>
      <c r="H887" t="b">
        <f t="shared" si="105"/>
        <v>0</v>
      </c>
      <c r="I887" t="b">
        <f t="shared" si="106"/>
        <v>0</v>
      </c>
      <c r="J887" t="b">
        <f t="shared" si="107"/>
        <v>0</v>
      </c>
      <c r="K887" t="b">
        <f t="shared" si="108"/>
        <v>0</v>
      </c>
      <c r="L887" t="b">
        <f t="shared" si="109"/>
        <v>0</v>
      </c>
      <c r="M887" t="b">
        <f t="shared" si="110"/>
        <v>0</v>
      </c>
      <c r="N887">
        <f t="shared" si="111"/>
        <v>0</v>
      </c>
    </row>
    <row r="888" spans="1:14" x14ac:dyDescent="0.25">
      <c r="A888" s="1">
        <v>966</v>
      </c>
      <c r="B888" t="s">
        <v>3499</v>
      </c>
      <c r="C888" t="s">
        <v>3500</v>
      </c>
      <c r="D888" t="s">
        <v>3501</v>
      </c>
      <c r="E888" t="s">
        <v>3502</v>
      </c>
      <c r="G888" t="b">
        <f t="shared" si="104"/>
        <v>0</v>
      </c>
      <c r="H888" t="b">
        <f t="shared" si="105"/>
        <v>0</v>
      </c>
      <c r="I888" t="b">
        <f t="shared" si="106"/>
        <v>0</v>
      </c>
      <c r="J888" t="b">
        <f t="shared" si="107"/>
        <v>0</v>
      </c>
      <c r="K888" t="b">
        <f t="shared" si="108"/>
        <v>0</v>
      </c>
      <c r="L888" t="b">
        <f t="shared" si="109"/>
        <v>0</v>
      </c>
      <c r="M888" t="b">
        <f t="shared" si="110"/>
        <v>0</v>
      </c>
      <c r="N888">
        <f t="shared" si="111"/>
        <v>0</v>
      </c>
    </row>
    <row r="889" spans="1:14" x14ac:dyDescent="0.25">
      <c r="A889" s="1">
        <v>967</v>
      </c>
      <c r="B889" t="s">
        <v>3503</v>
      </c>
      <c r="C889" t="s">
        <v>3504</v>
      </c>
      <c r="D889" t="s">
        <v>3505</v>
      </c>
      <c r="E889" t="s">
        <v>3506</v>
      </c>
      <c r="G889" t="b">
        <f t="shared" si="104"/>
        <v>0</v>
      </c>
      <c r="H889" t="b">
        <f t="shared" si="105"/>
        <v>0</v>
      </c>
      <c r="I889" t="b">
        <f t="shared" si="106"/>
        <v>0</v>
      </c>
      <c r="J889" t="b">
        <f t="shared" si="107"/>
        <v>0</v>
      </c>
      <c r="K889" t="b">
        <f t="shared" si="108"/>
        <v>0</v>
      </c>
      <c r="L889" t="b">
        <f t="shared" si="109"/>
        <v>0</v>
      </c>
      <c r="M889" t="b">
        <f t="shared" si="110"/>
        <v>0</v>
      </c>
      <c r="N889">
        <f t="shared" si="111"/>
        <v>0</v>
      </c>
    </row>
    <row r="890" spans="1:14" x14ac:dyDescent="0.25">
      <c r="A890" s="1">
        <v>968</v>
      </c>
      <c r="B890" t="s">
        <v>3507</v>
      </c>
      <c r="C890" t="s">
        <v>3508</v>
      </c>
      <c r="D890" t="s">
        <v>3509</v>
      </c>
      <c r="E890" t="s">
        <v>3510</v>
      </c>
      <c r="G890" t="b">
        <f t="shared" si="104"/>
        <v>0</v>
      </c>
      <c r="H890" t="b">
        <f t="shared" si="105"/>
        <v>0</v>
      </c>
      <c r="I890" t="b">
        <f t="shared" si="106"/>
        <v>0</v>
      </c>
      <c r="J890" t="b">
        <f t="shared" si="107"/>
        <v>0</v>
      </c>
      <c r="K890" t="b">
        <f t="shared" si="108"/>
        <v>0</v>
      </c>
      <c r="L890" t="b">
        <f t="shared" si="109"/>
        <v>0</v>
      </c>
      <c r="M890" t="b">
        <f t="shared" si="110"/>
        <v>0</v>
      </c>
      <c r="N890">
        <f t="shared" si="111"/>
        <v>0</v>
      </c>
    </row>
    <row r="891" spans="1:14" x14ac:dyDescent="0.25">
      <c r="A891" s="1">
        <v>969</v>
      </c>
      <c r="B891" t="s">
        <v>3511</v>
      </c>
      <c r="C891" t="s">
        <v>3512</v>
      </c>
      <c r="D891" t="s">
        <v>3513</v>
      </c>
      <c r="E891" t="s">
        <v>3514</v>
      </c>
      <c r="G891" t="b">
        <f t="shared" si="104"/>
        <v>0</v>
      </c>
      <c r="H891" t="b">
        <f t="shared" si="105"/>
        <v>0</v>
      </c>
      <c r="I891" t="b">
        <f t="shared" si="106"/>
        <v>0</v>
      </c>
      <c r="J891" t="b">
        <f t="shared" si="107"/>
        <v>0</v>
      </c>
      <c r="K891" t="b">
        <f t="shared" si="108"/>
        <v>0</v>
      </c>
      <c r="L891" t="b">
        <f t="shared" si="109"/>
        <v>0</v>
      </c>
      <c r="M891" t="b">
        <f t="shared" si="110"/>
        <v>0</v>
      </c>
      <c r="N891">
        <f t="shared" si="111"/>
        <v>0</v>
      </c>
    </row>
    <row r="892" spans="1:14" x14ac:dyDescent="0.25">
      <c r="A892" s="1">
        <v>970</v>
      </c>
      <c r="B892" t="s">
        <v>3515</v>
      </c>
      <c r="C892" t="s">
        <v>3516</v>
      </c>
      <c r="D892" t="s">
        <v>3517</v>
      </c>
      <c r="E892" t="s">
        <v>3518</v>
      </c>
      <c r="G892" t="b">
        <f t="shared" si="104"/>
        <v>0</v>
      </c>
      <c r="H892" t="b">
        <f t="shared" si="105"/>
        <v>0</v>
      </c>
      <c r="I892" t="b">
        <f t="shared" si="106"/>
        <v>0</v>
      </c>
      <c r="J892" t="b">
        <f t="shared" si="107"/>
        <v>0</v>
      </c>
      <c r="K892" t="b">
        <f t="shared" si="108"/>
        <v>0</v>
      </c>
      <c r="L892" t="b">
        <f t="shared" si="109"/>
        <v>0</v>
      </c>
      <c r="M892" t="b">
        <f t="shared" si="110"/>
        <v>0</v>
      </c>
      <c r="N892">
        <f t="shared" si="111"/>
        <v>0</v>
      </c>
    </row>
    <row r="893" spans="1:14" x14ac:dyDescent="0.25">
      <c r="A893" s="1">
        <v>972</v>
      </c>
      <c r="B893" t="s">
        <v>3519</v>
      </c>
      <c r="C893" t="s">
        <v>3520</v>
      </c>
      <c r="D893" t="s">
        <v>3521</v>
      </c>
      <c r="E893" t="s">
        <v>3522</v>
      </c>
      <c r="G893" t="b">
        <f t="shared" si="104"/>
        <v>0</v>
      </c>
      <c r="H893" t="b">
        <f t="shared" si="105"/>
        <v>0</v>
      </c>
      <c r="I893" t="b">
        <f t="shared" si="106"/>
        <v>0</v>
      </c>
      <c r="J893" t="b">
        <f t="shared" si="107"/>
        <v>0</v>
      </c>
      <c r="K893" t="b">
        <f t="shared" si="108"/>
        <v>0</v>
      </c>
      <c r="L893" t="b">
        <f t="shared" si="109"/>
        <v>0</v>
      </c>
      <c r="M893" t="b">
        <f t="shared" si="110"/>
        <v>0</v>
      </c>
      <c r="N893">
        <f t="shared" si="111"/>
        <v>0</v>
      </c>
    </row>
    <row r="894" spans="1:14" x14ac:dyDescent="0.25">
      <c r="A894" s="1">
        <v>973</v>
      </c>
      <c r="B894" t="s">
        <v>3523</v>
      </c>
      <c r="C894" t="s">
        <v>3524</v>
      </c>
      <c r="D894" t="s">
        <v>3525</v>
      </c>
      <c r="E894" t="s">
        <v>3526</v>
      </c>
      <c r="G894" t="b">
        <f t="shared" si="104"/>
        <v>0</v>
      </c>
      <c r="H894" t="b">
        <f t="shared" si="105"/>
        <v>0</v>
      </c>
      <c r="I894" t="b">
        <f t="shared" si="106"/>
        <v>0</v>
      </c>
      <c r="J894" t="b">
        <f t="shared" si="107"/>
        <v>0</v>
      </c>
      <c r="K894" t="b">
        <f t="shared" si="108"/>
        <v>0</v>
      </c>
      <c r="L894" t="b">
        <f t="shared" si="109"/>
        <v>0</v>
      </c>
      <c r="M894" t="b">
        <f t="shared" si="110"/>
        <v>0</v>
      </c>
      <c r="N894">
        <f t="shared" si="111"/>
        <v>0</v>
      </c>
    </row>
    <row r="895" spans="1:14" x14ac:dyDescent="0.25">
      <c r="A895" s="1">
        <v>974</v>
      </c>
      <c r="B895" t="s">
        <v>3527</v>
      </c>
      <c r="C895" t="s">
        <v>3528</v>
      </c>
      <c r="D895" t="s">
        <v>3529</v>
      </c>
      <c r="E895" t="s">
        <v>2511</v>
      </c>
      <c r="G895" t="b">
        <f t="shared" si="104"/>
        <v>0</v>
      </c>
      <c r="H895" t="b">
        <f t="shared" si="105"/>
        <v>0</v>
      </c>
      <c r="I895" t="b">
        <f t="shared" si="106"/>
        <v>0</v>
      </c>
      <c r="J895" t="b">
        <f t="shared" si="107"/>
        <v>0</v>
      </c>
      <c r="K895" t="b">
        <f t="shared" si="108"/>
        <v>0</v>
      </c>
      <c r="L895" t="b">
        <f t="shared" si="109"/>
        <v>0</v>
      </c>
      <c r="M895" t="b">
        <f t="shared" si="110"/>
        <v>0</v>
      </c>
      <c r="N895">
        <f t="shared" si="111"/>
        <v>0</v>
      </c>
    </row>
    <row r="896" spans="1:14" x14ac:dyDescent="0.25">
      <c r="A896" s="1">
        <v>975</v>
      </c>
      <c r="B896" t="s">
        <v>3530</v>
      </c>
      <c r="C896" t="s">
        <v>3531</v>
      </c>
      <c r="D896" t="s">
        <v>3532</v>
      </c>
      <c r="E896" t="s">
        <v>3533</v>
      </c>
      <c r="G896" t="b">
        <f t="shared" si="104"/>
        <v>0</v>
      </c>
      <c r="H896" t="b">
        <f t="shared" si="105"/>
        <v>0</v>
      </c>
      <c r="I896" t="b">
        <f t="shared" si="106"/>
        <v>0</v>
      </c>
      <c r="J896" t="b">
        <f t="shared" si="107"/>
        <v>0</v>
      </c>
      <c r="K896" t="b">
        <f t="shared" si="108"/>
        <v>0</v>
      </c>
      <c r="L896" t="b">
        <f t="shared" si="109"/>
        <v>0</v>
      </c>
      <c r="M896" t="b">
        <f t="shared" si="110"/>
        <v>0</v>
      </c>
      <c r="N896">
        <f t="shared" si="111"/>
        <v>0</v>
      </c>
    </row>
    <row r="897" spans="1:14" x14ac:dyDescent="0.25">
      <c r="A897" s="1">
        <v>976</v>
      </c>
      <c r="B897" t="s">
        <v>3534</v>
      </c>
      <c r="C897" t="s">
        <v>3535</v>
      </c>
      <c r="D897" t="s">
        <v>3536</v>
      </c>
      <c r="E897" t="s">
        <v>3537</v>
      </c>
      <c r="G897" t="b">
        <f t="shared" si="104"/>
        <v>0</v>
      </c>
      <c r="H897" t="b">
        <f t="shared" si="105"/>
        <v>0</v>
      </c>
      <c r="I897" t="b">
        <f t="shared" si="106"/>
        <v>0</v>
      </c>
      <c r="J897" t="b">
        <f t="shared" si="107"/>
        <v>0</v>
      </c>
      <c r="K897" t="b">
        <f t="shared" si="108"/>
        <v>0</v>
      </c>
      <c r="L897" t="b">
        <f t="shared" si="109"/>
        <v>0</v>
      </c>
      <c r="M897" t="b">
        <f t="shared" si="110"/>
        <v>0</v>
      </c>
      <c r="N897">
        <f t="shared" si="111"/>
        <v>0</v>
      </c>
    </row>
    <row r="898" spans="1:14" x14ac:dyDescent="0.25">
      <c r="A898" s="1">
        <v>977</v>
      </c>
      <c r="B898" t="s">
        <v>3538</v>
      </c>
      <c r="C898" t="s">
        <v>3539</v>
      </c>
      <c r="D898" t="s">
        <v>3540</v>
      </c>
      <c r="E898" t="s">
        <v>3541</v>
      </c>
      <c r="G898" t="b">
        <f t="shared" ref="G898:G961" si="112">ISNUMBER(SEARCH("Erratum",B898))</f>
        <v>0</v>
      </c>
      <c r="H898" t="b">
        <f t="shared" ref="H898:H961" si="113">ISNUMBER(SEARCH("Front Cover",B898))</f>
        <v>0</v>
      </c>
      <c r="I898" t="b">
        <f t="shared" ref="I898:I961" si="114">ISNUMBER(SEARCH("Editorial Board",B898))</f>
        <v>0</v>
      </c>
      <c r="J898" t="b">
        <f t="shared" ref="J898:J961" si="115">ISNUMBER(SEARCH("Subscription Page",B898))</f>
        <v>0</v>
      </c>
      <c r="K898" t="b">
        <f t="shared" ref="K898:K961" si="116">ISNUMBER(SEARCH("Table of Content",B898))</f>
        <v>0</v>
      </c>
      <c r="L898" t="b">
        <f t="shared" ref="L898:L961" si="117">("Announcement"=B898)</f>
        <v>0</v>
      </c>
      <c r="M898" t="b">
        <f t="shared" ref="M898:M961" si="118">OR(G898,H898,I898,J898,K898,L898)</f>
        <v>0</v>
      </c>
      <c r="N898">
        <f t="shared" ref="N898:N961" si="119">INT(""=D898)</f>
        <v>0</v>
      </c>
    </row>
    <row r="899" spans="1:14" x14ac:dyDescent="0.25">
      <c r="A899" s="1">
        <v>978</v>
      </c>
      <c r="B899" t="s">
        <v>3542</v>
      </c>
      <c r="C899" t="s">
        <v>3543</v>
      </c>
      <c r="D899" t="s">
        <v>3544</v>
      </c>
      <c r="E899" t="s">
        <v>3545</v>
      </c>
      <c r="G899" t="b">
        <f t="shared" si="112"/>
        <v>0</v>
      </c>
      <c r="H899" t="b">
        <f t="shared" si="113"/>
        <v>0</v>
      </c>
      <c r="I899" t="b">
        <f t="shared" si="114"/>
        <v>0</v>
      </c>
      <c r="J899" t="b">
        <f t="shared" si="115"/>
        <v>0</v>
      </c>
      <c r="K899" t="b">
        <f t="shared" si="116"/>
        <v>0</v>
      </c>
      <c r="L899" t="b">
        <f t="shared" si="117"/>
        <v>0</v>
      </c>
      <c r="M899" t="b">
        <f t="shared" si="118"/>
        <v>0</v>
      </c>
      <c r="N899">
        <f t="shared" si="119"/>
        <v>0</v>
      </c>
    </row>
    <row r="900" spans="1:14" x14ac:dyDescent="0.25">
      <c r="A900" s="1">
        <v>979</v>
      </c>
      <c r="B900" t="s">
        <v>3546</v>
      </c>
      <c r="C900" t="s">
        <v>3547</v>
      </c>
      <c r="D900" t="s">
        <v>3548</v>
      </c>
      <c r="E900" t="s">
        <v>3549</v>
      </c>
      <c r="G900" t="b">
        <f t="shared" si="112"/>
        <v>0</v>
      </c>
      <c r="H900" t="b">
        <f t="shared" si="113"/>
        <v>0</v>
      </c>
      <c r="I900" t="b">
        <f t="shared" si="114"/>
        <v>0</v>
      </c>
      <c r="J900" t="b">
        <f t="shared" si="115"/>
        <v>0</v>
      </c>
      <c r="K900" t="b">
        <f t="shared" si="116"/>
        <v>0</v>
      </c>
      <c r="L900" t="b">
        <f t="shared" si="117"/>
        <v>0</v>
      </c>
      <c r="M900" t="b">
        <f t="shared" si="118"/>
        <v>0</v>
      </c>
      <c r="N900">
        <f t="shared" si="119"/>
        <v>0</v>
      </c>
    </row>
    <row r="901" spans="1:14" x14ac:dyDescent="0.25">
      <c r="A901" s="1">
        <v>980</v>
      </c>
      <c r="B901" t="s">
        <v>3550</v>
      </c>
      <c r="C901" t="s">
        <v>3551</v>
      </c>
      <c r="D901" t="s">
        <v>3552</v>
      </c>
      <c r="E901" t="s">
        <v>3553</v>
      </c>
      <c r="G901" t="b">
        <f t="shared" si="112"/>
        <v>0</v>
      </c>
      <c r="H901" t="b">
        <f t="shared" si="113"/>
        <v>0</v>
      </c>
      <c r="I901" t="b">
        <f t="shared" si="114"/>
        <v>0</v>
      </c>
      <c r="J901" t="b">
        <f t="shared" si="115"/>
        <v>0</v>
      </c>
      <c r="K901" t="b">
        <f t="shared" si="116"/>
        <v>0</v>
      </c>
      <c r="L901" t="b">
        <f t="shared" si="117"/>
        <v>0</v>
      </c>
      <c r="M901" t="b">
        <f t="shared" si="118"/>
        <v>0</v>
      </c>
      <c r="N901">
        <f t="shared" si="119"/>
        <v>0</v>
      </c>
    </row>
    <row r="902" spans="1:14" x14ac:dyDescent="0.25">
      <c r="A902" s="1">
        <v>981</v>
      </c>
      <c r="B902" t="s">
        <v>3554</v>
      </c>
      <c r="C902" t="s">
        <v>3555</v>
      </c>
      <c r="D902" t="s">
        <v>3556</v>
      </c>
      <c r="E902" t="s">
        <v>3557</v>
      </c>
      <c r="G902" t="b">
        <f t="shared" si="112"/>
        <v>0</v>
      </c>
      <c r="H902" t="b">
        <f t="shared" si="113"/>
        <v>0</v>
      </c>
      <c r="I902" t="b">
        <f t="shared" si="114"/>
        <v>0</v>
      </c>
      <c r="J902" t="b">
        <f t="shared" si="115"/>
        <v>0</v>
      </c>
      <c r="K902" t="b">
        <f t="shared" si="116"/>
        <v>0</v>
      </c>
      <c r="L902" t="b">
        <f t="shared" si="117"/>
        <v>0</v>
      </c>
      <c r="M902" t="b">
        <f t="shared" si="118"/>
        <v>0</v>
      </c>
      <c r="N902">
        <f t="shared" si="119"/>
        <v>0</v>
      </c>
    </row>
    <row r="903" spans="1:14" x14ac:dyDescent="0.25">
      <c r="A903" s="1">
        <v>983</v>
      </c>
      <c r="B903" t="s">
        <v>3558</v>
      </c>
      <c r="C903" t="s">
        <v>3559</v>
      </c>
      <c r="D903" t="s">
        <v>3560</v>
      </c>
      <c r="E903" t="s">
        <v>3561</v>
      </c>
      <c r="G903" t="b">
        <f t="shared" si="112"/>
        <v>0</v>
      </c>
      <c r="H903" t="b">
        <f t="shared" si="113"/>
        <v>0</v>
      </c>
      <c r="I903" t="b">
        <f t="shared" si="114"/>
        <v>0</v>
      </c>
      <c r="J903" t="b">
        <f t="shared" si="115"/>
        <v>0</v>
      </c>
      <c r="K903" t="b">
        <f t="shared" si="116"/>
        <v>0</v>
      </c>
      <c r="L903" t="b">
        <f t="shared" si="117"/>
        <v>0</v>
      </c>
      <c r="M903" t="b">
        <f t="shared" si="118"/>
        <v>0</v>
      </c>
      <c r="N903">
        <f t="shared" si="119"/>
        <v>0</v>
      </c>
    </row>
    <row r="904" spans="1:14" x14ac:dyDescent="0.25">
      <c r="A904" s="1">
        <v>984</v>
      </c>
      <c r="B904" t="s">
        <v>3562</v>
      </c>
      <c r="C904" t="s">
        <v>3563</v>
      </c>
      <c r="D904" t="s">
        <v>3564</v>
      </c>
      <c r="E904" t="s">
        <v>2487</v>
      </c>
      <c r="G904" t="b">
        <f t="shared" si="112"/>
        <v>0</v>
      </c>
      <c r="H904" t="b">
        <f t="shared" si="113"/>
        <v>0</v>
      </c>
      <c r="I904" t="b">
        <f t="shared" si="114"/>
        <v>0</v>
      </c>
      <c r="J904" t="b">
        <f t="shared" si="115"/>
        <v>0</v>
      </c>
      <c r="K904" t="b">
        <f t="shared" si="116"/>
        <v>0</v>
      </c>
      <c r="L904" t="b">
        <f t="shared" si="117"/>
        <v>0</v>
      </c>
      <c r="M904" t="b">
        <f t="shared" si="118"/>
        <v>0</v>
      </c>
      <c r="N904">
        <f t="shared" si="119"/>
        <v>0</v>
      </c>
    </row>
    <row r="905" spans="1:14" x14ac:dyDescent="0.25">
      <c r="A905" s="1">
        <v>985</v>
      </c>
      <c r="B905" t="s">
        <v>3565</v>
      </c>
      <c r="C905" t="s">
        <v>3566</v>
      </c>
      <c r="D905" t="s">
        <v>3567</v>
      </c>
      <c r="E905" t="s">
        <v>3568</v>
      </c>
      <c r="G905" t="b">
        <f t="shared" si="112"/>
        <v>0</v>
      </c>
      <c r="H905" t="b">
        <f t="shared" si="113"/>
        <v>0</v>
      </c>
      <c r="I905" t="b">
        <f t="shared" si="114"/>
        <v>0</v>
      </c>
      <c r="J905" t="b">
        <f t="shared" si="115"/>
        <v>0</v>
      </c>
      <c r="K905" t="b">
        <f t="shared" si="116"/>
        <v>0</v>
      </c>
      <c r="L905" t="b">
        <f t="shared" si="117"/>
        <v>0</v>
      </c>
      <c r="M905" t="b">
        <f t="shared" si="118"/>
        <v>0</v>
      </c>
      <c r="N905">
        <f t="shared" si="119"/>
        <v>0</v>
      </c>
    </row>
    <row r="906" spans="1:14" x14ac:dyDescent="0.25">
      <c r="A906" s="1">
        <v>986</v>
      </c>
      <c r="B906" t="s">
        <v>3569</v>
      </c>
      <c r="C906" t="s">
        <v>3570</v>
      </c>
      <c r="D906" t="s">
        <v>3571</v>
      </c>
      <c r="E906" t="s">
        <v>3572</v>
      </c>
      <c r="G906" t="b">
        <f t="shared" si="112"/>
        <v>0</v>
      </c>
      <c r="H906" t="b">
        <f t="shared" si="113"/>
        <v>0</v>
      </c>
      <c r="I906" t="b">
        <f t="shared" si="114"/>
        <v>0</v>
      </c>
      <c r="J906" t="b">
        <f t="shared" si="115"/>
        <v>0</v>
      </c>
      <c r="K906" t="b">
        <f t="shared" si="116"/>
        <v>0</v>
      </c>
      <c r="L906" t="b">
        <f t="shared" si="117"/>
        <v>0</v>
      </c>
      <c r="M906" t="b">
        <f t="shared" si="118"/>
        <v>0</v>
      </c>
      <c r="N906">
        <f t="shared" si="119"/>
        <v>0</v>
      </c>
    </row>
    <row r="907" spans="1:14" x14ac:dyDescent="0.25">
      <c r="A907" s="1">
        <v>987</v>
      </c>
      <c r="B907" t="s">
        <v>3573</v>
      </c>
      <c r="C907" t="s">
        <v>3574</v>
      </c>
      <c r="D907" t="s">
        <v>3575</v>
      </c>
      <c r="E907" t="s">
        <v>3576</v>
      </c>
      <c r="G907" t="b">
        <f t="shared" si="112"/>
        <v>0</v>
      </c>
      <c r="H907" t="b">
        <f t="shared" si="113"/>
        <v>0</v>
      </c>
      <c r="I907" t="b">
        <f t="shared" si="114"/>
        <v>0</v>
      </c>
      <c r="J907" t="b">
        <f t="shared" si="115"/>
        <v>0</v>
      </c>
      <c r="K907" t="b">
        <f t="shared" si="116"/>
        <v>0</v>
      </c>
      <c r="L907" t="b">
        <f t="shared" si="117"/>
        <v>0</v>
      </c>
      <c r="M907" t="b">
        <f t="shared" si="118"/>
        <v>0</v>
      </c>
      <c r="N907">
        <f t="shared" si="119"/>
        <v>0</v>
      </c>
    </row>
    <row r="908" spans="1:14" x14ac:dyDescent="0.25">
      <c r="A908" s="1">
        <v>988</v>
      </c>
      <c r="B908" t="s">
        <v>3577</v>
      </c>
      <c r="C908" t="s">
        <v>3578</v>
      </c>
      <c r="D908" t="s">
        <v>3579</v>
      </c>
      <c r="E908" t="s">
        <v>3580</v>
      </c>
      <c r="G908" t="b">
        <f t="shared" si="112"/>
        <v>0</v>
      </c>
      <c r="H908" t="b">
        <f t="shared" si="113"/>
        <v>0</v>
      </c>
      <c r="I908" t="b">
        <f t="shared" si="114"/>
        <v>0</v>
      </c>
      <c r="J908" t="b">
        <f t="shared" si="115"/>
        <v>0</v>
      </c>
      <c r="K908" t="b">
        <f t="shared" si="116"/>
        <v>0</v>
      </c>
      <c r="L908" t="b">
        <f t="shared" si="117"/>
        <v>0</v>
      </c>
      <c r="M908" t="b">
        <f t="shared" si="118"/>
        <v>0</v>
      </c>
      <c r="N908">
        <f t="shared" si="119"/>
        <v>0</v>
      </c>
    </row>
    <row r="909" spans="1:14" x14ac:dyDescent="0.25">
      <c r="A909" s="1">
        <v>989</v>
      </c>
      <c r="B909" t="s">
        <v>3581</v>
      </c>
      <c r="C909" t="s">
        <v>3582</v>
      </c>
      <c r="D909" t="s">
        <v>3583</v>
      </c>
      <c r="E909" t="s">
        <v>3584</v>
      </c>
      <c r="G909" t="b">
        <f t="shared" si="112"/>
        <v>0</v>
      </c>
      <c r="H909" t="b">
        <f t="shared" si="113"/>
        <v>0</v>
      </c>
      <c r="I909" t="b">
        <f t="shared" si="114"/>
        <v>0</v>
      </c>
      <c r="J909" t="b">
        <f t="shared" si="115"/>
        <v>0</v>
      </c>
      <c r="K909" t="b">
        <f t="shared" si="116"/>
        <v>0</v>
      </c>
      <c r="L909" t="b">
        <f t="shared" si="117"/>
        <v>0</v>
      </c>
      <c r="M909" t="b">
        <f t="shared" si="118"/>
        <v>0</v>
      </c>
      <c r="N909">
        <f t="shared" si="119"/>
        <v>0</v>
      </c>
    </row>
    <row r="910" spans="1:14" x14ac:dyDescent="0.25">
      <c r="A910" s="1">
        <v>990</v>
      </c>
      <c r="B910" t="s">
        <v>3585</v>
      </c>
      <c r="C910" t="s">
        <v>3586</v>
      </c>
      <c r="D910" t="s">
        <v>3587</v>
      </c>
      <c r="E910" t="s">
        <v>3588</v>
      </c>
      <c r="G910" t="b">
        <f t="shared" si="112"/>
        <v>0</v>
      </c>
      <c r="H910" t="b">
        <f t="shared" si="113"/>
        <v>0</v>
      </c>
      <c r="I910" t="b">
        <f t="shared" si="114"/>
        <v>0</v>
      </c>
      <c r="J910" t="b">
        <f t="shared" si="115"/>
        <v>0</v>
      </c>
      <c r="K910" t="b">
        <f t="shared" si="116"/>
        <v>0</v>
      </c>
      <c r="L910" t="b">
        <f t="shared" si="117"/>
        <v>0</v>
      </c>
      <c r="M910" t="b">
        <f t="shared" si="118"/>
        <v>0</v>
      </c>
      <c r="N910">
        <f t="shared" si="119"/>
        <v>0</v>
      </c>
    </row>
    <row r="911" spans="1:14" x14ac:dyDescent="0.25">
      <c r="A911" s="1">
        <v>991</v>
      </c>
      <c r="B911" t="s">
        <v>3589</v>
      </c>
      <c r="C911" t="s">
        <v>3590</v>
      </c>
      <c r="D911" t="s">
        <v>3591</v>
      </c>
      <c r="E911" t="s">
        <v>3592</v>
      </c>
      <c r="G911" t="b">
        <f t="shared" si="112"/>
        <v>0</v>
      </c>
      <c r="H911" t="b">
        <f t="shared" si="113"/>
        <v>0</v>
      </c>
      <c r="I911" t="b">
        <f t="shared" si="114"/>
        <v>0</v>
      </c>
      <c r="J911" t="b">
        <f t="shared" si="115"/>
        <v>0</v>
      </c>
      <c r="K911" t="b">
        <f t="shared" si="116"/>
        <v>0</v>
      </c>
      <c r="L911" t="b">
        <f t="shared" si="117"/>
        <v>0</v>
      </c>
      <c r="M911" t="b">
        <f t="shared" si="118"/>
        <v>0</v>
      </c>
      <c r="N911">
        <f t="shared" si="119"/>
        <v>0</v>
      </c>
    </row>
    <row r="912" spans="1:14" x14ac:dyDescent="0.25">
      <c r="A912" s="1">
        <v>992</v>
      </c>
      <c r="B912" t="s">
        <v>3593</v>
      </c>
      <c r="C912" t="s">
        <v>3594</v>
      </c>
      <c r="D912" t="s">
        <v>3595</v>
      </c>
      <c r="E912" t="s">
        <v>3596</v>
      </c>
      <c r="G912" t="b">
        <f t="shared" si="112"/>
        <v>0</v>
      </c>
      <c r="H912" t="b">
        <f t="shared" si="113"/>
        <v>0</v>
      </c>
      <c r="I912" t="b">
        <f t="shared" si="114"/>
        <v>0</v>
      </c>
      <c r="J912" t="b">
        <f t="shared" si="115"/>
        <v>0</v>
      </c>
      <c r="K912" t="b">
        <f t="shared" si="116"/>
        <v>0</v>
      </c>
      <c r="L912" t="b">
        <f t="shared" si="117"/>
        <v>0</v>
      </c>
      <c r="M912" t="b">
        <f t="shared" si="118"/>
        <v>0</v>
      </c>
      <c r="N912">
        <f t="shared" si="119"/>
        <v>0</v>
      </c>
    </row>
    <row r="913" spans="1:14" x14ac:dyDescent="0.25">
      <c r="A913" s="1">
        <v>993</v>
      </c>
      <c r="B913" t="s">
        <v>3597</v>
      </c>
      <c r="C913" t="s">
        <v>3598</v>
      </c>
      <c r="D913" t="s">
        <v>3599</v>
      </c>
      <c r="E913" t="s">
        <v>1397</v>
      </c>
      <c r="G913" t="b">
        <f t="shared" si="112"/>
        <v>0</v>
      </c>
      <c r="H913" t="b">
        <f t="shared" si="113"/>
        <v>0</v>
      </c>
      <c r="I913" t="b">
        <f t="shared" si="114"/>
        <v>0</v>
      </c>
      <c r="J913" t="b">
        <f t="shared" si="115"/>
        <v>0</v>
      </c>
      <c r="K913" t="b">
        <f t="shared" si="116"/>
        <v>0</v>
      </c>
      <c r="L913" t="b">
        <f t="shared" si="117"/>
        <v>0</v>
      </c>
      <c r="M913" t="b">
        <f t="shared" si="118"/>
        <v>0</v>
      </c>
      <c r="N913">
        <f t="shared" si="119"/>
        <v>0</v>
      </c>
    </row>
    <row r="914" spans="1:14" x14ac:dyDescent="0.25">
      <c r="A914" s="1">
        <v>994</v>
      </c>
      <c r="B914" t="s">
        <v>3600</v>
      </c>
      <c r="C914" t="s">
        <v>3601</v>
      </c>
      <c r="D914" t="s">
        <v>3602</v>
      </c>
      <c r="E914" t="s">
        <v>1116</v>
      </c>
      <c r="G914" t="b">
        <f t="shared" si="112"/>
        <v>0</v>
      </c>
      <c r="H914" t="b">
        <f t="shared" si="113"/>
        <v>0</v>
      </c>
      <c r="I914" t="b">
        <f t="shared" si="114"/>
        <v>0</v>
      </c>
      <c r="J914" t="b">
        <f t="shared" si="115"/>
        <v>0</v>
      </c>
      <c r="K914" t="b">
        <f t="shared" si="116"/>
        <v>0</v>
      </c>
      <c r="L914" t="b">
        <f t="shared" si="117"/>
        <v>0</v>
      </c>
      <c r="M914" t="b">
        <f t="shared" si="118"/>
        <v>0</v>
      </c>
      <c r="N914">
        <f t="shared" si="119"/>
        <v>0</v>
      </c>
    </row>
    <row r="915" spans="1:14" x14ac:dyDescent="0.25">
      <c r="A915" s="1">
        <v>995</v>
      </c>
      <c r="B915" t="s">
        <v>3603</v>
      </c>
      <c r="C915" t="s">
        <v>3604</v>
      </c>
      <c r="D915" t="s">
        <v>3605</v>
      </c>
      <c r="E915" t="s">
        <v>3362</v>
      </c>
      <c r="G915" t="b">
        <f t="shared" si="112"/>
        <v>0</v>
      </c>
      <c r="H915" t="b">
        <f t="shared" si="113"/>
        <v>0</v>
      </c>
      <c r="I915" t="b">
        <f t="shared" si="114"/>
        <v>0</v>
      </c>
      <c r="J915" t="b">
        <f t="shared" si="115"/>
        <v>0</v>
      </c>
      <c r="K915" t="b">
        <f t="shared" si="116"/>
        <v>0</v>
      </c>
      <c r="L915" t="b">
        <f t="shared" si="117"/>
        <v>0</v>
      </c>
      <c r="M915" t="b">
        <f t="shared" si="118"/>
        <v>0</v>
      </c>
      <c r="N915">
        <f t="shared" si="119"/>
        <v>0</v>
      </c>
    </row>
    <row r="916" spans="1:14" x14ac:dyDescent="0.25">
      <c r="A916" s="1">
        <v>996</v>
      </c>
      <c r="B916" t="s">
        <v>3606</v>
      </c>
      <c r="C916" t="s">
        <v>3607</v>
      </c>
      <c r="D916" t="s">
        <v>3608</v>
      </c>
      <c r="E916" t="s">
        <v>3609</v>
      </c>
      <c r="G916" t="b">
        <f t="shared" si="112"/>
        <v>0</v>
      </c>
      <c r="H916" t="b">
        <f t="shared" si="113"/>
        <v>0</v>
      </c>
      <c r="I916" t="b">
        <f t="shared" si="114"/>
        <v>0</v>
      </c>
      <c r="J916" t="b">
        <f t="shared" si="115"/>
        <v>0</v>
      </c>
      <c r="K916" t="b">
        <f t="shared" si="116"/>
        <v>0</v>
      </c>
      <c r="L916" t="b">
        <f t="shared" si="117"/>
        <v>0</v>
      </c>
      <c r="M916" t="b">
        <f t="shared" si="118"/>
        <v>0</v>
      </c>
      <c r="N916">
        <f t="shared" si="119"/>
        <v>0</v>
      </c>
    </row>
    <row r="917" spans="1:14" x14ac:dyDescent="0.25">
      <c r="A917" s="1">
        <v>997</v>
      </c>
      <c r="B917" t="s">
        <v>3610</v>
      </c>
      <c r="C917" t="s">
        <v>3611</v>
      </c>
      <c r="D917" t="s">
        <v>3612</v>
      </c>
      <c r="E917" t="s">
        <v>3613</v>
      </c>
      <c r="G917" t="b">
        <f t="shared" si="112"/>
        <v>0</v>
      </c>
      <c r="H917" t="b">
        <f t="shared" si="113"/>
        <v>0</v>
      </c>
      <c r="I917" t="b">
        <f t="shared" si="114"/>
        <v>0</v>
      </c>
      <c r="J917" t="b">
        <f t="shared" si="115"/>
        <v>0</v>
      </c>
      <c r="K917" t="b">
        <f t="shared" si="116"/>
        <v>0</v>
      </c>
      <c r="L917" t="b">
        <f t="shared" si="117"/>
        <v>0</v>
      </c>
      <c r="M917" t="b">
        <f t="shared" si="118"/>
        <v>0</v>
      </c>
      <c r="N917">
        <f t="shared" si="119"/>
        <v>0</v>
      </c>
    </row>
    <row r="918" spans="1:14" x14ac:dyDescent="0.25">
      <c r="A918" s="1">
        <v>998</v>
      </c>
      <c r="B918" t="s">
        <v>3614</v>
      </c>
      <c r="C918" t="s">
        <v>3615</v>
      </c>
      <c r="D918" t="s">
        <v>3616</v>
      </c>
      <c r="E918" t="s">
        <v>2711</v>
      </c>
      <c r="G918" t="b">
        <f t="shared" si="112"/>
        <v>0</v>
      </c>
      <c r="H918" t="b">
        <f t="shared" si="113"/>
        <v>0</v>
      </c>
      <c r="I918" t="b">
        <f t="shared" si="114"/>
        <v>0</v>
      </c>
      <c r="J918" t="b">
        <f t="shared" si="115"/>
        <v>0</v>
      </c>
      <c r="K918" t="b">
        <f t="shared" si="116"/>
        <v>0</v>
      </c>
      <c r="L918" t="b">
        <f t="shared" si="117"/>
        <v>0</v>
      </c>
      <c r="M918" t="b">
        <f t="shared" si="118"/>
        <v>0</v>
      </c>
      <c r="N918">
        <f t="shared" si="119"/>
        <v>0</v>
      </c>
    </row>
    <row r="919" spans="1:14" x14ac:dyDescent="0.25">
      <c r="A919" s="1">
        <v>999</v>
      </c>
      <c r="B919" t="s">
        <v>3617</v>
      </c>
      <c r="C919" t="s">
        <v>3618</v>
      </c>
      <c r="D919" t="s">
        <v>3619</v>
      </c>
      <c r="E919" t="s">
        <v>3620</v>
      </c>
      <c r="G919" t="b">
        <f t="shared" si="112"/>
        <v>0</v>
      </c>
      <c r="H919" t="b">
        <f t="shared" si="113"/>
        <v>0</v>
      </c>
      <c r="I919" t="b">
        <f t="shared" si="114"/>
        <v>0</v>
      </c>
      <c r="J919" t="b">
        <f t="shared" si="115"/>
        <v>0</v>
      </c>
      <c r="K919" t="b">
        <f t="shared" si="116"/>
        <v>0</v>
      </c>
      <c r="L919" t="b">
        <f t="shared" si="117"/>
        <v>0</v>
      </c>
      <c r="M919" t="b">
        <f t="shared" si="118"/>
        <v>0</v>
      </c>
      <c r="N919">
        <f t="shared" si="119"/>
        <v>0</v>
      </c>
    </row>
    <row r="920" spans="1:14" x14ac:dyDescent="0.25">
      <c r="A920" s="1">
        <v>1000</v>
      </c>
      <c r="B920" t="s">
        <v>3621</v>
      </c>
      <c r="C920" t="s">
        <v>3622</v>
      </c>
      <c r="D920" t="s">
        <v>3623</v>
      </c>
      <c r="E920" t="s">
        <v>3624</v>
      </c>
      <c r="G920" t="b">
        <f t="shared" si="112"/>
        <v>0</v>
      </c>
      <c r="H920" t="b">
        <f t="shared" si="113"/>
        <v>0</v>
      </c>
      <c r="I920" t="b">
        <f t="shared" si="114"/>
        <v>0</v>
      </c>
      <c r="J920" t="b">
        <f t="shared" si="115"/>
        <v>0</v>
      </c>
      <c r="K920" t="b">
        <f t="shared" si="116"/>
        <v>0</v>
      </c>
      <c r="L920" t="b">
        <f t="shared" si="117"/>
        <v>0</v>
      </c>
      <c r="M920" t="b">
        <f t="shared" si="118"/>
        <v>0</v>
      </c>
      <c r="N920">
        <f t="shared" si="119"/>
        <v>0</v>
      </c>
    </row>
    <row r="921" spans="1:14" x14ac:dyDescent="0.25">
      <c r="A921" s="1">
        <v>1001</v>
      </c>
      <c r="B921" t="s">
        <v>3625</v>
      </c>
      <c r="C921" t="s">
        <v>3626</v>
      </c>
      <c r="D921" t="s">
        <v>3627</v>
      </c>
      <c r="E921" t="s">
        <v>3628</v>
      </c>
      <c r="G921" t="b">
        <f t="shared" si="112"/>
        <v>0</v>
      </c>
      <c r="H921" t="b">
        <f t="shared" si="113"/>
        <v>0</v>
      </c>
      <c r="I921" t="b">
        <f t="shared" si="114"/>
        <v>0</v>
      </c>
      <c r="J921" t="b">
        <f t="shared" si="115"/>
        <v>0</v>
      </c>
      <c r="K921" t="b">
        <f t="shared" si="116"/>
        <v>0</v>
      </c>
      <c r="L921" t="b">
        <f t="shared" si="117"/>
        <v>0</v>
      </c>
      <c r="M921" t="b">
        <f t="shared" si="118"/>
        <v>0</v>
      </c>
      <c r="N921">
        <f t="shared" si="119"/>
        <v>0</v>
      </c>
    </row>
    <row r="922" spans="1:14" x14ac:dyDescent="0.25">
      <c r="A922" s="1">
        <v>1002</v>
      </c>
      <c r="B922" t="s">
        <v>3629</v>
      </c>
      <c r="C922" t="s">
        <v>3630</v>
      </c>
      <c r="D922" t="s">
        <v>3631</v>
      </c>
      <c r="E922" t="s">
        <v>3632</v>
      </c>
      <c r="G922" t="b">
        <f t="shared" si="112"/>
        <v>0</v>
      </c>
      <c r="H922" t="b">
        <f t="shared" si="113"/>
        <v>0</v>
      </c>
      <c r="I922" t="b">
        <f t="shared" si="114"/>
        <v>0</v>
      </c>
      <c r="J922" t="b">
        <f t="shared" si="115"/>
        <v>0</v>
      </c>
      <c r="K922" t="b">
        <f t="shared" si="116"/>
        <v>0</v>
      </c>
      <c r="L922" t="b">
        <f t="shared" si="117"/>
        <v>0</v>
      </c>
      <c r="M922" t="b">
        <f t="shared" si="118"/>
        <v>0</v>
      </c>
      <c r="N922">
        <f t="shared" si="119"/>
        <v>0</v>
      </c>
    </row>
    <row r="923" spans="1:14" x14ac:dyDescent="0.25">
      <c r="A923" s="1">
        <v>1003</v>
      </c>
      <c r="B923" t="s">
        <v>3633</v>
      </c>
      <c r="C923" t="s">
        <v>3634</v>
      </c>
      <c r="D923" t="s">
        <v>3635</v>
      </c>
      <c r="E923" t="s">
        <v>3636</v>
      </c>
      <c r="G923" t="b">
        <f t="shared" si="112"/>
        <v>0</v>
      </c>
      <c r="H923" t="b">
        <f t="shared" si="113"/>
        <v>0</v>
      </c>
      <c r="I923" t="b">
        <f t="shared" si="114"/>
        <v>0</v>
      </c>
      <c r="J923" t="b">
        <f t="shared" si="115"/>
        <v>0</v>
      </c>
      <c r="K923" t="b">
        <f t="shared" si="116"/>
        <v>0</v>
      </c>
      <c r="L923" t="b">
        <f t="shared" si="117"/>
        <v>0</v>
      </c>
      <c r="M923" t="b">
        <f t="shared" si="118"/>
        <v>0</v>
      </c>
      <c r="N923">
        <f t="shared" si="119"/>
        <v>0</v>
      </c>
    </row>
    <row r="924" spans="1:14" x14ac:dyDescent="0.25">
      <c r="A924" s="1">
        <v>1004</v>
      </c>
      <c r="B924" t="s">
        <v>3637</v>
      </c>
      <c r="C924" t="s">
        <v>3638</v>
      </c>
      <c r="D924" t="s">
        <v>3639</v>
      </c>
      <c r="E924" t="s">
        <v>3640</v>
      </c>
      <c r="G924" t="b">
        <f t="shared" si="112"/>
        <v>0</v>
      </c>
      <c r="H924" t="b">
        <f t="shared" si="113"/>
        <v>0</v>
      </c>
      <c r="I924" t="b">
        <f t="shared" si="114"/>
        <v>0</v>
      </c>
      <c r="J924" t="b">
        <f t="shared" si="115"/>
        <v>0</v>
      </c>
      <c r="K924" t="b">
        <f t="shared" si="116"/>
        <v>0</v>
      </c>
      <c r="L924" t="b">
        <f t="shared" si="117"/>
        <v>0</v>
      </c>
      <c r="M924" t="b">
        <f t="shared" si="118"/>
        <v>0</v>
      </c>
      <c r="N924">
        <f t="shared" si="119"/>
        <v>0</v>
      </c>
    </row>
    <row r="925" spans="1:14" x14ac:dyDescent="0.25">
      <c r="A925" s="1">
        <v>1005</v>
      </c>
      <c r="B925" t="s">
        <v>3641</v>
      </c>
      <c r="C925" t="s">
        <v>3642</v>
      </c>
      <c r="D925" t="s">
        <v>3643</v>
      </c>
      <c r="E925" t="s">
        <v>3644</v>
      </c>
      <c r="G925" t="b">
        <f t="shared" si="112"/>
        <v>0</v>
      </c>
      <c r="H925" t="b">
        <f t="shared" si="113"/>
        <v>0</v>
      </c>
      <c r="I925" t="b">
        <f t="shared" si="114"/>
        <v>0</v>
      </c>
      <c r="J925" t="b">
        <f t="shared" si="115"/>
        <v>0</v>
      </c>
      <c r="K925" t="b">
        <f t="shared" si="116"/>
        <v>0</v>
      </c>
      <c r="L925" t="b">
        <f t="shared" si="117"/>
        <v>0</v>
      </c>
      <c r="M925" t="b">
        <f t="shared" si="118"/>
        <v>0</v>
      </c>
      <c r="N925">
        <f t="shared" si="119"/>
        <v>0</v>
      </c>
    </row>
    <row r="926" spans="1:14" x14ac:dyDescent="0.25">
      <c r="A926" s="1">
        <v>1006</v>
      </c>
      <c r="B926" t="s">
        <v>3645</v>
      </c>
      <c r="C926" t="s">
        <v>3646</v>
      </c>
      <c r="D926" t="s">
        <v>3647</v>
      </c>
      <c r="E926" t="s">
        <v>3648</v>
      </c>
      <c r="G926" t="b">
        <f t="shared" si="112"/>
        <v>0</v>
      </c>
      <c r="H926" t="b">
        <f t="shared" si="113"/>
        <v>0</v>
      </c>
      <c r="I926" t="b">
        <f t="shared" si="114"/>
        <v>0</v>
      </c>
      <c r="J926" t="b">
        <f t="shared" si="115"/>
        <v>0</v>
      </c>
      <c r="K926" t="b">
        <f t="shared" si="116"/>
        <v>0</v>
      </c>
      <c r="L926" t="b">
        <f t="shared" si="117"/>
        <v>0</v>
      </c>
      <c r="M926" t="b">
        <f t="shared" si="118"/>
        <v>0</v>
      </c>
      <c r="N926">
        <f t="shared" si="119"/>
        <v>0</v>
      </c>
    </row>
    <row r="927" spans="1:14" x14ac:dyDescent="0.25">
      <c r="A927" s="1">
        <v>1007</v>
      </c>
      <c r="B927" t="s">
        <v>3649</v>
      </c>
      <c r="C927" t="s">
        <v>3650</v>
      </c>
      <c r="D927" t="s">
        <v>3651</v>
      </c>
      <c r="E927" t="s">
        <v>3652</v>
      </c>
      <c r="G927" t="b">
        <f t="shared" si="112"/>
        <v>0</v>
      </c>
      <c r="H927" t="b">
        <f t="shared" si="113"/>
        <v>0</v>
      </c>
      <c r="I927" t="b">
        <f t="shared" si="114"/>
        <v>0</v>
      </c>
      <c r="J927" t="b">
        <f t="shared" si="115"/>
        <v>0</v>
      </c>
      <c r="K927" t="b">
        <f t="shared" si="116"/>
        <v>0</v>
      </c>
      <c r="L927" t="b">
        <f t="shared" si="117"/>
        <v>0</v>
      </c>
      <c r="M927" t="b">
        <f t="shared" si="118"/>
        <v>0</v>
      </c>
      <c r="N927">
        <f t="shared" si="119"/>
        <v>0</v>
      </c>
    </row>
    <row r="928" spans="1:14" x14ac:dyDescent="0.25">
      <c r="A928" s="1">
        <v>1008</v>
      </c>
      <c r="B928" t="s">
        <v>3653</v>
      </c>
      <c r="C928" t="s">
        <v>3654</v>
      </c>
      <c r="D928" t="s">
        <v>3655</v>
      </c>
      <c r="E928" t="s">
        <v>3656</v>
      </c>
      <c r="G928" t="b">
        <f t="shared" si="112"/>
        <v>0</v>
      </c>
      <c r="H928" t="b">
        <f t="shared" si="113"/>
        <v>0</v>
      </c>
      <c r="I928" t="b">
        <f t="shared" si="114"/>
        <v>0</v>
      </c>
      <c r="J928" t="b">
        <f t="shared" si="115"/>
        <v>0</v>
      </c>
      <c r="K928" t="b">
        <f t="shared" si="116"/>
        <v>0</v>
      </c>
      <c r="L928" t="b">
        <f t="shared" si="117"/>
        <v>0</v>
      </c>
      <c r="M928" t="b">
        <f t="shared" si="118"/>
        <v>0</v>
      </c>
      <c r="N928">
        <f t="shared" si="119"/>
        <v>0</v>
      </c>
    </row>
    <row r="929" spans="1:14" x14ac:dyDescent="0.25">
      <c r="A929" s="1">
        <v>1009</v>
      </c>
      <c r="B929" t="s">
        <v>3657</v>
      </c>
      <c r="C929" t="s">
        <v>3658</v>
      </c>
      <c r="D929" t="s">
        <v>3659</v>
      </c>
      <c r="E929" t="s">
        <v>3660</v>
      </c>
      <c r="G929" t="b">
        <f t="shared" si="112"/>
        <v>0</v>
      </c>
      <c r="H929" t="b">
        <f t="shared" si="113"/>
        <v>0</v>
      </c>
      <c r="I929" t="b">
        <f t="shared" si="114"/>
        <v>0</v>
      </c>
      <c r="J929" t="b">
        <f t="shared" si="115"/>
        <v>0</v>
      </c>
      <c r="K929" t="b">
        <f t="shared" si="116"/>
        <v>0</v>
      </c>
      <c r="L929" t="b">
        <f t="shared" si="117"/>
        <v>0</v>
      </c>
      <c r="M929" t="b">
        <f t="shared" si="118"/>
        <v>0</v>
      </c>
      <c r="N929">
        <f t="shared" si="119"/>
        <v>0</v>
      </c>
    </row>
    <row r="930" spans="1:14" x14ac:dyDescent="0.25">
      <c r="A930" s="1">
        <v>1010</v>
      </c>
      <c r="B930" t="s">
        <v>3661</v>
      </c>
      <c r="C930" t="s">
        <v>3662</v>
      </c>
      <c r="D930" t="s">
        <v>3663</v>
      </c>
      <c r="E930" t="s">
        <v>3664</v>
      </c>
      <c r="G930" t="b">
        <f t="shared" si="112"/>
        <v>0</v>
      </c>
      <c r="H930" t="b">
        <f t="shared" si="113"/>
        <v>0</v>
      </c>
      <c r="I930" t="b">
        <f t="shared" si="114"/>
        <v>0</v>
      </c>
      <c r="J930" t="b">
        <f t="shared" si="115"/>
        <v>0</v>
      </c>
      <c r="K930" t="b">
        <f t="shared" si="116"/>
        <v>0</v>
      </c>
      <c r="L930" t="b">
        <f t="shared" si="117"/>
        <v>0</v>
      </c>
      <c r="M930" t="b">
        <f t="shared" si="118"/>
        <v>0</v>
      </c>
      <c r="N930">
        <f t="shared" si="119"/>
        <v>0</v>
      </c>
    </row>
    <row r="931" spans="1:14" x14ac:dyDescent="0.25">
      <c r="A931" s="1">
        <v>1011</v>
      </c>
      <c r="B931" t="s">
        <v>3665</v>
      </c>
      <c r="C931" t="s">
        <v>3666</v>
      </c>
      <c r="D931" t="s">
        <v>3667</v>
      </c>
      <c r="E931" t="s">
        <v>3668</v>
      </c>
      <c r="G931" t="b">
        <f t="shared" si="112"/>
        <v>0</v>
      </c>
      <c r="H931" t="b">
        <f t="shared" si="113"/>
        <v>0</v>
      </c>
      <c r="I931" t="b">
        <f t="shared" si="114"/>
        <v>0</v>
      </c>
      <c r="J931" t="b">
        <f t="shared" si="115"/>
        <v>0</v>
      </c>
      <c r="K931" t="b">
        <f t="shared" si="116"/>
        <v>0</v>
      </c>
      <c r="L931" t="b">
        <f t="shared" si="117"/>
        <v>0</v>
      </c>
      <c r="M931" t="b">
        <f t="shared" si="118"/>
        <v>0</v>
      </c>
      <c r="N931">
        <f t="shared" si="119"/>
        <v>0</v>
      </c>
    </row>
    <row r="932" spans="1:14" x14ac:dyDescent="0.25">
      <c r="A932" s="1">
        <v>1012</v>
      </c>
      <c r="B932" t="s">
        <v>3669</v>
      </c>
      <c r="C932" t="s">
        <v>3670</v>
      </c>
      <c r="D932" t="s">
        <v>3671</v>
      </c>
      <c r="E932" t="s">
        <v>3545</v>
      </c>
      <c r="G932" t="b">
        <f t="shared" si="112"/>
        <v>0</v>
      </c>
      <c r="H932" t="b">
        <f t="shared" si="113"/>
        <v>0</v>
      </c>
      <c r="I932" t="b">
        <f t="shared" si="114"/>
        <v>0</v>
      </c>
      <c r="J932" t="b">
        <f t="shared" si="115"/>
        <v>0</v>
      </c>
      <c r="K932" t="b">
        <f t="shared" si="116"/>
        <v>0</v>
      </c>
      <c r="L932" t="b">
        <f t="shared" si="117"/>
        <v>0</v>
      </c>
      <c r="M932" t="b">
        <f t="shared" si="118"/>
        <v>0</v>
      </c>
      <c r="N932">
        <f t="shared" si="119"/>
        <v>0</v>
      </c>
    </row>
    <row r="933" spans="1:14" x14ac:dyDescent="0.25">
      <c r="A933" s="1">
        <v>1013</v>
      </c>
      <c r="B933" t="s">
        <v>3672</v>
      </c>
      <c r="C933" t="s">
        <v>3673</v>
      </c>
      <c r="D933" t="s">
        <v>3674</v>
      </c>
      <c r="E933" t="s">
        <v>3675</v>
      </c>
      <c r="G933" t="b">
        <f t="shared" si="112"/>
        <v>0</v>
      </c>
      <c r="H933" t="b">
        <f t="shared" si="113"/>
        <v>0</v>
      </c>
      <c r="I933" t="b">
        <f t="shared" si="114"/>
        <v>0</v>
      </c>
      <c r="J933" t="b">
        <f t="shared" si="115"/>
        <v>0</v>
      </c>
      <c r="K933" t="b">
        <f t="shared" si="116"/>
        <v>0</v>
      </c>
      <c r="L933" t="b">
        <f t="shared" si="117"/>
        <v>0</v>
      </c>
      <c r="M933" t="b">
        <f t="shared" si="118"/>
        <v>0</v>
      </c>
      <c r="N933">
        <f t="shared" si="119"/>
        <v>0</v>
      </c>
    </row>
    <row r="934" spans="1:14" x14ac:dyDescent="0.25">
      <c r="A934" s="1">
        <v>1014</v>
      </c>
      <c r="B934" t="s">
        <v>3676</v>
      </c>
      <c r="C934" t="s">
        <v>3677</v>
      </c>
      <c r="D934" t="s">
        <v>3678</v>
      </c>
      <c r="E934" t="s">
        <v>3679</v>
      </c>
      <c r="G934" t="b">
        <f t="shared" si="112"/>
        <v>0</v>
      </c>
      <c r="H934" t="b">
        <f t="shared" si="113"/>
        <v>0</v>
      </c>
      <c r="I934" t="b">
        <f t="shared" si="114"/>
        <v>0</v>
      </c>
      <c r="J934" t="b">
        <f t="shared" si="115"/>
        <v>0</v>
      </c>
      <c r="K934" t="b">
        <f t="shared" si="116"/>
        <v>0</v>
      </c>
      <c r="L934" t="b">
        <f t="shared" si="117"/>
        <v>0</v>
      </c>
      <c r="M934" t="b">
        <f t="shared" si="118"/>
        <v>0</v>
      </c>
      <c r="N934">
        <f t="shared" si="119"/>
        <v>0</v>
      </c>
    </row>
    <row r="935" spans="1:14" x14ac:dyDescent="0.25">
      <c r="A935" s="1">
        <v>1015</v>
      </c>
      <c r="B935" t="s">
        <v>3680</v>
      </c>
      <c r="C935" t="s">
        <v>3681</v>
      </c>
      <c r="D935" t="s">
        <v>3682</v>
      </c>
      <c r="E935" t="s">
        <v>2403</v>
      </c>
      <c r="G935" t="b">
        <f t="shared" si="112"/>
        <v>0</v>
      </c>
      <c r="H935" t="b">
        <f t="shared" si="113"/>
        <v>0</v>
      </c>
      <c r="I935" t="b">
        <f t="shared" si="114"/>
        <v>0</v>
      </c>
      <c r="J935" t="b">
        <f t="shared" si="115"/>
        <v>0</v>
      </c>
      <c r="K935" t="b">
        <f t="shared" si="116"/>
        <v>0</v>
      </c>
      <c r="L935" t="b">
        <f t="shared" si="117"/>
        <v>0</v>
      </c>
      <c r="M935" t="b">
        <f t="shared" si="118"/>
        <v>0</v>
      </c>
      <c r="N935">
        <f t="shared" si="119"/>
        <v>0</v>
      </c>
    </row>
    <row r="936" spans="1:14" x14ac:dyDescent="0.25">
      <c r="A936" s="1">
        <v>1016</v>
      </c>
      <c r="B936" t="s">
        <v>3683</v>
      </c>
      <c r="C936" t="s">
        <v>3684</v>
      </c>
      <c r="D936" t="s">
        <v>3685</v>
      </c>
      <c r="E936" t="s">
        <v>3686</v>
      </c>
      <c r="G936" t="b">
        <f t="shared" si="112"/>
        <v>0</v>
      </c>
      <c r="H936" t="b">
        <f t="shared" si="113"/>
        <v>0</v>
      </c>
      <c r="I936" t="b">
        <f t="shared" si="114"/>
        <v>0</v>
      </c>
      <c r="J936" t="b">
        <f t="shared" si="115"/>
        <v>0</v>
      </c>
      <c r="K936" t="b">
        <f t="shared" si="116"/>
        <v>0</v>
      </c>
      <c r="L936" t="b">
        <f t="shared" si="117"/>
        <v>0</v>
      </c>
      <c r="M936" t="b">
        <f t="shared" si="118"/>
        <v>0</v>
      </c>
      <c r="N936">
        <f t="shared" si="119"/>
        <v>0</v>
      </c>
    </row>
    <row r="937" spans="1:14" x14ac:dyDescent="0.25">
      <c r="A937" s="1">
        <v>1017</v>
      </c>
      <c r="B937" t="s">
        <v>3687</v>
      </c>
      <c r="C937" t="s">
        <v>3688</v>
      </c>
      <c r="D937" t="s">
        <v>3689</v>
      </c>
      <c r="E937" t="s">
        <v>3690</v>
      </c>
      <c r="G937" t="b">
        <f t="shared" si="112"/>
        <v>0</v>
      </c>
      <c r="H937" t="b">
        <f t="shared" si="113"/>
        <v>0</v>
      </c>
      <c r="I937" t="b">
        <f t="shared" si="114"/>
        <v>0</v>
      </c>
      <c r="J937" t="b">
        <f t="shared" si="115"/>
        <v>0</v>
      </c>
      <c r="K937" t="b">
        <f t="shared" si="116"/>
        <v>0</v>
      </c>
      <c r="L937" t="b">
        <f t="shared" si="117"/>
        <v>0</v>
      </c>
      <c r="M937" t="b">
        <f t="shared" si="118"/>
        <v>0</v>
      </c>
      <c r="N937">
        <f t="shared" si="119"/>
        <v>0</v>
      </c>
    </row>
    <row r="938" spans="1:14" x14ac:dyDescent="0.25">
      <c r="A938" s="1">
        <v>1018</v>
      </c>
      <c r="B938" t="s">
        <v>3691</v>
      </c>
      <c r="C938" t="s">
        <v>3692</v>
      </c>
      <c r="D938" t="s">
        <v>3693</v>
      </c>
      <c r="E938" t="s">
        <v>3694</v>
      </c>
      <c r="G938" t="b">
        <f t="shared" si="112"/>
        <v>0</v>
      </c>
      <c r="H938" t="b">
        <f t="shared" si="113"/>
        <v>0</v>
      </c>
      <c r="I938" t="b">
        <f t="shared" si="114"/>
        <v>0</v>
      </c>
      <c r="J938" t="b">
        <f t="shared" si="115"/>
        <v>0</v>
      </c>
      <c r="K938" t="b">
        <f t="shared" si="116"/>
        <v>0</v>
      </c>
      <c r="L938" t="b">
        <f t="shared" si="117"/>
        <v>0</v>
      </c>
      <c r="M938" t="b">
        <f t="shared" si="118"/>
        <v>0</v>
      </c>
      <c r="N938">
        <f t="shared" si="119"/>
        <v>0</v>
      </c>
    </row>
    <row r="939" spans="1:14" x14ac:dyDescent="0.25">
      <c r="A939" s="1">
        <v>1019</v>
      </c>
      <c r="B939" t="s">
        <v>3695</v>
      </c>
      <c r="C939" t="s">
        <v>3696</v>
      </c>
      <c r="D939" t="s">
        <v>3697</v>
      </c>
      <c r="E939" t="s">
        <v>3698</v>
      </c>
      <c r="G939" t="b">
        <f t="shared" si="112"/>
        <v>0</v>
      </c>
      <c r="H939" t="b">
        <f t="shared" si="113"/>
        <v>0</v>
      </c>
      <c r="I939" t="b">
        <f t="shared" si="114"/>
        <v>0</v>
      </c>
      <c r="J939" t="b">
        <f t="shared" si="115"/>
        <v>0</v>
      </c>
      <c r="K939" t="b">
        <f t="shared" si="116"/>
        <v>0</v>
      </c>
      <c r="L939" t="b">
        <f t="shared" si="117"/>
        <v>0</v>
      </c>
      <c r="M939" t="b">
        <f t="shared" si="118"/>
        <v>0</v>
      </c>
      <c r="N939">
        <f t="shared" si="119"/>
        <v>0</v>
      </c>
    </row>
    <row r="940" spans="1:14" x14ac:dyDescent="0.25">
      <c r="A940" s="1">
        <v>1020</v>
      </c>
      <c r="B940" t="s">
        <v>3699</v>
      </c>
      <c r="C940" t="s">
        <v>3700</v>
      </c>
      <c r="D940" t="s">
        <v>3701</v>
      </c>
      <c r="E940" t="s">
        <v>3702</v>
      </c>
      <c r="G940" t="b">
        <f t="shared" si="112"/>
        <v>0</v>
      </c>
      <c r="H940" t="b">
        <f t="shared" si="113"/>
        <v>0</v>
      </c>
      <c r="I940" t="b">
        <f t="shared" si="114"/>
        <v>0</v>
      </c>
      <c r="J940" t="b">
        <f t="shared" si="115"/>
        <v>0</v>
      </c>
      <c r="K940" t="b">
        <f t="shared" si="116"/>
        <v>0</v>
      </c>
      <c r="L940" t="b">
        <f t="shared" si="117"/>
        <v>0</v>
      </c>
      <c r="M940" t="b">
        <f t="shared" si="118"/>
        <v>0</v>
      </c>
      <c r="N940">
        <f t="shared" si="119"/>
        <v>0</v>
      </c>
    </row>
    <row r="941" spans="1:14" x14ac:dyDescent="0.25">
      <c r="A941" s="1">
        <v>1021</v>
      </c>
      <c r="B941" t="s">
        <v>3703</v>
      </c>
      <c r="C941" t="s">
        <v>3704</v>
      </c>
      <c r="D941" t="s">
        <v>3705</v>
      </c>
      <c r="E941" t="s">
        <v>3706</v>
      </c>
      <c r="G941" t="b">
        <f t="shared" si="112"/>
        <v>0</v>
      </c>
      <c r="H941" t="b">
        <f t="shared" si="113"/>
        <v>0</v>
      </c>
      <c r="I941" t="b">
        <f t="shared" si="114"/>
        <v>0</v>
      </c>
      <c r="J941" t="b">
        <f t="shared" si="115"/>
        <v>0</v>
      </c>
      <c r="K941" t="b">
        <f t="shared" si="116"/>
        <v>0</v>
      </c>
      <c r="L941" t="b">
        <f t="shared" si="117"/>
        <v>0</v>
      </c>
      <c r="M941" t="b">
        <f t="shared" si="118"/>
        <v>0</v>
      </c>
      <c r="N941">
        <f t="shared" si="119"/>
        <v>0</v>
      </c>
    </row>
    <row r="942" spans="1:14" x14ac:dyDescent="0.25">
      <c r="A942" s="1">
        <v>1022</v>
      </c>
      <c r="B942" t="s">
        <v>3707</v>
      </c>
      <c r="C942" t="s">
        <v>3708</v>
      </c>
      <c r="D942" t="s">
        <v>3709</v>
      </c>
      <c r="E942" t="s">
        <v>3710</v>
      </c>
      <c r="G942" t="b">
        <f t="shared" si="112"/>
        <v>0</v>
      </c>
      <c r="H942" t="b">
        <f t="shared" si="113"/>
        <v>0</v>
      </c>
      <c r="I942" t="b">
        <f t="shared" si="114"/>
        <v>0</v>
      </c>
      <c r="J942" t="b">
        <f t="shared" si="115"/>
        <v>0</v>
      </c>
      <c r="K942" t="b">
        <f t="shared" si="116"/>
        <v>0</v>
      </c>
      <c r="L942" t="b">
        <f t="shared" si="117"/>
        <v>0</v>
      </c>
      <c r="M942" t="b">
        <f t="shared" si="118"/>
        <v>0</v>
      </c>
      <c r="N942">
        <f t="shared" si="119"/>
        <v>0</v>
      </c>
    </row>
    <row r="943" spans="1:14" x14ac:dyDescent="0.25">
      <c r="A943" s="1">
        <v>1024</v>
      </c>
      <c r="B943" t="s">
        <v>3711</v>
      </c>
      <c r="C943" t="s">
        <v>3712</v>
      </c>
      <c r="D943" t="s">
        <v>3713</v>
      </c>
      <c r="E943" t="s">
        <v>3714</v>
      </c>
      <c r="G943" t="b">
        <f t="shared" si="112"/>
        <v>0</v>
      </c>
      <c r="H943" t="b">
        <f t="shared" si="113"/>
        <v>0</v>
      </c>
      <c r="I943" t="b">
        <f t="shared" si="114"/>
        <v>0</v>
      </c>
      <c r="J943" t="b">
        <f t="shared" si="115"/>
        <v>0</v>
      </c>
      <c r="K943" t="b">
        <f t="shared" si="116"/>
        <v>0</v>
      </c>
      <c r="L943" t="b">
        <f t="shared" si="117"/>
        <v>0</v>
      </c>
      <c r="M943" t="b">
        <f t="shared" si="118"/>
        <v>0</v>
      </c>
      <c r="N943">
        <f t="shared" si="119"/>
        <v>0</v>
      </c>
    </row>
    <row r="944" spans="1:14" x14ac:dyDescent="0.25">
      <c r="A944" s="1">
        <v>1025</v>
      </c>
      <c r="B944" t="s">
        <v>3715</v>
      </c>
      <c r="C944" t="s">
        <v>3716</v>
      </c>
      <c r="D944" t="s">
        <v>3717</v>
      </c>
      <c r="E944" t="s">
        <v>3718</v>
      </c>
      <c r="G944" t="b">
        <f t="shared" si="112"/>
        <v>0</v>
      </c>
      <c r="H944" t="b">
        <f t="shared" si="113"/>
        <v>0</v>
      </c>
      <c r="I944" t="b">
        <f t="shared" si="114"/>
        <v>0</v>
      </c>
      <c r="J944" t="b">
        <f t="shared" si="115"/>
        <v>0</v>
      </c>
      <c r="K944" t="b">
        <f t="shared" si="116"/>
        <v>0</v>
      </c>
      <c r="L944" t="b">
        <f t="shared" si="117"/>
        <v>0</v>
      </c>
      <c r="M944" t="b">
        <f t="shared" si="118"/>
        <v>0</v>
      </c>
      <c r="N944">
        <f t="shared" si="119"/>
        <v>0</v>
      </c>
    </row>
    <row r="945" spans="1:14" x14ac:dyDescent="0.25">
      <c r="A945" s="1">
        <v>1026</v>
      </c>
      <c r="B945" t="s">
        <v>3719</v>
      </c>
      <c r="C945" t="s">
        <v>3720</v>
      </c>
      <c r="D945" t="s">
        <v>3721</v>
      </c>
      <c r="E945" t="s">
        <v>3722</v>
      </c>
      <c r="G945" t="b">
        <f t="shared" si="112"/>
        <v>0</v>
      </c>
      <c r="H945" t="b">
        <f t="shared" si="113"/>
        <v>0</v>
      </c>
      <c r="I945" t="b">
        <f t="shared" si="114"/>
        <v>0</v>
      </c>
      <c r="J945" t="b">
        <f t="shared" si="115"/>
        <v>0</v>
      </c>
      <c r="K945" t="b">
        <f t="shared" si="116"/>
        <v>0</v>
      </c>
      <c r="L945" t="b">
        <f t="shared" si="117"/>
        <v>0</v>
      </c>
      <c r="M945" t="b">
        <f t="shared" si="118"/>
        <v>0</v>
      </c>
      <c r="N945">
        <f t="shared" si="119"/>
        <v>0</v>
      </c>
    </row>
    <row r="946" spans="1:14" x14ac:dyDescent="0.25">
      <c r="A946" s="1">
        <v>1027</v>
      </c>
      <c r="B946" t="s">
        <v>3723</v>
      </c>
      <c r="C946" t="s">
        <v>3724</v>
      </c>
      <c r="D946" t="s">
        <v>3725</v>
      </c>
      <c r="E946" t="s">
        <v>3726</v>
      </c>
      <c r="G946" t="b">
        <f t="shared" si="112"/>
        <v>0</v>
      </c>
      <c r="H946" t="b">
        <f t="shared" si="113"/>
        <v>0</v>
      </c>
      <c r="I946" t="b">
        <f t="shared" si="114"/>
        <v>0</v>
      </c>
      <c r="J946" t="b">
        <f t="shared" si="115"/>
        <v>0</v>
      </c>
      <c r="K946" t="b">
        <f t="shared" si="116"/>
        <v>0</v>
      </c>
      <c r="L946" t="b">
        <f t="shared" si="117"/>
        <v>0</v>
      </c>
      <c r="M946" t="b">
        <f t="shared" si="118"/>
        <v>0</v>
      </c>
      <c r="N946">
        <f t="shared" si="119"/>
        <v>0</v>
      </c>
    </row>
    <row r="947" spans="1:14" x14ac:dyDescent="0.25">
      <c r="A947" s="1">
        <v>1028</v>
      </c>
      <c r="B947" t="s">
        <v>3727</v>
      </c>
      <c r="C947" t="s">
        <v>3728</v>
      </c>
      <c r="D947" t="s">
        <v>3729</v>
      </c>
      <c r="E947" t="s">
        <v>3730</v>
      </c>
      <c r="G947" t="b">
        <f t="shared" si="112"/>
        <v>0</v>
      </c>
      <c r="H947" t="b">
        <f t="shared" si="113"/>
        <v>0</v>
      </c>
      <c r="I947" t="b">
        <f t="shared" si="114"/>
        <v>0</v>
      </c>
      <c r="J947" t="b">
        <f t="shared" si="115"/>
        <v>0</v>
      </c>
      <c r="K947" t="b">
        <f t="shared" si="116"/>
        <v>0</v>
      </c>
      <c r="L947" t="b">
        <f t="shared" si="117"/>
        <v>0</v>
      </c>
      <c r="M947" t="b">
        <f t="shared" si="118"/>
        <v>0</v>
      </c>
      <c r="N947">
        <f t="shared" si="119"/>
        <v>0</v>
      </c>
    </row>
    <row r="948" spans="1:14" x14ac:dyDescent="0.25">
      <c r="A948" s="1">
        <v>1029</v>
      </c>
      <c r="B948" t="s">
        <v>3731</v>
      </c>
      <c r="C948" t="s">
        <v>3732</v>
      </c>
      <c r="D948" t="s">
        <v>3733</v>
      </c>
      <c r="E948" t="s">
        <v>3734</v>
      </c>
      <c r="G948" t="b">
        <f t="shared" si="112"/>
        <v>0</v>
      </c>
      <c r="H948" t="b">
        <f t="shared" si="113"/>
        <v>0</v>
      </c>
      <c r="I948" t="b">
        <f t="shared" si="114"/>
        <v>0</v>
      </c>
      <c r="J948" t="b">
        <f t="shared" si="115"/>
        <v>0</v>
      </c>
      <c r="K948" t="b">
        <f t="shared" si="116"/>
        <v>0</v>
      </c>
      <c r="L948" t="b">
        <f t="shared" si="117"/>
        <v>0</v>
      </c>
      <c r="M948" t="b">
        <f t="shared" si="118"/>
        <v>0</v>
      </c>
      <c r="N948">
        <f t="shared" si="119"/>
        <v>0</v>
      </c>
    </row>
    <row r="949" spans="1:14" x14ac:dyDescent="0.25">
      <c r="A949" s="1">
        <v>1030</v>
      </c>
      <c r="B949" t="s">
        <v>3735</v>
      </c>
      <c r="C949" t="s">
        <v>3736</v>
      </c>
      <c r="D949" t="s">
        <v>3737</v>
      </c>
      <c r="E949" t="s">
        <v>3738</v>
      </c>
      <c r="G949" t="b">
        <f t="shared" si="112"/>
        <v>0</v>
      </c>
      <c r="H949" t="b">
        <f t="shared" si="113"/>
        <v>0</v>
      </c>
      <c r="I949" t="b">
        <f t="shared" si="114"/>
        <v>0</v>
      </c>
      <c r="J949" t="b">
        <f t="shared" si="115"/>
        <v>0</v>
      </c>
      <c r="K949" t="b">
        <f t="shared" si="116"/>
        <v>0</v>
      </c>
      <c r="L949" t="b">
        <f t="shared" si="117"/>
        <v>0</v>
      </c>
      <c r="M949" t="b">
        <f t="shared" si="118"/>
        <v>0</v>
      </c>
      <c r="N949">
        <f t="shared" si="119"/>
        <v>0</v>
      </c>
    </row>
    <row r="950" spans="1:14" x14ac:dyDescent="0.25">
      <c r="A950" s="1">
        <v>1031</v>
      </c>
      <c r="B950" t="s">
        <v>3739</v>
      </c>
      <c r="C950" t="s">
        <v>3740</v>
      </c>
      <c r="D950" t="s">
        <v>3741</v>
      </c>
      <c r="E950" t="s">
        <v>3742</v>
      </c>
      <c r="G950" t="b">
        <f t="shared" si="112"/>
        <v>0</v>
      </c>
      <c r="H950" t="b">
        <f t="shared" si="113"/>
        <v>0</v>
      </c>
      <c r="I950" t="b">
        <f t="shared" si="114"/>
        <v>0</v>
      </c>
      <c r="J950" t="b">
        <f t="shared" si="115"/>
        <v>0</v>
      </c>
      <c r="K950" t="b">
        <f t="shared" si="116"/>
        <v>0</v>
      </c>
      <c r="L950" t="b">
        <f t="shared" si="117"/>
        <v>0</v>
      </c>
      <c r="M950" t="b">
        <f t="shared" si="118"/>
        <v>0</v>
      </c>
      <c r="N950">
        <f t="shared" si="119"/>
        <v>0</v>
      </c>
    </row>
    <row r="951" spans="1:14" x14ac:dyDescent="0.25">
      <c r="A951" s="1">
        <v>1032</v>
      </c>
      <c r="B951" t="s">
        <v>3743</v>
      </c>
      <c r="C951" t="s">
        <v>3744</v>
      </c>
      <c r="D951" t="s">
        <v>3745</v>
      </c>
      <c r="E951" t="s">
        <v>3746</v>
      </c>
      <c r="G951" t="b">
        <f t="shared" si="112"/>
        <v>0</v>
      </c>
      <c r="H951" t="b">
        <f t="shared" si="113"/>
        <v>0</v>
      </c>
      <c r="I951" t="b">
        <f t="shared" si="114"/>
        <v>0</v>
      </c>
      <c r="J951" t="b">
        <f t="shared" si="115"/>
        <v>0</v>
      </c>
      <c r="K951" t="b">
        <f t="shared" si="116"/>
        <v>0</v>
      </c>
      <c r="L951" t="b">
        <f t="shared" si="117"/>
        <v>0</v>
      </c>
      <c r="M951" t="b">
        <f t="shared" si="118"/>
        <v>0</v>
      </c>
      <c r="N951">
        <f t="shared" si="119"/>
        <v>0</v>
      </c>
    </row>
    <row r="952" spans="1:14" x14ac:dyDescent="0.25">
      <c r="A952" s="1">
        <v>1033</v>
      </c>
      <c r="B952" t="s">
        <v>3747</v>
      </c>
      <c r="C952" t="s">
        <v>3748</v>
      </c>
      <c r="D952" t="s">
        <v>3749</v>
      </c>
      <c r="E952" t="s">
        <v>3750</v>
      </c>
      <c r="G952" t="b">
        <f t="shared" si="112"/>
        <v>0</v>
      </c>
      <c r="H952" t="b">
        <f t="shared" si="113"/>
        <v>0</v>
      </c>
      <c r="I952" t="b">
        <f t="shared" si="114"/>
        <v>0</v>
      </c>
      <c r="J952" t="b">
        <f t="shared" si="115"/>
        <v>0</v>
      </c>
      <c r="K952" t="b">
        <f t="shared" si="116"/>
        <v>0</v>
      </c>
      <c r="L952" t="b">
        <f t="shared" si="117"/>
        <v>0</v>
      </c>
      <c r="M952" t="b">
        <f t="shared" si="118"/>
        <v>0</v>
      </c>
      <c r="N952">
        <f t="shared" si="119"/>
        <v>0</v>
      </c>
    </row>
    <row r="953" spans="1:14" x14ac:dyDescent="0.25">
      <c r="A953" s="1">
        <v>1034</v>
      </c>
      <c r="B953" t="s">
        <v>3751</v>
      </c>
      <c r="C953" t="s">
        <v>3752</v>
      </c>
      <c r="D953" t="s">
        <v>3753</v>
      </c>
      <c r="E953" t="s">
        <v>3754</v>
      </c>
      <c r="G953" t="b">
        <f t="shared" si="112"/>
        <v>0</v>
      </c>
      <c r="H953" t="b">
        <f t="shared" si="113"/>
        <v>0</v>
      </c>
      <c r="I953" t="b">
        <f t="shared" si="114"/>
        <v>0</v>
      </c>
      <c r="J953" t="b">
        <f t="shared" si="115"/>
        <v>0</v>
      </c>
      <c r="K953" t="b">
        <f t="shared" si="116"/>
        <v>0</v>
      </c>
      <c r="L953" t="b">
        <f t="shared" si="117"/>
        <v>0</v>
      </c>
      <c r="M953" t="b">
        <f t="shared" si="118"/>
        <v>0</v>
      </c>
      <c r="N953">
        <f t="shared" si="119"/>
        <v>0</v>
      </c>
    </row>
    <row r="954" spans="1:14" x14ac:dyDescent="0.25">
      <c r="A954" s="1">
        <v>1035</v>
      </c>
      <c r="B954" t="s">
        <v>3755</v>
      </c>
      <c r="C954" t="s">
        <v>3756</v>
      </c>
      <c r="D954" t="s">
        <v>3757</v>
      </c>
      <c r="E954" t="s">
        <v>3758</v>
      </c>
      <c r="G954" t="b">
        <f t="shared" si="112"/>
        <v>0</v>
      </c>
      <c r="H954" t="b">
        <f t="shared" si="113"/>
        <v>0</v>
      </c>
      <c r="I954" t="b">
        <f t="shared" si="114"/>
        <v>0</v>
      </c>
      <c r="J954" t="b">
        <f t="shared" si="115"/>
        <v>0</v>
      </c>
      <c r="K954" t="b">
        <f t="shared" si="116"/>
        <v>0</v>
      </c>
      <c r="L954" t="b">
        <f t="shared" si="117"/>
        <v>0</v>
      </c>
      <c r="M954" t="b">
        <f t="shared" si="118"/>
        <v>0</v>
      </c>
      <c r="N954">
        <f t="shared" si="119"/>
        <v>0</v>
      </c>
    </row>
    <row r="955" spans="1:14" x14ac:dyDescent="0.25">
      <c r="A955" s="1">
        <v>1036</v>
      </c>
      <c r="B955" t="s">
        <v>3759</v>
      </c>
      <c r="C955" t="s">
        <v>3760</v>
      </c>
      <c r="D955" t="s">
        <v>3761</v>
      </c>
      <c r="E955" t="s">
        <v>3762</v>
      </c>
      <c r="G955" t="b">
        <f t="shared" si="112"/>
        <v>0</v>
      </c>
      <c r="H955" t="b">
        <f t="shared" si="113"/>
        <v>0</v>
      </c>
      <c r="I955" t="b">
        <f t="shared" si="114"/>
        <v>0</v>
      </c>
      <c r="J955" t="b">
        <f t="shared" si="115"/>
        <v>0</v>
      </c>
      <c r="K955" t="b">
        <f t="shared" si="116"/>
        <v>0</v>
      </c>
      <c r="L955" t="b">
        <f t="shared" si="117"/>
        <v>0</v>
      </c>
      <c r="M955" t="b">
        <f t="shared" si="118"/>
        <v>0</v>
      </c>
      <c r="N955">
        <f t="shared" si="119"/>
        <v>0</v>
      </c>
    </row>
    <row r="956" spans="1:14" x14ac:dyDescent="0.25">
      <c r="A956" s="1">
        <v>1037</v>
      </c>
      <c r="B956" t="s">
        <v>3763</v>
      </c>
      <c r="C956" t="s">
        <v>3764</v>
      </c>
      <c r="D956" t="s">
        <v>3765</v>
      </c>
      <c r="E956" t="s">
        <v>3766</v>
      </c>
      <c r="G956" t="b">
        <f t="shared" si="112"/>
        <v>0</v>
      </c>
      <c r="H956" t="b">
        <f t="shared" si="113"/>
        <v>0</v>
      </c>
      <c r="I956" t="b">
        <f t="shared" si="114"/>
        <v>0</v>
      </c>
      <c r="J956" t="b">
        <f t="shared" si="115"/>
        <v>0</v>
      </c>
      <c r="K956" t="b">
        <f t="shared" si="116"/>
        <v>0</v>
      </c>
      <c r="L956" t="b">
        <f t="shared" si="117"/>
        <v>0</v>
      </c>
      <c r="M956" t="b">
        <f t="shared" si="118"/>
        <v>0</v>
      </c>
      <c r="N956">
        <f t="shared" si="119"/>
        <v>0</v>
      </c>
    </row>
    <row r="957" spans="1:14" x14ac:dyDescent="0.25">
      <c r="A957" s="1">
        <v>1038</v>
      </c>
      <c r="B957" t="s">
        <v>3767</v>
      </c>
      <c r="C957" t="s">
        <v>3768</v>
      </c>
      <c r="D957" t="s">
        <v>3769</v>
      </c>
      <c r="E957" t="s">
        <v>3770</v>
      </c>
      <c r="G957" t="b">
        <f t="shared" si="112"/>
        <v>0</v>
      </c>
      <c r="H957" t="b">
        <f t="shared" si="113"/>
        <v>0</v>
      </c>
      <c r="I957" t="b">
        <f t="shared" si="114"/>
        <v>0</v>
      </c>
      <c r="J957" t="b">
        <f t="shared" si="115"/>
        <v>0</v>
      </c>
      <c r="K957" t="b">
        <f t="shared" si="116"/>
        <v>0</v>
      </c>
      <c r="L957" t="b">
        <f t="shared" si="117"/>
        <v>0</v>
      </c>
      <c r="M957" t="b">
        <f t="shared" si="118"/>
        <v>0</v>
      </c>
      <c r="N957">
        <f t="shared" si="119"/>
        <v>0</v>
      </c>
    </row>
    <row r="958" spans="1:14" x14ac:dyDescent="0.25">
      <c r="A958" s="1">
        <v>1039</v>
      </c>
      <c r="B958" t="s">
        <v>3771</v>
      </c>
      <c r="C958" t="s">
        <v>3772</v>
      </c>
      <c r="D958" t="s">
        <v>3773</v>
      </c>
      <c r="E958" t="s">
        <v>3774</v>
      </c>
      <c r="G958" t="b">
        <f t="shared" si="112"/>
        <v>0</v>
      </c>
      <c r="H958" t="b">
        <f t="shared" si="113"/>
        <v>0</v>
      </c>
      <c r="I958" t="b">
        <f t="shared" si="114"/>
        <v>0</v>
      </c>
      <c r="J958" t="b">
        <f t="shared" si="115"/>
        <v>0</v>
      </c>
      <c r="K958" t="b">
        <f t="shared" si="116"/>
        <v>0</v>
      </c>
      <c r="L958" t="b">
        <f t="shared" si="117"/>
        <v>0</v>
      </c>
      <c r="M958" t="b">
        <f t="shared" si="118"/>
        <v>0</v>
      </c>
      <c r="N958">
        <f t="shared" si="119"/>
        <v>0</v>
      </c>
    </row>
    <row r="959" spans="1:14" x14ac:dyDescent="0.25">
      <c r="A959" s="1">
        <v>1040</v>
      </c>
      <c r="B959" t="s">
        <v>3775</v>
      </c>
      <c r="C959" t="s">
        <v>3776</v>
      </c>
      <c r="D959" t="s">
        <v>3777</v>
      </c>
      <c r="E959" t="s">
        <v>3778</v>
      </c>
      <c r="G959" t="b">
        <f t="shared" si="112"/>
        <v>0</v>
      </c>
      <c r="H959" t="b">
        <f t="shared" si="113"/>
        <v>0</v>
      </c>
      <c r="I959" t="b">
        <f t="shared" si="114"/>
        <v>0</v>
      </c>
      <c r="J959" t="b">
        <f t="shared" si="115"/>
        <v>0</v>
      </c>
      <c r="K959" t="b">
        <f t="shared" si="116"/>
        <v>0</v>
      </c>
      <c r="L959" t="b">
        <f t="shared" si="117"/>
        <v>0</v>
      </c>
      <c r="M959" t="b">
        <f t="shared" si="118"/>
        <v>0</v>
      </c>
      <c r="N959">
        <f t="shared" si="119"/>
        <v>0</v>
      </c>
    </row>
    <row r="960" spans="1:14" x14ac:dyDescent="0.25">
      <c r="A960" s="1">
        <v>1041</v>
      </c>
      <c r="B960" t="s">
        <v>3779</v>
      </c>
      <c r="C960" t="s">
        <v>3780</v>
      </c>
      <c r="D960" t="s">
        <v>3781</v>
      </c>
      <c r="E960" t="s">
        <v>3782</v>
      </c>
      <c r="G960" t="b">
        <f t="shared" si="112"/>
        <v>0</v>
      </c>
      <c r="H960" t="b">
        <f t="shared" si="113"/>
        <v>0</v>
      </c>
      <c r="I960" t="b">
        <f t="shared" si="114"/>
        <v>0</v>
      </c>
      <c r="J960" t="b">
        <f t="shared" si="115"/>
        <v>0</v>
      </c>
      <c r="K960" t="b">
        <f t="shared" si="116"/>
        <v>0</v>
      </c>
      <c r="L960" t="b">
        <f t="shared" si="117"/>
        <v>0</v>
      </c>
      <c r="M960" t="b">
        <f t="shared" si="118"/>
        <v>0</v>
      </c>
      <c r="N960">
        <f t="shared" si="119"/>
        <v>0</v>
      </c>
    </row>
    <row r="961" spans="1:15" x14ac:dyDescent="0.25">
      <c r="A961" s="1">
        <v>1042</v>
      </c>
      <c r="B961" t="s">
        <v>3783</v>
      </c>
      <c r="C961" t="s">
        <v>3784</v>
      </c>
      <c r="D961" t="s">
        <v>3785</v>
      </c>
      <c r="E961" t="s">
        <v>3786</v>
      </c>
      <c r="G961" t="b">
        <f t="shared" si="112"/>
        <v>0</v>
      </c>
      <c r="H961" t="b">
        <f t="shared" si="113"/>
        <v>0</v>
      </c>
      <c r="I961" t="b">
        <f t="shared" si="114"/>
        <v>0</v>
      </c>
      <c r="J961" t="b">
        <f t="shared" si="115"/>
        <v>0</v>
      </c>
      <c r="K961" t="b">
        <f t="shared" si="116"/>
        <v>0</v>
      </c>
      <c r="L961" t="b">
        <f t="shared" si="117"/>
        <v>0</v>
      </c>
      <c r="M961" t="b">
        <f t="shared" si="118"/>
        <v>0</v>
      </c>
      <c r="N961">
        <f t="shared" si="119"/>
        <v>0</v>
      </c>
    </row>
    <row r="962" spans="1:15" x14ac:dyDescent="0.25">
      <c r="A962" s="1">
        <v>1043</v>
      </c>
      <c r="B962" t="s">
        <v>3787</v>
      </c>
      <c r="C962" t="s">
        <v>3788</v>
      </c>
      <c r="D962" t="s">
        <v>3789</v>
      </c>
      <c r="E962" t="s">
        <v>3790</v>
      </c>
      <c r="G962" t="b">
        <f t="shared" ref="G962:G1025" si="120">ISNUMBER(SEARCH("Erratum",B962))</f>
        <v>0</v>
      </c>
      <c r="H962" t="b">
        <f t="shared" ref="H962:H1025" si="121">ISNUMBER(SEARCH("Front Cover",B962))</f>
        <v>0</v>
      </c>
      <c r="I962" t="b">
        <f t="shared" ref="I962:I1025" si="122">ISNUMBER(SEARCH("Editorial Board",B962))</f>
        <v>0</v>
      </c>
      <c r="J962" t="b">
        <f t="shared" ref="J962:J1025" si="123">ISNUMBER(SEARCH("Subscription Page",B962))</f>
        <v>0</v>
      </c>
      <c r="K962" t="b">
        <f t="shared" ref="K962:K1025" si="124">ISNUMBER(SEARCH("Table of Content",B962))</f>
        <v>0</v>
      </c>
      <c r="L962" t="b">
        <f t="shared" ref="L962:L1025" si="125">("Announcement"=B962)</f>
        <v>0</v>
      </c>
      <c r="M962" t="b">
        <f t="shared" ref="M962:M1025" si="126">OR(G962,H962,I962,J962,K962,L962)</f>
        <v>0</v>
      </c>
      <c r="N962">
        <f t="shared" ref="N962:N1025" si="127">INT(""=D962)</f>
        <v>0</v>
      </c>
    </row>
    <row r="963" spans="1:15" x14ac:dyDescent="0.25">
      <c r="A963" s="1">
        <v>1044</v>
      </c>
      <c r="B963" t="s">
        <v>3791</v>
      </c>
      <c r="C963" t="s">
        <v>3792</v>
      </c>
      <c r="D963" t="s">
        <v>3793</v>
      </c>
      <c r="E963" t="s">
        <v>3545</v>
      </c>
      <c r="G963" t="b">
        <f t="shared" si="120"/>
        <v>0</v>
      </c>
      <c r="H963" t="b">
        <f t="shared" si="121"/>
        <v>0</v>
      </c>
      <c r="I963" t="b">
        <f t="shared" si="122"/>
        <v>0</v>
      </c>
      <c r="J963" t="b">
        <f t="shared" si="123"/>
        <v>0</v>
      </c>
      <c r="K963" t="b">
        <f t="shared" si="124"/>
        <v>0</v>
      </c>
      <c r="L963" t="b">
        <f t="shared" si="125"/>
        <v>0</v>
      </c>
      <c r="M963" t="b">
        <f t="shared" si="126"/>
        <v>0</v>
      </c>
      <c r="N963">
        <f t="shared" si="127"/>
        <v>0</v>
      </c>
    </row>
    <row r="964" spans="1:15" x14ac:dyDescent="0.25">
      <c r="A964" s="1">
        <v>1045</v>
      </c>
      <c r="B964" t="s">
        <v>3794</v>
      </c>
      <c r="C964" t="s">
        <v>3795</v>
      </c>
      <c r="D964" t="s">
        <v>3796</v>
      </c>
      <c r="E964" t="s">
        <v>3797</v>
      </c>
      <c r="G964" t="b">
        <f t="shared" si="120"/>
        <v>0</v>
      </c>
      <c r="H964" t="b">
        <f t="shared" si="121"/>
        <v>0</v>
      </c>
      <c r="I964" t="b">
        <f t="shared" si="122"/>
        <v>0</v>
      </c>
      <c r="J964" t="b">
        <f t="shared" si="123"/>
        <v>0</v>
      </c>
      <c r="K964" t="b">
        <f t="shared" si="124"/>
        <v>0</v>
      </c>
      <c r="L964" t="b">
        <f t="shared" si="125"/>
        <v>0</v>
      </c>
      <c r="M964" t="b">
        <f t="shared" si="126"/>
        <v>0</v>
      </c>
      <c r="N964">
        <f t="shared" si="127"/>
        <v>0</v>
      </c>
    </row>
    <row r="965" spans="1:15" x14ac:dyDescent="0.25">
      <c r="A965" s="1">
        <v>1046</v>
      </c>
      <c r="B965" t="s">
        <v>3798</v>
      </c>
      <c r="C965" t="s">
        <v>3799</v>
      </c>
      <c r="D965" t="s">
        <v>3800</v>
      </c>
      <c r="E965" t="s">
        <v>3272</v>
      </c>
      <c r="G965" t="b">
        <f t="shared" si="120"/>
        <v>0</v>
      </c>
      <c r="H965" t="b">
        <f t="shared" si="121"/>
        <v>0</v>
      </c>
      <c r="I965" t="b">
        <f t="shared" si="122"/>
        <v>0</v>
      </c>
      <c r="J965" t="b">
        <f t="shared" si="123"/>
        <v>0</v>
      </c>
      <c r="K965" t="b">
        <f t="shared" si="124"/>
        <v>0</v>
      </c>
      <c r="L965" t="b">
        <f t="shared" si="125"/>
        <v>0</v>
      </c>
      <c r="M965" t="b">
        <f t="shared" si="126"/>
        <v>0</v>
      </c>
      <c r="N965">
        <f t="shared" si="127"/>
        <v>0</v>
      </c>
    </row>
    <row r="966" spans="1:15" x14ac:dyDescent="0.25">
      <c r="A966" s="1">
        <v>1047</v>
      </c>
      <c r="B966" t="s">
        <v>3801</v>
      </c>
      <c r="C966" t="s">
        <v>3802</v>
      </c>
      <c r="D966" t="s">
        <v>3803</v>
      </c>
      <c r="E966" t="s">
        <v>3804</v>
      </c>
      <c r="G966" t="b">
        <f t="shared" si="120"/>
        <v>0</v>
      </c>
      <c r="H966" t="b">
        <f t="shared" si="121"/>
        <v>0</v>
      </c>
      <c r="I966" t="b">
        <f t="shared" si="122"/>
        <v>0</v>
      </c>
      <c r="J966" t="b">
        <f t="shared" si="123"/>
        <v>0</v>
      </c>
      <c r="K966" t="b">
        <f t="shared" si="124"/>
        <v>0</v>
      </c>
      <c r="L966" t="b">
        <f t="shared" si="125"/>
        <v>0</v>
      </c>
      <c r="M966" t="b">
        <f t="shared" si="126"/>
        <v>0</v>
      </c>
      <c r="N966">
        <f t="shared" si="127"/>
        <v>0</v>
      </c>
    </row>
    <row r="967" spans="1:15" x14ac:dyDescent="0.25">
      <c r="A967" s="1">
        <v>1048</v>
      </c>
      <c r="B967" t="s">
        <v>3805</v>
      </c>
      <c r="C967" t="s">
        <v>3806</v>
      </c>
      <c r="D967" t="s">
        <v>3807</v>
      </c>
      <c r="E967" t="s">
        <v>3808</v>
      </c>
      <c r="G967" t="b">
        <f t="shared" si="120"/>
        <v>0</v>
      </c>
      <c r="H967" t="b">
        <f t="shared" si="121"/>
        <v>0</v>
      </c>
      <c r="I967" t="b">
        <f t="shared" si="122"/>
        <v>0</v>
      </c>
      <c r="J967" t="b">
        <f t="shared" si="123"/>
        <v>0</v>
      </c>
      <c r="K967" t="b">
        <f t="shared" si="124"/>
        <v>0</v>
      </c>
      <c r="L967" t="b">
        <f t="shared" si="125"/>
        <v>0</v>
      </c>
      <c r="M967" t="b">
        <f t="shared" si="126"/>
        <v>0</v>
      </c>
      <c r="N967">
        <f t="shared" si="127"/>
        <v>0</v>
      </c>
    </row>
    <row r="968" spans="1:15" x14ac:dyDescent="0.25">
      <c r="A968" s="1">
        <v>1049</v>
      </c>
      <c r="B968" t="s">
        <v>3809</v>
      </c>
      <c r="C968" t="s">
        <v>3810</v>
      </c>
      <c r="D968" t="s">
        <v>3811</v>
      </c>
      <c r="E968" t="s">
        <v>3812</v>
      </c>
      <c r="G968" t="b">
        <f t="shared" si="120"/>
        <v>0</v>
      </c>
      <c r="H968" t="b">
        <f t="shared" si="121"/>
        <v>0</v>
      </c>
      <c r="I968" t="b">
        <f t="shared" si="122"/>
        <v>0</v>
      </c>
      <c r="J968" t="b">
        <f t="shared" si="123"/>
        <v>0</v>
      </c>
      <c r="K968" t="b">
        <f t="shared" si="124"/>
        <v>0</v>
      </c>
      <c r="L968" t="b">
        <f t="shared" si="125"/>
        <v>0</v>
      </c>
      <c r="M968" t="b">
        <f t="shared" si="126"/>
        <v>0</v>
      </c>
      <c r="N968">
        <f t="shared" si="127"/>
        <v>0</v>
      </c>
    </row>
    <row r="969" spans="1:15" x14ac:dyDescent="0.25">
      <c r="A969" s="1">
        <v>1050</v>
      </c>
      <c r="B969" t="s">
        <v>3813</v>
      </c>
      <c r="C969" t="s">
        <v>3814</v>
      </c>
      <c r="D969" t="s">
        <v>3815</v>
      </c>
      <c r="E969" t="s">
        <v>3816</v>
      </c>
      <c r="G969" t="b">
        <f t="shared" si="120"/>
        <v>0</v>
      </c>
      <c r="H969" t="b">
        <f t="shared" si="121"/>
        <v>0</v>
      </c>
      <c r="I969" t="b">
        <f t="shared" si="122"/>
        <v>0</v>
      </c>
      <c r="J969" t="b">
        <f t="shared" si="123"/>
        <v>0</v>
      </c>
      <c r="K969" t="b">
        <f t="shared" si="124"/>
        <v>0</v>
      </c>
      <c r="L969" t="b">
        <f t="shared" si="125"/>
        <v>0</v>
      </c>
      <c r="M969" t="b">
        <f t="shared" si="126"/>
        <v>0</v>
      </c>
      <c r="N969">
        <f t="shared" si="127"/>
        <v>0</v>
      </c>
    </row>
    <row r="970" spans="1:15" x14ac:dyDescent="0.25">
      <c r="A970" s="1">
        <v>1051</v>
      </c>
      <c r="B970" t="s">
        <v>3817</v>
      </c>
      <c r="C970" t="s">
        <v>3818</v>
      </c>
      <c r="D970" t="s">
        <v>3819</v>
      </c>
      <c r="E970" t="s">
        <v>3820</v>
      </c>
      <c r="G970" t="b">
        <f t="shared" si="120"/>
        <v>0</v>
      </c>
      <c r="H970" t="b">
        <f t="shared" si="121"/>
        <v>0</v>
      </c>
      <c r="I970" t="b">
        <f t="shared" si="122"/>
        <v>0</v>
      </c>
      <c r="J970" t="b">
        <f t="shared" si="123"/>
        <v>0</v>
      </c>
      <c r="K970" t="b">
        <f t="shared" si="124"/>
        <v>0</v>
      </c>
      <c r="L970" t="b">
        <f t="shared" si="125"/>
        <v>0</v>
      </c>
      <c r="M970" t="b">
        <f t="shared" si="126"/>
        <v>0</v>
      </c>
      <c r="N970">
        <f t="shared" si="127"/>
        <v>0</v>
      </c>
    </row>
    <row r="971" spans="1:15" x14ac:dyDescent="0.25">
      <c r="A971" s="1">
        <v>1052</v>
      </c>
      <c r="B971" t="s">
        <v>3821</v>
      </c>
      <c r="C971" t="s">
        <v>3822</v>
      </c>
      <c r="D971" t="s">
        <v>3823</v>
      </c>
      <c r="E971" t="s">
        <v>3824</v>
      </c>
      <c r="G971" t="b">
        <f t="shared" si="120"/>
        <v>0</v>
      </c>
      <c r="H971" t="b">
        <f t="shared" si="121"/>
        <v>0</v>
      </c>
      <c r="I971" t="b">
        <f t="shared" si="122"/>
        <v>0</v>
      </c>
      <c r="J971" t="b">
        <f t="shared" si="123"/>
        <v>0</v>
      </c>
      <c r="K971" t="b">
        <f t="shared" si="124"/>
        <v>0</v>
      </c>
      <c r="L971" t="b">
        <f t="shared" si="125"/>
        <v>0</v>
      </c>
      <c r="M971" t="b">
        <f t="shared" si="126"/>
        <v>0</v>
      </c>
      <c r="N971">
        <f t="shared" si="127"/>
        <v>0</v>
      </c>
    </row>
    <row r="972" spans="1:15" x14ac:dyDescent="0.25">
      <c r="A972" s="1">
        <v>1053</v>
      </c>
      <c r="B972" t="s">
        <v>3825</v>
      </c>
      <c r="C972" t="s">
        <v>3826</v>
      </c>
      <c r="E972" t="s">
        <v>3827</v>
      </c>
      <c r="G972" t="b">
        <f t="shared" si="120"/>
        <v>0</v>
      </c>
      <c r="H972" t="b">
        <f t="shared" si="121"/>
        <v>0</v>
      </c>
      <c r="I972" t="b">
        <f t="shared" si="122"/>
        <v>0</v>
      </c>
      <c r="J972" t="b">
        <f t="shared" si="123"/>
        <v>0</v>
      </c>
      <c r="K972" t="b">
        <f t="shared" si="124"/>
        <v>0</v>
      </c>
      <c r="L972" t="b">
        <f t="shared" si="125"/>
        <v>0</v>
      </c>
      <c r="M972" t="b">
        <f t="shared" si="126"/>
        <v>0</v>
      </c>
      <c r="N972">
        <f t="shared" si="127"/>
        <v>1</v>
      </c>
      <c r="O972">
        <v>1</v>
      </c>
    </row>
    <row r="973" spans="1:15" x14ac:dyDescent="0.25">
      <c r="A973" s="1">
        <v>1055</v>
      </c>
      <c r="B973" t="s">
        <v>3829</v>
      </c>
      <c r="C973" t="s">
        <v>3830</v>
      </c>
      <c r="D973" t="s">
        <v>3831</v>
      </c>
      <c r="E973" t="s">
        <v>2227</v>
      </c>
      <c r="G973" t="b">
        <f t="shared" si="120"/>
        <v>0</v>
      </c>
      <c r="H973" t="b">
        <f t="shared" si="121"/>
        <v>0</v>
      </c>
      <c r="I973" t="b">
        <f t="shared" si="122"/>
        <v>0</v>
      </c>
      <c r="J973" t="b">
        <f t="shared" si="123"/>
        <v>0</v>
      </c>
      <c r="K973" t="b">
        <f t="shared" si="124"/>
        <v>0</v>
      </c>
      <c r="L973" t="b">
        <f t="shared" si="125"/>
        <v>0</v>
      </c>
      <c r="M973" t="b">
        <f t="shared" si="126"/>
        <v>0</v>
      </c>
      <c r="N973">
        <f t="shared" si="127"/>
        <v>0</v>
      </c>
    </row>
    <row r="974" spans="1:15" x14ac:dyDescent="0.25">
      <c r="A974" s="1">
        <v>1056</v>
      </c>
      <c r="B974" t="s">
        <v>3832</v>
      </c>
      <c r="C974" t="s">
        <v>3833</v>
      </c>
      <c r="D974" t="s">
        <v>3834</v>
      </c>
      <c r="E974" t="s">
        <v>3835</v>
      </c>
      <c r="G974" t="b">
        <f t="shared" si="120"/>
        <v>0</v>
      </c>
      <c r="H974" t="b">
        <f t="shared" si="121"/>
        <v>0</v>
      </c>
      <c r="I974" t="b">
        <f t="shared" si="122"/>
        <v>0</v>
      </c>
      <c r="J974" t="b">
        <f t="shared" si="123"/>
        <v>0</v>
      </c>
      <c r="K974" t="b">
        <f t="shared" si="124"/>
        <v>0</v>
      </c>
      <c r="L974" t="b">
        <f t="shared" si="125"/>
        <v>0</v>
      </c>
      <c r="M974" t="b">
        <f t="shared" si="126"/>
        <v>0</v>
      </c>
      <c r="N974">
        <f t="shared" si="127"/>
        <v>0</v>
      </c>
    </row>
    <row r="975" spans="1:15" x14ac:dyDescent="0.25">
      <c r="A975" s="1">
        <v>1057</v>
      </c>
      <c r="B975" t="s">
        <v>3836</v>
      </c>
      <c r="C975" t="s">
        <v>3837</v>
      </c>
      <c r="D975" t="s">
        <v>3838</v>
      </c>
      <c r="E975" t="s">
        <v>3839</v>
      </c>
      <c r="G975" t="b">
        <f t="shared" si="120"/>
        <v>0</v>
      </c>
      <c r="H975" t="b">
        <f t="shared" si="121"/>
        <v>0</v>
      </c>
      <c r="I975" t="b">
        <f t="shared" si="122"/>
        <v>0</v>
      </c>
      <c r="J975" t="b">
        <f t="shared" si="123"/>
        <v>0</v>
      </c>
      <c r="K975" t="b">
        <f t="shared" si="124"/>
        <v>0</v>
      </c>
      <c r="L975" t="b">
        <f t="shared" si="125"/>
        <v>0</v>
      </c>
      <c r="M975" t="b">
        <f t="shared" si="126"/>
        <v>0</v>
      </c>
      <c r="N975">
        <f t="shared" si="127"/>
        <v>0</v>
      </c>
    </row>
    <row r="976" spans="1:15" x14ac:dyDescent="0.25">
      <c r="A976" s="1">
        <v>1058</v>
      </c>
      <c r="B976" t="s">
        <v>3840</v>
      </c>
      <c r="C976" t="s">
        <v>3841</v>
      </c>
      <c r="D976" t="s">
        <v>3842</v>
      </c>
      <c r="E976" t="s">
        <v>3498</v>
      </c>
      <c r="G976" t="b">
        <f t="shared" si="120"/>
        <v>0</v>
      </c>
      <c r="H976" t="b">
        <f t="shared" si="121"/>
        <v>0</v>
      </c>
      <c r="I976" t="b">
        <f t="shared" si="122"/>
        <v>0</v>
      </c>
      <c r="J976" t="b">
        <f t="shared" si="123"/>
        <v>0</v>
      </c>
      <c r="K976" t="b">
        <f t="shared" si="124"/>
        <v>0</v>
      </c>
      <c r="L976" t="b">
        <f t="shared" si="125"/>
        <v>0</v>
      </c>
      <c r="M976" t="b">
        <f t="shared" si="126"/>
        <v>0</v>
      </c>
      <c r="N976">
        <f t="shared" si="127"/>
        <v>0</v>
      </c>
    </row>
    <row r="977" spans="1:14" x14ac:dyDescent="0.25">
      <c r="A977" s="1">
        <v>1059</v>
      </c>
      <c r="B977" t="s">
        <v>3843</v>
      </c>
      <c r="C977" t="s">
        <v>3844</v>
      </c>
      <c r="D977" t="s">
        <v>3845</v>
      </c>
      <c r="E977" t="s">
        <v>3846</v>
      </c>
      <c r="G977" t="b">
        <f t="shared" si="120"/>
        <v>0</v>
      </c>
      <c r="H977" t="b">
        <f t="shared" si="121"/>
        <v>0</v>
      </c>
      <c r="I977" t="b">
        <f t="shared" si="122"/>
        <v>0</v>
      </c>
      <c r="J977" t="b">
        <f t="shared" si="123"/>
        <v>0</v>
      </c>
      <c r="K977" t="b">
        <f t="shared" si="124"/>
        <v>0</v>
      </c>
      <c r="L977" t="b">
        <f t="shared" si="125"/>
        <v>0</v>
      </c>
      <c r="M977" t="b">
        <f t="shared" si="126"/>
        <v>0</v>
      </c>
      <c r="N977">
        <f t="shared" si="127"/>
        <v>0</v>
      </c>
    </row>
    <row r="978" spans="1:14" x14ac:dyDescent="0.25">
      <c r="A978" s="1">
        <v>1060</v>
      </c>
      <c r="B978" t="s">
        <v>3847</v>
      </c>
      <c r="C978" t="s">
        <v>3848</v>
      </c>
      <c r="D978" t="s">
        <v>3849</v>
      </c>
      <c r="E978" t="s">
        <v>3850</v>
      </c>
      <c r="G978" t="b">
        <f t="shared" si="120"/>
        <v>0</v>
      </c>
      <c r="H978" t="b">
        <f t="shared" si="121"/>
        <v>0</v>
      </c>
      <c r="I978" t="b">
        <f t="shared" si="122"/>
        <v>0</v>
      </c>
      <c r="J978" t="b">
        <f t="shared" si="123"/>
        <v>0</v>
      </c>
      <c r="K978" t="b">
        <f t="shared" si="124"/>
        <v>0</v>
      </c>
      <c r="L978" t="b">
        <f t="shared" si="125"/>
        <v>0</v>
      </c>
      <c r="M978" t="b">
        <f t="shared" si="126"/>
        <v>0</v>
      </c>
      <c r="N978">
        <f t="shared" si="127"/>
        <v>0</v>
      </c>
    </row>
    <row r="979" spans="1:14" x14ac:dyDescent="0.25">
      <c r="A979" s="1">
        <v>1061</v>
      </c>
      <c r="B979" t="s">
        <v>3851</v>
      </c>
      <c r="C979" t="s">
        <v>3852</v>
      </c>
      <c r="D979" t="s">
        <v>3853</v>
      </c>
      <c r="E979" t="s">
        <v>3854</v>
      </c>
      <c r="G979" t="b">
        <f t="shared" si="120"/>
        <v>0</v>
      </c>
      <c r="H979" t="b">
        <f t="shared" si="121"/>
        <v>0</v>
      </c>
      <c r="I979" t="b">
        <f t="shared" si="122"/>
        <v>0</v>
      </c>
      <c r="J979" t="b">
        <f t="shared" si="123"/>
        <v>0</v>
      </c>
      <c r="K979" t="b">
        <f t="shared" si="124"/>
        <v>0</v>
      </c>
      <c r="L979" t="b">
        <f t="shared" si="125"/>
        <v>0</v>
      </c>
      <c r="M979" t="b">
        <f t="shared" si="126"/>
        <v>0</v>
      </c>
      <c r="N979">
        <f t="shared" si="127"/>
        <v>0</v>
      </c>
    </row>
    <row r="980" spans="1:14" x14ac:dyDescent="0.25">
      <c r="A980" s="1">
        <v>1062</v>
      </c>
      <c r="B980" t="s">
        <v>3855</v>
      </c>
      <c r="C980" t="s">
        <v>3856</v>
      </c>
      <c r="D980" t="s">
        <v>3857</v>
      </c>
      <c r="E980" t="s">
        <v>3858</v>
      </c>
      <c r="G980" t="b">
        <f t="shared" si="120"/>
        <v>0</v>
      </c>
      <c r="H980" t="b">
        <f t="shared" si="121"/>
        <v>0</v>
      </c>
      <c r="I980" t="b">
        <f t="shared" si="122"/>
        <v>0</v>
      </c>
      <c r="J980" t="b">
        <f t="shared" si="123"/>
        <v>0</v>
      </c>
      <c r="K980" t="b">
        <f t="shared" si="124"/>
        <v>0</v>
      </c>
      <c r="L980" t="b">
        <f t="shared" si="125"/>
        <v>0</v>
      </c>
      <c r="M980" t="b">
        <f t="shared" si="126"/>
        <v>0</v>
      </c>
      <c r="N980">
        <f t="shared" si="127"/>
        <v>0</v>
      </c>
    </row>
    <row r="981" spans="1:14" x14ac:dyDescent="0.25">
      <c r="A981" s="1">
        <v>1063</v>
      </c>
      <c r="B981" t="s">
        <v>3859</v>
      </c>
      <c r="C981" t="s">
        <v>3860</v>
      </c>
      <c r="D981" t="s">
        <v>3861</v>
      </c>
      <c r="E981" t="s">
        <v>3506</v>
      </c>
      <c r="G981" t="b">
        <f t="shared" si="120"/>
        <v>0</v>
      </c>
      <c r="H981" t="b">
        <f t="shared" si="121"/>
        <v>0</v>
      </c>
      <c r="I981" t="b">
        <f t="shared" si="122"/>
        <v>0</v>
      </c>
      <c r="J981" t="b">
        <f t="shared" si="123"/>
        <v>0</v>
      </c>
      <c r="K981" t="b">
        <f t="shared" si="124"/>
        <v>0</v>
      </c>
      <c r="L981" t="b">
        <f t="shared" si="125"/>
        <v>0</v>
      </c>
      <c r="M981" t="b">
        <f t="shared" si="126"/>
        <v>0</v>
      </c>
      <c r="N981">
        <f t="shared" si="127"/>
        <v>0</v>
      </c>
    </row>
    <row r="982" spans="1:14" x14ac:dyDescent="0.25">
      <c r="A982" s="1">
        <v>1064</v>
      </c>
      <c r="B982" t="s">
        <v>3862</v>
      </c>
      <c r="C982" t="s">
        <v>3863</v>
      </c>
      <c r="D982" t="s">
        <v>3864</v>
      </c>
      <c r="E982" t="s">
        <v>3865</v>
      </c>
      <c r="G982" t="b">
        <f t="shared" si="120"/>
        <v>0</v>
      </c>
      <c r="H982" t="b">
        <f t="shared" si="121"/>
        <v>0</v>
      </c>
      <c r="I982" t="b">
        <f t="shared" si="122"/>
        <v>0</v>
      </c>
      <c r="J982" t="b">
        <f t="shared" si="123"/>
        <v>0</v>
      </c>
      <c r="K982" t="b">
        <f t="shared" si="124"/>
        <v>0</v>
      </c>
      <c r="L982" t="b">
        <f t="shared" si="125"/>
        <v>0</v>
      </c>
      <c r="M982" t="b">
        <f t="shared" si="126"/>
        <v>0</v>
      </c>
      <c r="N982">
        <f t="shared" si="127"/>
        <v>0</v>
      </c>
    </row>
    <row r="983" spans="1:14" x14ac:dyDescent="0.25">
      <c r="A983" s="1">
        <v>1066</v>
      </c>
      <c r="B983" t="s">
        <v>3867</v>
      </c>
      <c r="C983" t="s">
        <v>3868</v>
      </c>
      <c r="D983" t="s">
        <v>3869</v>
      </c>
      <c r="E983" t="s">
        <v>3870</v>
      </c>
      <c r="G983" t="b">
        <f t="shared" si="120"/>
        <v>0</v>
      </c>
      <c r="H983" t="b">
        <f t="shared" si="121"/>
        <v>0</v>
      </c>
      <c r="I983" t="b">
        <f t="shared" si="122"/>
        <v>0</v>
      </c>
      <c r="J983" t="b">
        <f t="shared" si="123"/>
        <v>0</v>
      </c>
      <c r="K983" t="b">
        <f t="shared" si="124"/>
        <v>0</v>
      </c>
      <c r="L983" t="b">
        <f t="shared" si="125"/>
        <v>0</v>
      </c>
      <c r="M983" t="b">
        <f t="shared" si="126"/>
        <v>0</v>
      </c>
      <c r="N983">
        <f t="shared" si="127"/>
        <v>0</v>
      </c>
    </row>
    <row r="984" spans="1:14" x14ac:dyDescent="0.25">
      <c r="A984" s="1">
        <v>1067</v>
      </c>
      <c r="B984" t="s">
        <v>3871</v>
      </c>
      <c r="C984" t="s">
        <v>3872</v>
      </c>
      <c r="D984" t="s">
        <v>3873</v>
      </c>
      <c r="E984" t="s">
        <v>3874</v>
      </c>
      <c r="G984" t="b">
        <f t="shared" si="120"/>
        <v>0</v>
      </c>
      <c r="H984" t="b">
        <f t="shared" si="121"/>
        <v>0</v>
      </c>
      <c r="I984" t="b">
        <f t="shared" si="122"/>
        <v>0</v>
      </c>
      <c r="J984" t="b">
        <f t="shared" si="123"/>
        <v>0</v>
      </c>
      <c r="K984" t="b">
        <f t="shared" si="124"/>
        <v>0</v>
      </c>
      <c r="L984" t="b">
        <f t="shared" si="125"/>
        <v>0</v>
      </c>
      <c r="M984" t="b">
        <f t="shared" si="126"/>
        <v>0</v>
      </c>
      <c r="N984">
        <f t="shared" si="127"/>
        <v>0</v>
      </c>
    </row>
    <row r="985" spans="1:14" x14ac:dyDescent="0.25">
      <c r="A985" s="1">
        <v>1068</v>
      </c>
      <c r="B985" t="s">
        <v>3875</v>
      </c>
      <c r="C985" t="s">
        <v>3876</v>
      </c>
      <c r="D985" t="s">
        <v>3877</v>
      </c>
      <c r="E985" t="s">
        <v>3878</v>
      </c>
      <c r="G985" t="b">
        <f t="shared" si="120"/>
        <v>0</v>
      </c>
      <c r="H985" t="b">
        <f t="shared" si="121"/>
        <v>0</v>
      </c>
      <c r="I985" t="b">
        <f t="shared" si="122"/>
        <v>0</v>
      </c>
      <c r="J985" t="b">
        <f t="shared" si="123"/>
        <v>0</v>
      </c>
      <c r="K985" t="b">
        <f t="shared" si="124"/>
        <v>0</v>
      </c>
      <c r="L985" t="b">
        <f t="shared" si="125"/>
        <v>0</v>
      </c>
      <c r="M985" t="b">
        <f t="shared" si="126"/>
        <v>0</v>
      </c>
      <c r="N985">
        <f t="shared" si="127"/>
        <v>0</v>
      </c>
    </row>
    <row r="986" spans="1:14" x14ac:dyDescent="0.25">
      <c r="A986" s="1">
        <v>1069</v>
      </c>
      <c r="B986" t="s">
        <v>3879</v>
      </c>
      <c r="C986" t="s">
        <v>3880</v>
      </c>
      <c r="D986" t="s">
        <v>3881</v>
      </c>
      <c r="E986" t="s">
        <v>3882</v>
      </c>
      <c r="G986" t="b">
        <f t="shared" si="120"/>
        <v>0</v>
      </c>
      <c r="H986" t="b">
        <f t="shared" si="121"/>
        <v>0</v>
      </c>
      <c r="I986" t="b">
        <f t="shared" si="122"/>
        <v>0</v>
      </c>
      <c r="J986" t="b">
        <f t="shared" si="123"/>
        <v>0</v>
      </c>
      <c r="K986" t="b">
        <f t="shared" si="124"/>
        <v>0</v>
      </c>
      <c r="L986" t="b">
        <f t="shared" si="125"/>
        <v>0</v>
      </c>
      <c r="M986" t="b">
        <f t="shared" si="126"/>
        <v>0</v>
      </c>
      <c r="N986">
        <f t="shared" si="127"/>
        <v>0</v>
      </c>
    </row>
    <row r="987" spans="1:14" x14ac:dyDescent="0.25">
      <c r="A987" s="1">
        <v>1070</v>
      </c>
      <c r="B987" t="s">
        <v>3883</v>
      </c>
      <c r="C987" t="s">
        <v>3884</v>
      </c>
      <c r="D987" t="s">
        <v>3885</v>
      </c>
      <c r="E987" t="s">
        <v>3886</v>
      </c>
      <c r="G987" t="b">
        <f t="shared" si="120"/>
        <v>0</v>
      </c>
      <c r="H987" t="b">
        <f t="shared" si="121"/>
        <v>0</v>
      </c>
      <c r="I987" t="b">
        <f t="shared" si="122"/>
        <v>0</v>
      </c>
      <c r="J987" t="b">
        <f t="shared" si="123"/>
        <v>0</v>
      </c>
      <c r="K987" t="b">
        <f t="shared" si="124"/>
        <v>0</v>
      </c>
      <c r="L987" t="b">
        <f t="shared" si="125"/>
        <v>0</v>
      </c>
      <c r="M987" t="b">
        <f t="shared" si="126"/>
        <v>0</v>
      </c>
      <c r="N987">
        <f t="shared" si="127"/>
        <v>0</v>
      </c>
    </row>
    <row r="988" spans="1:14" x14ac:dyDescent="0.25">
      <c r="A988" s="1">
        <v>1071</v>
      </c>
      <c r="B988" t="s">
        <v>3887</v>
      </c>
      <c r="C988" t="s">
        <v>3888</v>
      </c>
      <c r="D988" t="s">
        <v>3889</v>
      </c>
      <c r="E988" t="s">
        <v>3890</v>
      </c>
      <c r="G988" t="b">
        <f t="shared" si="120"/>
        <v>0</v>
      </c>
      <c r="H988" t="b">
        <f t="shared" si="121"/>
        <v>0</v>
      </c>
      <c r="I988" t="b">
        <f t="shared" si="122"/>
        <v>0</v>
      </c>
      <c r="J988" t="b">
        <f t="shared" si="123"/>
        <v>0</v>
      </c>
      <c r="K988" t="b">
        <f t="shared" si="124"/>
        <v>0</v>
      </c>
      <c r="L988" t="b">
        <f t="shared" si="125"/>
        <v>0</v>
      </c>
      <c r="M988" t="b">
        <f t="shared" si="126"/>
        <v>0</v>
      </c>
      <c r="N988">
        <f t="shared" si="127"/>
        <v>0</v>
      </c>
    </row>
    <row r="989" spans="1:14" x14ac:dyDescent="0.25">
      <c r="A989" s="1">
        <v>1072</v>
      </c>
      <c r="B989" t="s">
        <v>3891</v>
      </c>
      <c r="C989" t="s">
        <v>3892</v>
      </c>
      <c r="D989" t="s">
        <v>3893</v>
      </c>
      <c r="E989" t="s">
        <v>3894</v>
      </c>
      <c r="G989" t="b">
        <f t="shared" si="120"/>
        <v>0</v>
      </c>
      <c r="H989" t="b">
        <f t="shared" si="121"/>
        <v>0</v>
      </c>
      <c r="I989" t="b">
        <f t="shared" si="122"/>
        <v>0</v>
      </c>
      <c r="J989" t="b">
        <f t="shared" si="123"/>
        <v>0</v>
      </c>
      <c r="K989" t="b">
        <f t="shared" si="124"/>
        <v>0</v>
      </c>
      <c r="L989" t="b">
        <f t="shared" si="125"/>
        <v>0</v>
      </c>
      <c r="M989" t="b">
        <f t="shared" si="126"/>
        <v>0</v>
      </c>
      <c r="N989">
        <f t="shared" si="127"/>
        <v>0</v>
      </c>
    </row>
    <row r="990" spans="1:14" x14ac:dyDescent="0.25">
      <c r="A990" s="1">
        <v>1073</v>
      </c>
      <c r="B990" t="s">
        <v>3895</v>
      </c>
      <c r="C990" t="s">
        <v>3896</v>
      </c>
      <c r="D990" t="s">
        <v>3897</v>
      </c>
      <c r="E990" t="s">
        <v>3898</v>
      </c>
      <c r="G990" t="b">
        <f t="shared" si="120"/>
        <v>0</v>
      </c>
      <c r="H990" t="b">
        <f t="shared" si="121"/>
        <v>0</v>
      </c>
      <c r="I990" t="b">
        <f t="shared" si="122"/>
        <v>0</v>
      </c>
      <c r="J990" t="b">
        <f t="shared" si="123"/>
        <v>0</v>
      </c>
      <c r="K990" t="b">
        <f t="shared" si="124"/>
        <v>0</v>
      </c>
      <c r="L990" t="b">
        <f t="shared" si="125"/>
        <v>0</v>
      </c>
      <c r="M990" t="b">
        <f t="shared" si="126"/>
        <v>0</v>
      </c>
      <c r="N990">
        <f t="shared" si="127"/>
        <v>0</v>
      </c>
    </row>
    <row r="991" spans="1:14" x14ac:dyDescent="0.25">
      <c r="A991" s="1">
        <v>1074</v>
      </c>
      <c r="B991" t="s">
        <v>3899</v>
      </c>
      <c r="C991" t="s">
        <v>3900</v>
      </c>
      <c r="D991" t="s">
        <v>3901</v>
      </c>
      <c r="E991" t="s">
        <v>3902</v>
      </c>
      <c r="G991" t="b">
        <f t="shared" si="120"/>
        <v>0</v>
      </c>
      <c r="H991" t="b">
        <f t="shared" si="121"/>
        <v>0</v>
      </c>
      <c r="I991" t="b">
        <f t="shared" si="122"/>
        <v>0</v>
      </c>
      <c r="J991" t="b">
        <f t="shared" si="123"/>
        <v>0</v>
      </c>
      <c r="K991" t="b">
        <f t="shared" si="124"/>
        <v>0</v>
      </c>
      <c r="L991" t="b">
        <f t="shared" si="125"/>
        <v>0</v>
      </c>
      <c r="M991" t="b">
        <f t="shared" si="126"/>
        <v>0</v>
      </c>
      <c r="N991">
        <f t="shared" si="127"/>
        <v>0</v>
      </c>
    </row>
    <row r="992" spans="1:14" x14ac:dyDescent="0.25">
      <c r="A992" s="1">
        <v>1075</v>
      </c>
      <c r="B992" t="s">
        <v>3903</v>
      </c>
      <c r="C992" t="s">
        <v>3904</v>
      </c>
      <c r="D992" t="s">
        <v>3905</v>
      </c>
      <c r="E992" t="s">
        <v>3906</v>
      </c>
      <c r="G992" t="b">
        <f t="shared" si="120"/>
        <v>0</v>
      </c>
      <c r="H992" t="b">
        <f t="shared" si="121"/>
        <v>0</v>
      </c>
      <c r="I992" t="b">
        <f t="shared" si="122"/>
        <v>0</v>
      </c>
      <c r="J992" t="b">
        <f t="shared" si="123"/>
        <v>0</v>
      </c>
      <c r="K992" t="b">
        <f t="shared" si="124"/>
        <v>0</v>
      </c>
      <c r="L992" t="b">
        <f t="shared" si="125"/>
        <v>0</v>
      </c>
      <c r="M992" t="b">
        <f t="shared" si="126"/>
        <v>0</v>
      </c>
      <c r="N992">
        <f t="shared" si="127"/>
        <v>0</v>
      </c>
    </row>
    <row r="993" spans="1:14" x14ac:dyDescent="0.25">
      <c r="A993" s="1">
        <v>1076</v>
      </c>
      <c r="B993" t="s">
        <v>3907</v>
      </c>
      <c r="C993" t="s">
        <v>3908</v>
      </c>
      <c r="D993" t="s">
        <v>3909</v>
      </c>
      <c r="E993" t="s">
        <v>3910</v>
      </c>
      <c r="G993" t="b">
        <f t="shared" si="120"/>
        <v>0</v>
      </c>
      <c r="H993" t="b">
        <f t="shared" si="121"/>
        <v>0</v>
      </c>
      <c r="I993" t="b">
        <f t="shared" si="122"/>
        <v>0</v>
      </c>
      <c r="J993" t="b">
        <f t="shared" si="123"/>
        <v>0</v>
      </c>
      <c r="K993" t="b">
        <f t="shared" si="124"/>
        <v>0</v>
      </c>
      <c r="L993" t="b">
        <f t="shared" si="125"/>
        <v>0</v>
      </c>
      <c r="M993" t="b">
        <f t="shared" si="126"/>
        <v>0</v>
      </c>
      <c r="N993">
        <f t="shared" si="127"/>
        <v>0</v>
      </c>
    </row>
    <row r="994" spans="1:14" x14ac:dyDescent="0.25">
      <c r="A994" s="1">
        <v>1077</v>
      </c>
      <c r="B994" t="s">
        <v>3911</v>
      </c>
      <c r="C994" t="s">
        <v>3912</v>
      </c>
      <c r="D994" t="s">
        <v>3913</v>
      </c>
      <c r="E994" t="s">
        <v>3914</v>
      </c>
      <c r="G994" t="b">
        <f t="shared" si="120"/>
        <v>0</v>
      </c>
      <c r="H994" t="b">
        <f t="shared" si="121"/>
        <v>0</v>
      </c>
      <c r="I994" t="b">
        <f t="shared" si="122"/>
        <v>0</v>
      </c>
      <c r="J994" t="b">
        <f t="shared" si="123"/>
        <v>0</v>
      </c>
      <c r="K994" t="b">
        <f t="shared" si="124"/>
        <v>0</v>
      </c>
      <c r="L994" t="b">
        <f t="shared" si="125"/>
        <v>0</v>
      </c>
      <c r="M994" t="b">
        <f t="shared" si="126"/>
        <v>0</v>
      </c>
      <c r="N994">
        <f t="shared" si="127"/>
        <v>0</v>
      </c>
    </row>
    <row r="995" spans="1:14" x14ac:dyDescent="0.25">
      <c r="A995" s="1">
        <v>1078</v>
      </c>
      <c r="B995" t="s">
        <v>3915</v>
      </c>
      <c r="C995" t="s">
        <v>3916</v>
      </c>
      <c r="D995" t="s">
        <v>3917</v>
      </c>
      <c r="E995" t="s">
        <v>3918</v>
      </c>
      <c r="G995" t="b">
        <f t="shared" si="120"/>
        <v>0</v>
      </c>
      <c r="H995" t="b">
        <f t="shared" si="121"/>
        <v>0</v>
      </c>
      <c r="I995" t="b">
        <f t="shared" si="122"/>
        <v>0</v>
      </c>
      <c r="J995" t="b">
        <f t="shared" si="123"/>
        <v>0</v>
      </c>
      <c r="K995" t="b">
        <f t="shared" si="124"/>
        <v>0</v>
      </c>
      <c r="L995" t="b">
        <f t="shared" si="125"/>
        <v>0</v>
      </c>
      <c r="M995" t="b">
        <f t="shared" si="126"/>
        <v>0</v>
      </c>
      <c r="N995">
        <f t="shared" si="127"/>
        <v>0</v>
      </c>
    </row>
    <row r="996" spans="1:14" x14ac:dyDescent="0.25">
      <c r="A996" s="1">
        <v>1079</v>
      </c>
      <c r="B996" t="s">
        <v>3919</v>
      </c>
      <c r="C996" t="s">
        <v>3920</v>
      </c>
      <c r="D996" t="s">
        <v>3921</v>
      </c>
      <c r="E996" t="s">
        <v>3922</v>
      </c>
      <c r="G996" t="b">
        <f t="shared" si="120"/>
        <v>0</v>
      </c>
      <c r="H996" t="b">
        <f t="shared" si="121"/>
        <v>0</v>
      </c>
      <c r="I996" t="b">
        <f t="shared" si="122"/>
        <v>0</v>
      </c>
      <c r="J996" t="b">
        <f t="shared" si="123"/>
        <v>0</v>
      </c>
      <c r="K996" t="b">
        <f t="shared" si="124"/>
        <v>0</v>
      </c>
      <c r="L996" t="b">
        <f t="shared" si="125"/>
        <v>0</v>
      </c>
      <c r="M996" t="b">
        <f t="shared" si="126"/>
        <v>0</v>
      </c>
      <c r="N996">
        <f t="shared" si="127"/>
        <v>0</v>
      </c>
    </row>
    <row r="997" spans="1:14" x14ac:dyDescent="0.25">
      <c r="A997" s="1">
        <v>1080</v>
      </c>
      <c r="B997" t="s">
        <v>3923</v>
      </c>
      <c r="C997" t="s">
        <v>3924</v>
      </c>
      <c r="D997" t="s">
        <v>3925</v>
      </c>
      <c r="E997" t="s">
        <v>3926</v>
      </c>
      <c r="G997" t="b">
        <f t="shared" si="120"/>
        <v>0</v>
      </c>
      <c r="H997" t="b">
        <f t="shared" si="121"/>
        <v>0</v>
      </c>
      <c r="I997" t="b">
        <f t="shared" si="122"/>
        <v>0</v>
      </c>
      <c r="J997" t="b">
        <f t="shared" si="123"/>
        <v>0</v>
      </c>
      <c r="K997" t="b">
        <f t="shared" si="124"/>
        <v>0</v>
      </c>
      <c r="L997" t="b">
        <f t="shared" si="125"/>
        <v>0</v>
      </c>
      <c r="M997" t="b">
        <f t="shared" si="126"/>
        <v>0</v>
      </c>
      <c r="N997">
        <f t="shared" si="127"/>
        <v>0</v>
      </c>
    </row>
    <row r="998" spans="1:14" x14ac:dyDescent="0.25">
      <c r="A998" s="1">
        <v>1081</v>
      </c>
      <c r="B998" t="s">
        <v>3927</v>
      </c>
      <c r="C998" t="s">
        <v>3928</v>
      </c>
      <c r="D998" t="s">
        <v>3929</v>
      </c>
      <c r="E998" t="s">
        <v>3930</v>
      </c>
      <c r="G998" t="b">
        <f t="shared" si="120"/>
        <v>0</v>
      </c>
      <c r="H998" t="b">
        <f t="shared" si="121"/>
        <v>0</v>
      </c>
      <c r="I998" t="b">
        <f t="shared" si="122"/>
        <v>0</v>
      </c>
      <c r="J998" t="b">
        <f t="shared" si="123"/>
        <v>0</v>
      </c>
      <c r="K998" t="b">
        <f t="shared" si="124"/>
        <v>0</v>
      </c>
      <c r="L998" t="b">
        <f t="shared" si="125"/>
        <v>0</v>
      </c>
      <c r="M998" t="b">
        <f t="shared" si="126"/>
        <v>0</v>
      </c>
      <c r="N998">
        <f t="shared" si="127"/>
        <v>0</v>
      </c>
    </row>
    <row r="999" spans="1:14" x14ac:dyDescent="0.25">
      <c r="A999" s="1">
        <v>1082</v>
      </c>
      <c r="B999" t="s">
        <v>3931</v>
      </c>
      <c r="C999" t="s">
        <v>3932</v>
      </c>
      <c r="D999" t="s">
        <v>3933</v>
      </c>
      <c r="E999" t="s">
        <v>3934</v>
      </c>
      <c r="G999" t="b">
        <f t="shared" si="120"/>
        <v>0</v>
      </c>
      <c r="H999" t="b">
        <f t="shared" si="121"/>
        <v>0</v>
      </c>
      <c r="I999" t="b">
        <f t="shared" si="122"/>
        <v>0</v>
      </c>
      <c r="J999" t="b">
        <f t="shared" si="123"/>
        <v>0</v>
      </c>
      <c r="K999" t="b">
        <f t="shared" si="124"/>
        <v>0</v>
      </c>
      <c r="L999" t="b">
        <f t="shared" si="125"/>
        <v>0</v>
      </c>
      <c r="M999" t="b">
        <f t="shared" si="126"/>
        <v>0</v>
      </c>
      <c r="N999">
        <f t="shared" si="127"/>
        <v>0</v>
      </c>
    </row>
    <row r="1000" spans="1:14" x14ac:dyDescent="0.25">
      <c r="A1000" s="1">
        <v>1083</v>
      </c>
      <c r="B1000" t="s">
        <v>3935</v>
      </c>
      <c r="C1000" t="s">
        <v>3936</v>
      </c>
      <c r="D1000" t="s">
        <v>3937</v>
      </c>
      <c r="E1000" t="s">
        <v>3938</v>
      </c>
      <c r="G1000" t="b">
        <f t="shared" si="120"/>
        <v>0</v>
      </c>
      <c r="H1000" t="b">
        <f t="shared" si="121"/>
        <v>0</v>
      </c>
      <c r="I1000" t="b">
        <f t="shared" si="122"/>
        <v>0</v>
      </c>
      <c r="J1000" t="b">
        <f t="shared" si="123"/>
        <v>0</v>
      </c>
      <c r="K1000" t="b">
        <f t="shared" si="124"/>
        <v>0</v>
      </c>
      <c r="L1000" t="b">
        <f t="shared" si="125"/>
        <v>0</v>
      </c>
      <c r="M1000" t="b">
        <f t="shared" si="126"/>
        <v>0</v>
      </c>
      <c r="N1000">
        <f t="shared" si="127"/>
        <v>0</v>
      </c>
    </row>
    <row r="1001" spans="1:14" x14ac:dyDescent="0.25">
      <c r="A1001" s="1">
        <v>1084</v>
      </c>
      <c r="B1001" t="s">
        <v>3939</v>
      </c>
      <c r="C1001" t="s">
        <v>3940</v>
      </c>
      <c r="D1001" t="s">
        <v>3941</v>
      </c>
      <c r="E1001" t="s">
        <v>3942</v>
      </c>
      <c r="G1001" t="b">
        <f t="shared" si="120"/>
        <v>0</v>
      </c>
      <c r="H1001" t="b">
        <f t="shared" si="121"/>
        <v>0</v>
      </c>
      <c r="I1001" t="b">
        <f t="shared" si="122"/>
        <v>0</v>
      </c>
      <c r="J1001" t="b">
        <f t="shared" si="123"/>
        <v>0</v>
      </c>
      <c r="K1001" t="b">
        <f t="shared" si="124"/>
        <v>0</v>
      </c>
      <c r="L1001" t="b">
        <f t="shared" si="125"/>
        <v>0</v>
      </c>
      <c r="M1001" t="b">
        <f t="shared" si="126"/>
        <v>0</v>
      </c>
      <c r="N1001">
        <f t="shared" si="127"/>
        <v>0</v>
      </c>
    </row>
    <row r="1002" spans="1:14" x14ac:dyDescent="0.25">
      <c r="A1002" s="1">
        <v>1085</v>
      </c>
      <c r="B1002" t="s">
        <v>3943</v>
      </c>
      <c r="C1002" t="s">
        <v>3944</v>
      </c>
      <c r="D1002" t="s">
        <v>3945</v>
      </c>
      <c r="E1002" t="s">
        <v>3946</v>
      </c>
      <c r="G1002" t="b">
        <f t="shared" si="120"/>
        <v>0</v>
      </c>
      <c r="H1002" t="b">
        <f t="shared" si="121"/>
        <v>0</v>
      </c>
      <c r="I1002" t="b">
        <f t="shared" si="122"/>
        <v>0</v>
      </c>
      <c r="J1002" t="b">
        <f t="shared" si="123"/>
        <v>0</v>
      </c>
      <c r="K1002" t="b">
        <f t="shared" si="124"/>
        <v>0</v>
      </c>
      <c r="L1002" t="b">
        <f t="shared" si="125"/>
        <v>0</v>
      </c>
      <c r="M1002" t="b">
        <f t="shared" si="126"/>
        <v>0</v>
      </c>
      <c r="N1002">
        <f t="shared" si="127"/>
        <v>0</v>
      </c>
    </row>
    <row r="1003" spans="1:14" x14ac:dyDescent="0.25">
      <c r="A1003" s="1">
        <v>1086</v>
      </c>
      <c r="B1003" t="s">
        <v>3947</v>
      </c>
      <c r="C1003" t="s">
        <v>3948</v>
      </c>
      <c r="D1003" t="s">
        <v>3949</v>
      </c>
      <c r="E1003" t="s">
        <v>3950</v>
      </c>
      <c r="G1003" t="b">
        <f t="shared" si="120"/>
        <v>0</v>
      </c>
      <c r="H1003" t="b">
        <f t="shared" si="121"/>
        <v>0</v>
      </c>
      <c r="I1003" t="b">
        <f t="shared" si="122"/>
        <v>0</v>
      </c>
      <c r="J1003" t="b">
        <f t="shared" si="123"/>
        <v>0</v>
      </c>
      <c r="K1003" t="b">
        <f t="shared" si="124"/>
        <v>0</v>
      </c>
      <c r="L1003" t="b">
        <f t="shared" si="125"/>
        <v>0</v>
      </c>
      <c r="M1003" t="b">
        <f t="shared" si="126"/>
        <v>0</v>
      </c>
      <c r="N1003">
        <f t="shared" si="127"/>
        <v>0</v>
      </c>
    </row>
    <row r="1004" spans="1:14" x14ac:dyDescent="0.25">
      <c r="A1004" s="1">
        <v>1087</v>
      </c>
      <c r="B1004" t="s">
        <v>3951</v>
      </c>
      <c r="C1004" t="s">
        <v>3952</v>
      </c>
      <c r="D1004" t="s">
        <v>3953</v>
      </c>
      <c r="E1004" t="s">
        <v>3358</v>
      </c>
      <c r="G1004" t="b">
        <f t="shared" si="120"/>
        <v>0</v>
      </c>
      <c r="H1004" t="b">
        <f t="shared" si="121"/>
        <v>0</v>
      </c>
      <c r="I1004" t="b">
        <f t="shared" si="122"/>
        <v>0</v>
      </c>
      <c r="J1004" t="b">
        <f t="shared" si="123"/>
        <v>0</v>
      </c>
      <c r="K1004" t="b">
        <f t="shared" si="124"/>
        <v>0</v>
      </c>
      <c r="L1004" t="b">
        <f t="shared" si="125"/>
        <v>0</v>
      </c>
      <c r="M1004" t="b">
        <f t="shared" si="126"/>
        <v>0</v>
      </c>
      <c r="N1004">
        <f t="shared" si="127"/>
        <v>0</v>
      </c>
    </row>
    <row r="1005" spans="1:14" x14ac:dyDescent="0.25">
      <c r="A1005" s="1">
        <v>1088</v>
      </c>
      <c r="B1005" t="s">
        <v>3954</v>
      </c>
      <c r="C1005" t="s">
        <v>3955</v>
      </c>
      <c r="D1005" t="s">
        <v>3956</v>
      </c>
      <c r="E1005" t="s">
        <v>3957</v>
      </c>
      <c r="G1005" t="b">
        <f t="shared" si="120"/>
        <v>0</v>
      </c>
      <c r="H1005" t="b">
        <f t="shared" si="121"/>
        <v>0</v>
      </c>
      <c r="I1005" t="b">
        <f t="shared" si="122"/>
        <v>0</v>
      </c>
      <c r="J1005" t="b">
        <f t="shared" si="123"/>
        <v>0</v>
      </c>
      <c r="K1005" t="b">
        <f t="shared" si="124"/>
        <v>0</v>
      </c>
      <c r="L1005" t="b">
        <f t="shared" si="125"/>
        <v>0</v>
      </c>
      <c r="M1005" t="b">
        <f t="shared" si="126"/>
        <v>0</v>
      </c>
      <c r="N1005">
        <f t="shared" si="127"/>
        <v>0</v>
      </c>
    </row>
    <row r="1006" spans="1:14" x14ac:dyDescent="0.25">
      <c r="A1006" s="1">
        <v>1089</v>
      </c>
      <c r="B1006" t="s">
        <v>3958</v>
      </c>
      <c r="C1006" t="s">
        <v>3959</v>
      </c>
      <c r="D1006" t="s">
        <v>3960</v>
      </c>
      <c r="E1006" t="s">
        <v>2088</v>
      </c>
      <c r="G1006" t="b">
        <f t="shared" si="120"/>
        <v>0</v>
      </c>
      <c r="H1006" t="b">
        <f t="shared" si="121"/>
        <v>0</v>
      </c>
      <c r="I1006" t="b">
        <f t="shared" si="122"/>
        <v>0</v>
      </c>
      <c r="J1006" t="b">
        <f t="shared" si="123"/>
        <v>0</v>
      </c>
      <c r="K1006" t="b">
        <f t="shared" si="124"/>
        <v>0</v>
      </c>
      <c r="L1006" t="b">
        <f t="shared" si="125"/>
        <v>0</v>
      </c>
      <c r="M1006" t="b">
        <f t="shared" si="126"/>
        <v>0</v>
      </c>
      <c r="N1006">
        <f t="shared" si="127"/>
        <v>0</v>
      </c>
    </row>
    <row r="1007" spans="1:14" x14ac:dyDescent="0.25">
      <c r="A1007" s="1">
        <v>1090</v>
      </c>
      <c r="B1007" t="s">
        <v>3961</v>
      </c>
      <c r="C1007" t="s">
        <v>3962</v>
      </c>
      <c r="D1007" t="s">
        <v>3963</v>
      </c>
      <c r="E1007" t="s">
        <v>3964</v>
      </c>
      <c r="G1007" t="b">
        <f t="shared" si="120"/>
        <v>0</v>
      </c>
      <c r="H1007" t="b">
        <f t="shared" si="121"/>
        <v>0</v>
      </c>
      <c r="I1007" t="b">
        <f t="shared" si="122"/>
        <v>0</v>
      </c>
      <c r="J1007" t="b">
        <f t="shared" si="123"/>
        <v>0</v>
      </c>
      <c r="K1007" t="b">
        <f t="shared" si="124"/>
        <v>0</v>
      </c>
      <c r="L1007" t="b">
        <f t="shared" si="125"/>
        <v>0</v>
      </c>
      <c r="M1007" t="b">
        <f t="shared" si="126"/>
        <v>0</v>
      </c>
      <c r="N1007">
        <f t="shared" si="127"/>
        <v>0</v>
      </c>
    </row>
    <row r="1008" spans="1:14" x14ac:dyDescent="0.25">
      <c r="A1008" s="1">
        <v>1091</v>
      </c>
      <c r="B1008" t="s">
        <v>3965</v>
      </c>
      <c r="C1008" t="s">
        <v>3966</v>
      </c>
      <c r="D1008" t="s">
        <v>3967</v>
      </c>
      <c r="E1008" t="s">
        <v>3968</v>
      </c>
      <c r="G1008" t="b">
        <f t="shared" si="120"/>
        <v>0</v>
      </c>
      <c r="H1008" t="b">
        <f t="shared" si="121"/>
        <v>0</v>
      </c>
      <c r="I1008" t="b">
        <f t="shared" si="122"/>
        <v>0</v>
      </c>
      <c r="J1008" t="b">
        <f t="shared" si="123"/>
        <v>0</v>
      </c>
      <c r="K1008" t="b">
        <f t="shared" si="124"/>
        <v>0</v>
      </c>
      <c r="L1008" t="b">
        <f t="shared" si="125"/>
        <v>0</v>
      </c>
      <c r="M1008" t="b">
        <f t="shared" si="126"/>
        <v>0</v>
      </c>
      <c r="N1008">
        <f t="shared" si="127"/>
        <v>0</v>
      </c>
    </row>
    <row r="1009" spans="1:14" x14ac:dyDescent="0.25">
      <c r="A1009" s="1">
        <v>1092</v>
      </c>
      <c r="B1009" t="s">
        <v>3969</v>
      </c>
      <c r="C1009" t="s">
        <v>3970</v>
      </c>
      <c r="D1009" t="s">
        <v>3971</v>
      </c>
      <c r="E1009" t="s">
        <v>3972</v>
      </c>
      <c r="G1009" t="b">
        <f t="shared" si="120"/>
        <v>0</v>
      </c>
      <c r="H1009" t="b">
        <f t="shared" si="121"/>
        <v>0</v>
      </c>
      <c r="I1009" t="b">
        <f t="shared" si="122"/>
        <v>0</v>
      </c>
      <c r="J1009" t="b">
        <f t="shared" si="123"/>
        <v>0</v>
      </c>
      <c r="K1009" t="b">
        <f t="shared" si="124"/>
        <v>0</v>
      </c>
      <c r="L1009" t="b">
        <f t="shared" si="125"/>
        <v>0</v>
      </c>
      <c r="M1009" t="b">
        <f t="shared" si="126"/>
        <v>0</v>
      </c>
      <c r="N1009">
        <f t="shared" si="127"/>
        <v>0</v>
      </c>
    </row>
    <row r="1010" spans="1:14" x14ac:dyDescent="0.25">
      <c r="A1010" s="1">
        <v>1093</v>
      </c>
      <c r="B1010" t="s">
        <v>3973</v>
      </c>
      <c r="C1010" t="s">
        <v>3974</v>
      </c>
      <c r="D1010" t="s">
        <v>3975</v>
      </c>
      <c r="E1010" t="s">
        <v>3976</v>
      </c>
      <c r="G1010" t="b">
        <f t="shared" si="120"/>
        <v>0</v>
      </c>
      <c r="H1010" t="b">
        <f t="shared" si="121"/>
        <v>0</v>
      </c>
      <c r="I1010" t="b">
        <f t="shared" si="122"/>
        <v>0</v>
      </c>
      <c r="J1010" t="b">
        <f t="shared" si="123"/>
        <v>0</v>
      </c>
      <c r="K1010" t="b">
        <f t="shared" si="124"/>
        <v>0</v>
      </c>
      <c r="L1010" t="b">
        <f t="shared" si="125"/>
        <v>0</v>
      </c>
      <c r="M1010" t="b">
        <f t="shared" si="126"/>
        <v>0</v>
      </c>
      <c r="N1010">
        <f t="shared" si="127"/>
        <v>0</v>
      </c>
    </row>
    <row r="1011" spans="1:14" x14ac:dyDescent="0.25">
      <c r="A1011" s="1">
        <v>1094</v>
      </c>
      <c r="B1011" t="s">
        <v>3977</v>
      </c>
      <c r="C1011" t="s">
        <v>3978</v>
      </c>
      <c r="D1011" t="s">
        <v>3979</v>
      </c>
      <c r="E1011" t="s">
        <v>3980</v>
      </c>
      <c r="G1011" t="b">
        <f t="shared" si="120"/>
        <v>0</v>
      </c>
      <c r="H1011" t="b">
        <f t="shared" si="121"/>
        <v>0</v>
      </c>
      <c r="I1011" t="b">
        <f t="shared" si="122"/>
        <v>0</v>
      </c>
      <c r="J1011" t="b">
        <f t="shared" si="123"/>
        <v>0</v>
      </c>
      <c r="K1011" t="b">
        <f t="shared" si="124"/>
        <v>0</v>
      </c>
      <c r="L1011" t="b">
        <f t="shared" si="125"/>
        <v>0</v>
      </c>
      <c r="M1011" t="b">
        <f t="shared" si="126"/>
        <v>0</v>
      </c>
      <c r="N1011">
        <f t="shared" si="127"/>
        <v>0</v>
      </c>
    </row>
    <row r="1012" spans="1:14" x14ac:dyDescent="0.25">
      <c r="A1012" s="1">
        <v>1095</v>
      </c>
      <c r="B1012" t="s">
        <v>3981</v>
      </c>
      <c r="C1012" t="s">
        <v>3982</v>
      </c>
      <c r="D1012" t="s">
        <v>3983</v>
      </c>
      <c r="E1012" t="s">
        <v>3061</v>
      </c>
      <c r="G1012" t="b">
        <f t="shared" si="120"/>
        <v>0</v>
      </c>
      <c r="H1012" t="b">
        <f t="shared" si="121"/>
        <v>0</v>
      </c>
      <c r="I1012" t="b">
        <f t="shared" si="122"/>
        <v>0</v>
      </c>
      <c r="J1012" t="b">
        <f t="shared" si="123"/>
        <v>0</v>
      </c>
      <c r="K1012" t="b">
        <f t="shared" si="124"/>
        <v>0</v>
      </c>
      <c r="L1012" t="b">
        <f t="shared" si="125"/>
        <v>0</v>
      </c>
      <c r="M1012" t="b">
        <f t="shared" si="126"/>
        <v>0</v>
      </c>
      <c r="N1012">
        <f t="shared" si="127"/>
        <v>0</v>
      </c>
    </row>
    <row r="1013" spans="1:14" x14ac:dyDescent="0.25">
      <c r="A1013" s="1">
        <v>1096</v>
      </c>
      <c r="B1013" t="s">
        <v>3984</v>
      </c>
      <c r="C1013" t="s">
        <v>3985</v>
      </c>
      <c r="D1013" t="s">
        <v>3986</v>
      </c>
      <c r="E1013" t="s">
        <v>3987</v>
      </c>
      <c r="G1013" t="b">
        <f t="shared" si="120"/>
        <v>0</v>
      </c>
      <c r="H1013" t="b">
        <f t="shared" si="121"/>
        <v>0</v>
      </c>
      <c r="I1013" t="b">
        <f t="shared" si="122"/>
        <v>0</v>
      </c>
      <c r="J1013" t="b">
        <f t="shared" si="123"/>
        <v>0</v>
      </c>
      <c r="K1013" t="b">
        <f t="shared" si="124"/>
        <v>0</v>
      </c>
      <c r="L1013" t="b">
        <f t="shared" si="125"/>
        <v>0</v>
      </c>
      <c r="M1013" t="b">
        <f t="shared" si="126"/>
        <v>0</v>
      </c>
      <c r="N1013">
        <f t="shared" si="127"/>
        <v>0</v>
      </c>
    </row>
    <row r="1014" spans="1:14" x14ac:dyDescent="0.25">
      <c r="A1014" s="1">
        <v>1097</v>
      </c>
      <c r="B1014" t="s">
        <v>3988</v>
      </c>
      <c r="C1014" t="s">
        <v>3989</v>
      </c>
      <c r="D1014" t="s">
        <v>3990</v>
      </c>
      <c r="E1014" t="s">
        <v>3991</v>
      </c>
      <c r="G1014" t="b">
        <f t="shared" si="120"/>
        <v>0</v>
      </c>
      <c r="H1014" t="b">
        <f t="shared" si="121"/>
        <v>0</v>
      </c>
      <c r="I1014" t="b">
        <f t="shared" si="122"/>
        <v>0</v>
      </c>
      <c r="J1014" t="b">
        <f t="shared" si="123"/>
        <v>0</v>
      </c>
      <c r="K1014" t="b">
        <f t="shared" si="124"/>
        <v>0</v>
      </c>
      <c r="L1014" t="b">
        <f t="shared" si="125"/>
        <v>0</v>
      </c>
      <c r="M1014" t="b">
        <f t="shared" si="126"/>
        <v>0</v>
      </c>
      <c r="N1014">
        <f t="shared" si="127"/>
        <v>0</v>
      </c>
    </row>
    <row r="1015" spans="1:14" x14ac:dyDescent="0.25">
      <c r="A1015" s="1">
        <v>1098</v>
      </c>
      <c r="B1015" t="s">
        <v>3992</v>
      </c>
      <c r="C1015" t="s">
        <v>3993</v>
      </c>
      <c r="D1015" t="s">
        <v>3994</v>
      </c>
      <c r="E1015" t="s">
        <v>3734</v>
      </c>
      <c r="G1015" t="b">
        <f t="shared" si="120"/>
        <v>0</v>
      </c>
      <c r="H1015" t="b">
        <f t="shared" si="121"/>
        <v>0</v>
      </c>
      <c r="I1015" t="b">
        <f t="shared" si="122"/>
        <v>0</v>
      </c>
      <c r="J1015" t="b">
        <f t="shared" si="123"/>
        <v>0</v>
      </c>
      <c r="K1015" t="b">
        <f t="shared" si="124"/>
        <v>0</v>
      </c>
      <c r="L1015" t="b">
        <f t="shared" si="125"/>
        <v>0</v>
      </c>
      <c r="M1015" t="b">
        <f t="shared" si="126"/>
        <v>0</v>
      </c>
      <c r="N1015">
        <f t="shared" si="127"/>
        <v>0</v>
      </c>
    </row>
    <row r="1016" spans="1:14" x14ac:dyDescent="0.25">
      <c r="A1016" s="1">
        <v>1099</v>
      </c>
      <c r="B1016" t="s">
        <v>3995</v>
      </c>
      <c r="C1016" t="s">
        <v>3996</v>
      </c>
      <c r="D1016" t="s">
        <v>3997</v>
      </c>
      <c r="E1016" t="s">
        <v>3998</v>
      </c>
      <c r="G1016" t="b">
        <f t="shared" si="120"/>
        <v>0</v>
      </c>
      <c r="H1016" t="b">
        <f t="shared" si="121"/>
        <v>0</v>
      </c>
      <c r="I1016" t="b">
        <f t="shared" si="122"/>
        <v>0</v>
      </c>
      <c r="J1016" t="b">
        <f t="shared" si="123"/>
        <v>0</v>
      </c>
      <c r="K1016" t="b">
        <f t="shared" si="124"/>
        <v>0</v>
      </c>
      <c r="L1016" t="b">
        <f t="shared" si="125"/>
        <v>0</v>
      </c>
      <c r="M1016" t="b">
        <f t="shared" si="126"/>
        <v>0</v>
      </c>
      <c r="N1016">
        <f t="shared" si="127"/>
        <v>0</v>
      </c>
    </row>
    <row r="1017" spans="1:14" x14ac:dyDescent="0.25">
      <c r="A1017" s="1">
        <v>1100</v>
      </c>
      <c r="B1017" t="s">
        <v>3999</v>
      </c>
      <c r="C1017" t="s">
        <v>4000</v>
      </c>
      <c r="D1017" t="s">
        <v>4001</v>
      </c>
      <c r="E1017" t="s">
        <v>3518</v>
      </c>
      <c r="G1017" t="b">
        <f t="shared" si="120"/>
        <v>0</v>
      </c>
      <c r="H1017" t="b">
        <f t="shared" si="121"/>
        <v>0</v>
      </c>
      <c r="I1017" t="b">
        <f t="shared" si="122"/>
        <v>0</v>
      </c>
      <c r="J1017" t="b">
        <f t="shared" si="123"/>
        <v>0</v>
      </c>
      <c r="K1017" t="b">
        <f t="shared" si="124"/>
        <v>0</v>
      </c>
      <c r="L1017" t="b">
        <f t="shared" si="125"/>
        <v>0</v>
      </c>
      <c r="M1017" t="b">
        <f t="shared" si="126"/>
        <v>0</v>
      </c>
      <c r="N1017">
        <f t="shared" si="127"/>
        <v>0</v>
      </c>
    </row>
    <row r="1018" spans="1:14" x14ac:dyDescent="0.25">
      <c r="A1018" s="1">
        <v>1101</v>
      </c>
      <c r="B1018" t="s">
        <v>4002</v>
      </c>
      <c r="C1018" t="s">
        <v>4003</v>
      </c>
      <c r="D1018" t="s">
        <v>4004</v>
      </c>
      <c r="E1018" t="s">
        <v>4005</v>
      </c>
      <c r="G1018" t="b">
        <f t="shared" si="120"/>
        <v>0</v>
      </c>
      <c r="H1018" t="b">
        <f t="shared" si="121"/>
        <v>0</v>
      </c>
      <c r="I1018" t="b">
        <f t="shared" si="122"/>
        <v>0</v>
      </c>
      <c r="J1018" t="b">
        <f t="shared" si="123"/>
        <v>0</v>
      </c>
      <c r="K1018" t="b">
        <f t="shared" si="124"/>
        <v>0</v>
      </c>
      <c r="L1018" t="b">
        <f t="shared" si="125"/>
        <v>0</v>
      </c>
      <c r="M1018" t="b">
        <f t="shared" si="126"/>
        <v>0</v>
      </c>
      <c r="N1018">
        <f t="shared" si="127"/>
        <v>0</v>
      </c>
    </row>
    <row r="1019" spans="1:14" x14ac:dyDescent="0.25">
      <c r="A1019" s="1">
        <v>1102</v>
      </c>
      <c r="B1019" t="s">
        <v>4006</v>
      </c>
      <c r="C1019" t="s">
        <v>4007</v>
      </c>
      <c r="D1019" t="s">
        <v>4008</v>
      </c>
      <c r="E1019" t="s">
        <v>4009</v>
      </c>
      <c r="G1019" t="b">
        <f t="shared" si="120"/>
        <v>0</v>
      </c>
      <c r="H1019" t="b">
        <f t="shared" si="121"/>
        <v>0</v>
      </c>
      <c r="I1019" t="b">
        <f t="shared" si="122"/>
        <v>0</v>
      </c>
      <c r="J1019" t="b">
        <f t="shared" si="123"/>
        <v>0</v>
      </c>
      <c r="K1019" t="b">
        <f t="shared" si="124"/>
        <v>0</v>
      </c>
      <c r="L1019" t="b">
        <f t="shared" si="125"/>
        <v>0</v>
      </c>
      <c r="M1019" t="b">
        <f t="shared" si="126"/>
        <v>0</v>
      </c>
      <c r="N1019">
        <f t="shared" si="127"/>
        <v>0</v>
      </c>
    </row>
    <row r="1020" spans="1:14" x14ac:dyDescent="0.25">
      <c r="A1020" s="1">
        <v>1103</v>
      </c>
      <c r="B1020" t="s">
        <v>4010</v>
      </c>
      <c r="C1020" t="s">
        <v>4011</v>
      </c>
      <c r="D1020" t="s">
        <v>4012</v>
      </c>
      <c r="E1020" t="s">
        <v>4013</v>
      </c>
      <c r="G1020" t="b">
        <f t="shared" si="120"/>
        <v>0</v>
      </c>
      <c r="H1020" t="b">
        <f t="shared" si="121"/>
        <v>0</v>
      </c>
      <c r="I1020" t="b">
        <f t="shared" si="122"/>
        <v>0</v>
      </c>
      <c r="J1020" t="b">
        <f t="shared" si="123"/>
        <v>0</v>
      </c>
      <c r="K1020" t="b">
        <f t="shared" si="124"/>
        <v>0</v>
      </c>
      <c r="L1020" t="b">
        <f t="shared" si="125"/>
        <v>0</v>
      </c>
      <c r="M1020" t="b">
        <f t="shared" si="126"/>
        <v>0</v>
      </c>
      <c r="N1020">
        <f t="shared" si="127"/>
        <v>0</v>
      </c>
    </row>
    <row r="1021" spans="1:14" x14ac:dyDescent="0.25">
      <c r="A1021" s="1">
        <v>1104</v>
      </c>
      <c r="B1021" t="s">
        <v>4014</v>
      </c>
      <c r="C1021" t="s">
        <v>4015</v>
      </c>
      <c r="D1021" t="s">
        <v>4016</v>
      </c>
      <c r="E1021" t="s">
        <v>4017</v>
      </c>
      <c r="G1021" t="b">
        <f t="shared" si="120"/>
        <v>0</v>
      </c>
      <c r="H1021" t="b">
        <f t="shared" si="121"/>
        <v>0</v>
      </c>
      <c r="I1021" t="b">
        <f t="shared" si="122"/>
        <v>0</v>
      </c>
      <c r="J1021" t="b">
        <f t="shared" si="123"/>
        <v>0</v>
      </c>
      <c r="K1021" t="b">
        <f t="shared" si="124"/>
        <v>0</v>
      </c>
      <c r="L1021" t="b">
        <f t="shared" si="125"/>
        <v>0</v>
      </c>
      <c r="M1021" t="b">
        <f t="shared" si="126"/>
        <v>0</v>
      </c>
      <c r="N1021">
        <f t="shared" si="127"/>
        <v>0</v>
      </c>
    </row>
    <row r="1022" spans="1:14" x14ac:dyDescent="0.25">
      <c r="A1022" s="1">
        <v>1105</v>
      </c>
      <c r="B1022" t="s">
        <v>4018</v>
      </c>
      <c r="C1022" t="s">
        <v>4019</v>
      </c>
      <c r="D1022" t="s">
        <v>4020</v>
      </c>
      <c r="E1022" t="s">
        <v>4021</v>
      </c>
      <c r="G1022" t="b">
        <f t="shared" si="120"/>
        <v>0</v>
      </c>
      <c r="H1022" t="b">
        <f t="shared" si="121"/>
        <v>0</v>
      </c>
      <c r="I1022" t="b">
        <f t="shared" si="122"/>
        <v>0</v>
      </c>
      <c r="J1022" t="b">
        <f t="shared" si="123"/>
        <v>0</v>
      </c>
      <c r="K1022" t="b">
        <f t="shared" si="124"/>
        <v>0</v>
      </c>
      <c r="L1022" t="b">
        <f t="shared" si="125"/>
        <v>0</v>
      </c>
      <c r="M1022" t="b">
        <f t="shared" si="126"/>
        <v>0</v>
      </c>
      <c r="N1022">
        <f t="shared" si="127"/>
        <v>0</v>
      </c>
    </row>
    <row r="1023" spans="1:14" x14ac:dyDescent="0.25">
      <c r="A1023" s="1">
        <v>1106</v>
      </c>
      <c r="B1023" t="s">
        <v>4022</v>
      </c>
      <c r="C1023" t="s">
        <v>4023</v>
      </c>
      <c r="D1023" t="s">
        <v>4024</v>
      </c>
      <c r="E1023" t="s">
        <v>4025</v>
      </c>
      <c r="G1023" t="b">
        <f t="shared" si="120"/>
        <v>0</v>
      </c>
      <c r="H1023" t="b">
        <f t="shared" si="121"/>
        <v>0</v>
      </c>
      <c r="I1023" t="b">
        <f t="shared" si="122"/>
        <v>0</v>
      </c>
      <c r="J1023" t="b">
        <f t="shared" si="123"/>
        <v>0</v>
      </c>
      <c r="K1023" t="b">
        <f t="shared" si="124"/>
        <v>0</v>
      </c>
      <c r="L1023" t="b">
        <f t="shared" si="125"/>
        <v>0</v>
      </c>
      <c r="M1023" t="b">
        <f t="shared" si="126"/>
        <v>0</v>
      </c>
      <c r="N1023">
        <f t="shared" si="127"/>
        <v>0</v>
      </c>
    </row>
    <row r="1024" spans="1:14" x14ac:dyDescent="0.25">
      <c r="A1024" s="1">
        <v>1107</v>
      </c>
      <c r="B1024" t="s">
        <v>4026</v>
      </c>
      <c r="C1024" t="s">
        <v>4027</v>
      </c>
      <c r="D1024" t="s">
        <v>4028</v>
      </c>
      <c r="E1024" t="s">
        <v>4029</v>
      </c>
      <c r="G1024" t="b">
        <f t="shared" si="120"/>
        <v>0</v>
      </c>
      <c r="H1024" t="b">
        <f t="shared" si="121"/>
        <v>0</v>
      </c>
      <c r="I1024" t="b">
        <f t="shared" si="122"/>
        <v>0</v>
      </c>
      <c r="J1024" t="b">
        <f t="shared" si="123"/>
        <v>0</v>
      </c>
      <c r="K1024" t="b">
        <f t="shared" si="124"/>
        <v>0</v>
      </c>
      <c r="L1024" t="b">
        <f t="shared" si="125"/>
        <v>0</v>
      </c>
      <c r="M1024" t="b">
        <f t="shared" si="126"/>
        <v>0</v>
      </c>
      <c r="N1024">
        <f t="shared" si="127"/>
        <v>0</v>
      </c>
    </row>
    <row r="1025" spans="1:14" x14ac:dyDescent="0.25">
      <c r="A1025" s="1">
        <v>1108</v>
      </c>
      <c r="B1025" t="s">
        <v>4030</v>
      </c>
      <c r="C1025" t="s">
        <v>4031</v>
      </c>
      <c r="D1025" t="s">
        <v>4032</v>
      </c>
      <c r="E1025" t="s">
        <v>4033</v>
      </c>
      <c r="G1025" t="b">
        <f t="shared" si="120"/>
        <v>0</v>
      </c>
      <c r="H1025" t="b">
        <f t="shared" si="121"/>
        <v>0</v>
      </c>
      <c r="I1025" t="b">
        <f t="shared" si="122"/>
        <v>0</v>
      </c>
      <c r="J1025" t="b">
        <f t="shared" si="123"/>
        <v>0</v>
      </c>
      <c r="K1025" t="b">
        <f t="shared" si="124"/>
        <v>0</v>
      </c>
      <c r="L1025" t="b">
        <f t="shared" si="125"/>
        <v>0</v>
      </c>
      <c r="M1025" t="b">
        <f t="shared" si="126"/>
        <v>0</v>
      </c>
      <c r="N1025">
        <f t="shared" si="127"/>
        <v>0</v>
      </c>
    </row>
    <row r="1026" spans="1:14" x14ac:dyDescent="0.25">
      <c r="A1026" s="1">
        <v>1109</v>
      </c>
      <c r="B1026" t="s">
        <v>4034</v>
      </c>
      <c r="C1026" t="s">
        <v>4035</v>
      </c>
      <c r="D1026" t="s">
        <v>4036</v>
      </c>
      <c r="E1026" t="s">
        <v>4037</v>
      </c>
      <c r="G1026" t="b">
        <f t="shared" ref="G1026:G1089" si="128">ISNUMBER(SEARCH("Erratum",B1026))</f>
        <v>0</v>
      </c>
      <c r="H1026" t="b">
        <f t="shared" ref="H1026:H1089" si="129">ISNUMBER(SEARCH("Front Cover",B1026))</f>
        <v>0</v>
      </c>
      <c r="I1026" t="b">
        <f t="shared" ref="I1026:I1089" si="130">ISNUMBER(SEARCH("Editorial Board",B1026))</f>
        <v>0</v>
      </c>
      <c r="J1026" t="b">
        <f t="shared" ref="J1026:J1089" si="131">ISNUMBER(SEARCH("Subscription Page",B1026))</f>
        <v>0</v>
      </c>
      <c r="K1026" t="b">
        <f t="shared" ref="K1026:K1089" si="132">ISNUMBER(SEARCH("Table of Content",B1026))</f>
        <v>0</v>
      </c>
      <c r="L1026" t="b">
        <f t="shared" ref="L1026:L1089" si="133">("Announcement"=B1026)</f>
        <v>0</v>
      </c>
      <c r="M1026" t="b">
        <f t="shared" ref="M1026:M1089" si="134">OR(G1026,H1026,I1026,J1026,K1026,L1026)</f>
        <v>0</v>
      </c>
      <c r="N1026">
        <f t="shared" ref="N1026:N1089" si="135">INT(""=D1026)</f>
        <v>0</v>
      </c>
    </row>
    <row r="1027" spans="1:14" x14ac:dyDescent="0.25">
      <c r="A1027" s="1">
        <v>1110</v>
      </c>
      <c r="B1027" t="s">
        <v>4038</v>
      </c>
      <c r="C1027" t="s">
        <v>4039</v>
      </c>
      <c r="D1027" t="s">
        <v>4040</v>
      </c>
      <c r="E1027" t="s">
        <v>4041</v>
      </c>
      <c r="G1027" t="b">
        <f t="shared" si="128"/>
        <v>0</v>
      </c>
      <c r="H1027" t="b">
        <f t="shared" si="129"/>
        <v>0</v>
      </c>
      <c r="I1027" t="b">
        <f t="shared" si="130"/>
        <v>0</v>
      </c>
      <c r="J1027" t="b">
        <f t="shared" si="131"/>
        <v>0</v>
      </c>
      <c r="K1027" t="b">
        <f t="shared" si="132"/>
        <v>0</v>
      </c>
      <c r="L1027" t="b">
        <f t="shared" si="133"/>
        <v>0</v>
      </c>
      <c r="M1027" t="b">
        <f t="shared" si="134"/>
        <v>0</v>
      </c>
      <c r="N1027">
        <f t="shared" si="135"/>
        <v>0</v>
      </c>
    </row>
    <row r="1028" spans="1:14" x14ac:dyDescent="0.25">
      <c r="A1028" s="1">
        <v>1111</v>
      </c>
      <c r="B1028" t="s">
        <v>4042</v>
      </c>
      <c r="C1028" t="s">
        <v>4043</v>
      </c>
      <c r="D1028" t="s">
        <v>4044</v>
      </c>
      <c r="E1028" t="s">
        <v>4045</v>
      </c>
      <c r="G1028" t="b">
        <f t="shared" si="128"/>
        <v>0</v>
      </c>
      <c r="H1028" t="b">
        <f t="shared" si="129"/>
        <v>0</v>
      </c>
      <c r="I1028" t="b">
        <f t="shared" si="130"/>
        <v>0</v>
      </c>
      <c r="J1028" t="b">
        <f t="shared" si="131"/>
        <v>0</v>
      </c>
      <c r="K1028" t="b">
        <f t="shared" si="132"/>
        <v>0</v>
      </c>
      <c r="L1028" t="b">
        <f t="shared" si="133"/>
        <v>0</v>
      </c>
      <c r="M1028" t="b">
        <f t="shared" si="134"/>
        <v>0</v>
      </c>
      <c r="N1028">
        <f t="shared" si="135"/>
        <v>0</v>
      </c>
    </row>
    <row r="1029" spans="1:14" x14ac:dyDescent="0.25">
      <c r="A1029" s="1">
        <v>1112</v>
      </c>
      <c r="B1029" t="s">
        <v>4046</v>
      </c>
      <c r="C1029" t="s">
        <v>4047</v>
      </c>
      <c r="D1029" t="s">
        <v>4048</v>
      </c>
      <c r="E1029" t="s">
        <v>4049</v>
      </c>
      <c r="G1029" t="b">
        <f t="shared" si="128"/>
        <v>0</v>
      </c>
      <c r="H1029" t="b">
        <f t="shared" si="129"/>
        <v>0</v>
      </c>
      <c r="I1029" t="b">
        <f t="shared" si="130"/>
        <v>0</v>
      </c>
      <c r="J1029" t="b">
        <f t="shared" si="131"/>
        <v>0</v>
      </c>
      <c r="K1029" t="b">
        <f t="shared" si="132"/>
        <v>0</v>
      </c>
      <c r="L1029" t="b">
        <f t="shared" si="133"/>
        <v>0</v>
      </c>
      <c r="M1029" t="b">
        <f t="shared" si="134"/>
        <v>0</v>
      </c>
      <c r="N1029">
        <f t="shared" si="135"/>
        <v>0</v>
      </c>
    </row>
    <row r="1030" spans="1:14" x14ac:dyDescent="0.25">
      <c r="A1030" s="1">
        <v>1113</v>
      </c>
      <c r="B1030" t="s">
        <v>4050</v>
      </c>
      <c r="C1030" t="s">
        <v>4051</v>
      </c>
      <c r="D1030" t="s">
        <v>4052</v>
      </c>
      <c r="E1030" t="s">
        <v>4053</v>
      </c>
      <c r="G1030" t="b">
        <f t="shared" si="128"/>
        <v>0</v>
      </c>
      <c r="H1030" t="b">
        <f t="shared" si="129"/>
        <v>0</v>
      </c>
      <c r="I1030" t="b">
        <f t="shared" si="130"/>
        <v>0</v>
      </c>
      <c r="J1030" t="b">
        <f t="shared" si="131"/>
        <v>0</v>
      </c>
      <c r="K1030" t="b">
        <f t="shared" si="132"/>
        <v>0</v>
      </c>
      <c r="L1030" t="b">
        <f t="shared" si="133"/>
        <v>0</v>
      </c>
      <c r="M1030" t="b">
        <f t="shared" si="134"/>
        <v>0</v>
      </c>
      <c r="N1030">
        <f t="shared" si="135"/>
        <v>0</v>
      </c>
    </row>
    <row r="1031" spans="1:14" x14ac:dyDescent="0.25">
      <c r="A1031" s="1">
        <v>1114</v>
      </c>
      <c r="B1031" t="s">
        <v>4054</v>
      </c>
      <c r="C1031" t="s">
        <v>4055</v>
      </c>
      <c r="D1031" t="s">
        <v>4056</v>
      </c>
      <c r="E1031" t="s">
        <v>4057</v>
      </c>
      <c r="G1031" t="b">
        <f t="shared" si="128"/>
        <v>0</v>
      </c>
      <c r="H1031" t="b">
        <f t="shared" si="129"/>
        <v>0</v>
      </c>
      <c r="I1031" t="b">
        <f t="shared" si="130"/>
        <v>0</v>
      </c>
      <c r="J1031" t="b">
        <f t="shared" si="131"/>
        <v>0</v>
      </c>
      <c r="K1031" t="b">
        <f t="shared" si="132"/>
        <v>0</v>
      </c>
      <c r="L1031" t="b">
        <f t="shared" si="133"/>
        <v>0</v>
      </c>
      <c r="M1031" t="b">
        <f t="shared" si="134"/>
        <v>0</v>
      </c>
      <c r="N1031">
        <f t="shared" si="135"/>
        <v>0</v>
      </c>
    </row>
    <row r="1032" spans="1:14" x14ac:dyDescent="0.25">
      <c r="A1032" s="1">
        <v>1115</v>
      </c>
      <c r="B1032" t="s">
        <v>4058</v>
      </c>
      <c r="C1032" t="s">
        <v>4059</v>
      </c>
      <c r="D1032" t="s">
        <v>4060</v>
      </c>
      <c r="E1032" t="s">
        <v>4061</v>
      </c>
      <c r="G1032" t="b">
        <f t="shared" si="128"/>
        <v>0</v>
      </c>
      <c r="H1032" t="b">
        <f t="shared" si="129"/>
        <v>0</v>
      </c>
      <c r="I1032" t="b">
        <f t="shared" si="130"/>
        <v>0</v>
      </c>
      <c r="J1032" t="b">
        <f t="shared" si="131"/>
        <v>0</v>
      </c>
      <c r="K1032" t="b">
        <f t="shared" si="132"/>
        <v>0</v>
      </c>
      <c r="L1032" t="b">
        <f t="shared" si="133"/>
        <v>0</v>
      </c>
      <c r="M1032" t="b">
        <f t="shared" si="134"/>
        <v>0</v>
      </c>
      <c r="N1032">
        <f t="shared" si="135"/>
        <v>0</v>
      </c>
    </row>
    <row r="1033" spans="1:14" x14ac:dyDescent="0.25">
      <c r="A1033" s="1">
        <v>1116</v>
      </c>
      <c r="B1033" t="s">
        <v>4062</v>
      </c>
      <c r="C1033" t="s">
        <v>4063</v>
      </c>
      <c r="D1033" t="s">
        <v>4064</v>
      </c>
      <c r="E1033" t="s">
        <v>4065</v>
      </c>
      <c r="G1033" t="b">
        <f t="shared" si="128"/>
        <v>0</v>
      </c>
      <c r="H1033" t="b">
        <f t="shared" si="129"/>
        <v>0</v>
      </c>
      <c r="I1033" t="b">
        <f t="shared" si="130"/>
        <v>0</v>
      </c>
      <c r="J1033" t="b">
        <f t="shared" si="131"/>
        <v>0</v>
      </c>
      <c r="K1033" t="b">
        <f t="shared" si="132"/>
        <v>0</v>
      </c>
      <c r="L1033" t="b">
        <f t="shared" si="133"/>
        <v>0</v>
      </c>
      <c r="M1033" t="b">
        <f t="shared" si="134"/>
        <v>0</v>
      </c>
      <c r="N1033">
        <f t="shared" si="135"/>
        <v>0</v>
      </c>
    </row>
    <row r="1034" spans="1:14" x14ac:dyDescent="0.25">
      <c r="A1034" s="1">
        <v>1117</v>
      </c>
      <c r="B1034" t="s">
        <v>4066</v>
      </c>
      <c r="C1034" t="s">
        <v>4067</v>
      </c>
      <c r="D1034" t="s">
        <v>4068</v>
      </c>
      <c r="E1034" t="s">
        <v>4069</v>
      </c>
      <c r="G1034" t="b">
        <f t="shared" si="128"/>
        <v>0</v>
      </c>
      <c r="H1034" t="b">
        <f t="shared" si="129"/>
        <v>0</v>
      </c>
      <c r="I1034" t="b">
        <f t="shared" si="130"/>
        <v>0</v>
      </c>
      <c r="J1034" t="b">
        <f t="shared" si="131"/>
        <v>0</v>
      </c>
      <c r="K1034" t="b">
        <f t="shared" si="132"/>
        <v>0</v>
      </c>
      <c r="L1034" t="b">
        <f t="shared" si="133"/>
        <v>0</v>
      </c>
      <c r="M1034" t="b">
        <f t="shared" si="134"/>
        <v>0</v>
      </c>
      <c r="N1034">
        <f t="shared" si="135"/>
        <v>0</v>
      </c>
    </row>
    <row r="1035" spans="1:14" x14ac:dyDescent="0.25">
      <c r="A1035" s="1">
        <v>1118</v>
      </c>
      <c r="B1035" t="s">
        <v>4070</v>
      </c>
      <c r="C1035" t="s">
        <v>4071</v>
      </c>
      <c r="D1035" t="s">
        <v>4072</v>
      </c>
      <c r="E1035" t="s">
        <v>4073</v>
      </c>
      <c r="G1035" t="b">
        <f t="shared" si="128"/>
        <v>0</v>
      </c>
      <c r="H1035" t="b">
        <f t="shared" si="129"/>
        <v>0</v>
      </c>
      <c r="I1035" t="b">
        <f t="shared" si="130"/>
        <v>0</v>
      </c>
      <c r="J1035" t="b">
        <f t="shared" si="131"/>
        <v>0</v>
      </c>
      <c r="K1035" t="b">
        <f t="shared" si="132"/>
        <v>0</v>
      </c>
      <c r="L1035" t="b">
        <f t="shared" si="133"/>
        <v>0</v>
      </c>
      <c r="M1035" t="b">
        <f t="shared" si="134"/>
        <v>0</v>
      </c>
      <c r="N1035">
        <f t="shared" si="135"/>
        <v>0</v>
      </c>
    </row>
    <row r="1036" spans="1:14" x14ac:dyDescent="0.25">
      <c r="A1036" s="1">
        <v>1119</v>
      </c>
      <c r="B1036" t="s">
        <v>4074</v>
      </c>
      <c r="C1036" t="s">
        <v>4075</v>
      </c>
      <c r="D1036" t="s">
        <v>4076</v>
      </c>
      <c r="E1036" t="s">
        <v>3722</v>
      </c>
      <c r="G1036" t="b">
        <f t="shared" si="128"/>
        <v>0</v>
      </c>
      <c r="H1036" t="b">
        <f t="shared" si="129"/>
        <v>0</v>
      </c>
      <c r="I1036" t="b">
        <f t="shared" si="130"/>
        <v>0</v>
      </c>
      <c r="J1036" t="b">
        <f t="shared" si="131"/>
        <v>0</v>
      </c>
      <c r="K1036" t="b">
        <f t="shared" si="132"/>
        <v>0</v>
      </c>
      <c r="L1036" t="b">
        <f t="shared" si="133"/>
        <v>0</v>
      </c>
      <c r="M1036" t="b">
        <f t="shared" si="134"/>
        <v>0</v>
      </c>
      <c r="N1036">
        <f t="shared" si="135"/>
        <v>0</v>
      </c>
    </row>
    <row r="1037" spans="1:14" x14ac:dyDescent="0.25">
      <c r="A1037" s="1">
        <v>1120</v>
      </c>
      <c r="B1037" t="s">
        <v>4077</v>
      </c>
      <c r="C1037" t="s">
        <v>4078</v>
      </c>
      <c r="D1037" t="s">
        <v>4079</v>
      </c>
      <c r="E1037" t="s">
        <v>4080</v>
      </c>
      <c r="G1037" t="b">
        <f t="shared" si="128"/>
        <v>0</v>
      </c>
      <c r="H1037" t="b">
        <f t="shared" si="129"/>
        <v>0</v>
      </c>
      <c r="I1037" t="b">
        <f t="shared" si="130"/>
        <v>0</v>
      </c>
      <c r="J1037" t="b">
        <f t="shared" si="131"/>
        <v>0</v>
      </c>
      <c r="K1037" t="b">
        <f t="shared" si="132"/>
        <v>0</v>
      </c>
      <c r="L1037" t="b">
        <f t="shared" si="133"/>
        <v>0</v>
      </c>
      <c r="M1037" t="b">
        <f t="shared" si="134"/>
        <v>0</v>
      </c>
      <c r="N1037">
        <f t="shared" si="135"/>
        <v>0</v>
      </c>
    </row>
    <row r="1038" spans="1:14" x14ac:dyDescent="0.25">
      <c r="A1038" s="1">
        <v>1121</v>
      </c>
      <c r="B1038" t="s">
        <v>4081</v>
      </c>
      <c r="C1038" t="s">
        <v>4082</v>
      </c>
      <c r="D1038" t="s">
        <v>4083</v>
      </c>
      <c r="E1038" t="s">
        <v>4084</v>
      </c>
      <c r="G1038" t="b">
        <f t="shared" si="128"/>
        <v>0</v>
      </c>
      <c r="H1038" t="b">
        <f t="shared" si="129"/>
        <v>0</v>
      </c>
      <c r="I1038" t="b">
        <f t="shared" si="130"/>
        <v>0</v>
      </c>
      <c r="J1038" t="b">
        <f t="shared" si="131"/>
        <v>0</v>
      </c>
      <c r="K1038" t="b">
        <f t="shared" si="132"/>
        <v>0</v>
      </c>
      <c r="L1038" t="b">
        <f t="shared" si="133"/>
        <v>0</v>
      </c>
      <c r="M1038" t="b">
        <f t="shared" si="134"/>
        <v>0</v>
      </c>
      <c r="N1038">
        <f t="shared" si="135"/>
        <v>0</v>
      </c>
    </row>
    <row r="1039" spans="1:14" x14ac:dyDescent="0.25">
      <c r="A1039" s="1">
        <v>1122</v>
      </c>
      <c r="B1039" t="s">
        <v>4085</v>
      </c>
      <c r="C1039" t="s">
        <v>4086</v>
      </c>
      <c r="D1039" t="s">
        <v>4087</v>
      </c>
      <c r="E1039" t="s">
        <v>4088</v>
      </c>
      <c r="G1039" t="b">
        <f t="shared" si="128"/>
        <v>0</v>
      </c>
      <c r="H1039" t="b">
        <f t="shared" si="129"/>
        <v>0</v>
      </c>
      <c r="I1039" t="b">
        <f t="shared" si="130"/>
        <v>0</v>
      </c>
      <c r="J1039" t="b">
        <f t="shared" si="131"/>
        <v>0</v>
      </c>
      <c r="K1039" t="b">
        <f t="shared" si="132"/>
        <v>0</v>
      </c>
      <c r="L1039" t="b">
        <f t="shared" si="133"/>
        <v>0</v>
      </c>
      <c r="M1039" t="b">
        <f t="shared" si="134"/>
        <v>0</v>
      </c>
      <c r="N1039">
        <f t="shared" si="135"/>
        <v>0</v>
      </c>
    </row>
    <row r="1040" spans="1:14" x14ac:dyDescent="0.25">
      <c r="A1040" s="1">
        <v>1123</v>
      </c>
      <c r="B1040" t="s">
        <v>4089</v>
      </c>
      <c r="C1040" t="s">
        <v>4090</v>
      </c>
      <c r="D1040" t="s">
        <v>4091</v>
      </c>
      <c r="E1040" t="s">
        <v>4092</v>
      </c>
      <c r="G1040" t="b">
        <f t="shared" si="128"/>
        <v>0</v>
      </c>
      <c r="H1040" t="b">
        <f t="shared" si="129"/>
        <v>0</v>
      </c>
      <c r="I1040" t="b">
        <f t="shared" si="130"/>
        <v>0</v>
      </c>
      <c r="J1040" t="b">
        <f t="shared" si="131"/>
        <v>0</v>
      </c>
      <c r="K1040" t="b">
        <f t="shared" si="132"/>
        <v>0</v>
      </c>
      <c r="L1040" t="b">
        <f t="shared" si="133"/>
        <v>0</v>
      </c>
      <c r="M1040" t="b">
        <f t="shared" si="134"/>
        <v>0</v>
      </c>
      <c r="N1040">
        <f t="shared" si="135"/>
        <v>0</v>
      </c>
    </row>
    <row r="1041" spans="1:15" x14ac:dyDescent="0.25">
      <c r="A1041" s="1">
        <v>1124</v>
      </c>
      <c r="B1041" t="s">
        <v>4093</v>
      </c>
      <c r="C1041" t="s">
        <v>4094</v>
      </c>
      <c r="E1041" t="s">
        <v>4095</v>
      </c>
      <c r="G1041" t="b">
        <f t="shared" si="128"/>
        <v>0</v>
      </c>
      <c r="H1041" t="b">
        <f t="shared" si="129"/>
        <v>0</v>
      </c>
      <c r="I1041" t="b">
        <f t="shared" si="130"/>
        <v>0</v>
      </c>
      <c r="J1041" t="b">
        <f t="shared" si="131"/>
        <v>0</v>
      </c>
      <c r="K1041" t="b">
        <f t="shared" si="132"/>
        <v>0</v>
      </c>
      <c r="L1041" t="b">
        <f t="shared" si="133"/>
        <v>0</v>
      </c>
      <c r="M1041" t="b">
        <f t="shared" si="134"/>
        <v>0</v>
      </c>
      <c r="N1041">
        <f t="shared" si="135"/>
        <v>1</v>
      </c>
      <c r="O1041">
        <v>1</v>
      </c>
    </row>
    <row r="1042" spans="1:15" x14ac:dyDescent="0.25">
      <c r="A1042" s="1">
        <v>1125</v>
      </c>
      <c r="B1042" t="s">
        <v>4096</v>
      </c>
      <c r="C1042" t="s">
        <v>4097</v>
      </c>
      <c r="D1042" t="s">
        <v>4098</v>
      </c>
      <c r="E1042" t="s">
        <v>4099</v>
      </c>
      <c r="G1042" t="b">
        <f t="shared" si="128"/>
        <v>0</v>
      </c>
      <c r="H1042" t="b">
        <f t="shared" si="129"/>
        <v>0</v>
      </c>
      <c r="I1042" t="b">
        <f t="shared" si="130"/>
        <v>0</v>
      </c>
      <c r="J1042" t="b">
        <f t="shared" si="131"/>
        <v>0</v>
      </c>
      <c r="K1042" t="b">
        <f t="shared" si="132"/>
        <v>0</v>
      </c>
      <c r="L1042" t="b">
        <f t="shared" si="133"/>
        <v>0</v>
      </c>
      <c r="M1042" t="b">
        <f t="shared" si="134"/>
        <v>0</v>
      </c>
      <c r="N1042">
        <f t="shared" si="135"/>
        <v>0</v>
      </c>
    </row>
    <row r="1043" spans="1:15" x14ac:dyDescent="0.25">
      <c r="A1043" s="1">
        <v>1126</v>
      </c>
      <c r="B1043" t="s">
        <v>4100</v>
      </c>
      <c r="C1043" t="s">
        <v>4101</v>
      </c>
      <c r="D1043" t="s">
        <v>4102</v>
      </c>
      <c r="E1043" t="s">
        <v>4103</v>
      </c>
      <c r="G1043" t="b">
        <f t="shared" si="128"/>
        <v>0</v>
      </c>
      <c r="H1043" t="b">
        <f t="shared" si="129"/>
        <v>0</v>
      </c>
      <c r="I1043" t="b">
        <f t="shared" si="130"/>
        <v>0</v>
      </c>
      <c r="J1043" t="b">
        <f t="shared" si="131"/>
        <v>0</v>
      </c>
      <c r="K1043" t="b">
        <f t="shared" si="132"/>
        <v>0</v>
      </c>
      <c r="L1043" t="b">
        <f t="shared" si="133"/>
        <v>0</v>
      </c>
      <c r="M1043" t="b">
        <f t="shared" si="134"/>
        <v>0</v>
      </c>
      <c r="N1043">
        <f t="shared" si="135"/>
        <v>0</v>
      </c>
    </row>
    <row r="1044" spans="1:15" x14ac:dyDescent="0.25">
      <c r="A1044" s="1">
        <v>1127</v>
      </c>
      <c r="B1044" t="s">
        <v>4104</v>
      </c>
      <c r="C1044" t="s">
        <v>4105</v>
      </c>
      <c r="D1044" t="s">
        <v>4106</v>
      </c>
      <c r="E1044" t="s">
        <v>4107</v>
      </c>
      <c r="G1044" t="b">
        <f t="shared" si="128"/>
        <v>0</v>
      </c>
      <c r="H1044" t="b">
        <f t="shared" si="129"/>
        <v>0</v>
      </c>
      <c r="I1044" t="b">
        <f t="shared" si="130"/>
        <v>0</v>
      </c>
      <c r="J1044" t="b">
        <f t="shared" si="131"/>
        <v>0</v>
      </c>
      <c r="K1044" t="b">
        <f t="shared" si="132"/>
        <v>0</v>
      </c>
      <c r="L1044" t="b">
        <f t="shared" si="133"/>
        <v>0</v>
      </c>
      <c r="M1044" t="b">
        <f t="shared" si="134"/>
        <v>0</v>
      </c>
      <c r="N1044">
        <f t="shared" si="135"/>
        <v>0</v>
      </c>
    </row>
    <row r="1045" spans="1:15" x14ac:dyDescent="0.25">
      <c r="A1045" s="1">
        <v>1128</v>
      </c>
      <c r="B1045" t="s">
        <v>4108</v>
      </c>
      <c r="C1045" t="s">
        <v>4109</v>
      </c>
      <c r="D1045" t="s">
        <v>4110</v>
      </c>
      <c r="E1045" t="s">
        <v>4111</v>
      </c>
      <c r="G1045" t="b">
        <f t="shared" si="128"/>
        <v>0</v>
      </c>
      <c r="H1045" t="b">
        <f t="shared" si="129"/>
        <v>0</v>
      </c>
      <c r="I1045" t="b">
        <f t="shared" si="130"/>
        <v>0</v>
      </c>
      <c r="J1045" t="b">
        <f t="shared" si="131"/>
        <v>0</v>
      </c>
      <c r="K1045" t="b">
        <f t="shared" si="132"/>
        <v>0</v>
      </c>
      <c r="L1045" t="b">
        <f t="shared" si="133"/>
        <v>0</v>
      </c>
      <c r="M1045" t="b">
        <f t="shared" si="134"/>
        <v>0</v>
      </c>
      <c r="N1045">
        <f t="shared" si="135"/>
        <v>0</v>
      </c>
    </row>
    <row r="1046" spans="1:15" x14ac:dyDescent="0.25">
      <c r="A1046" s="1">
        <v>1129</v>
      </c>
      <c r="B1046" t="s">
        <v>4112</v>
      </c>
      <c r="C1046" t="s">
        <v>4113</v>
      </c>
      <c r="D1046" t="s">
        <v>4114</v>
      </c>
      <c r="E1046" t="s">
        <v>4115</v>
      </c>
      <c r="G1046" t="b">
        <f t="shared" si="128"/>
        <v>0</v>
      </c>
      <c r="H1046" t="b">
        <f t="shared" si="129"/>
        <v>0</v>
      </c>
      <c r="I1046" t="b">
        <f t="shared" si="130"/>
        <v>0</v>
      </c>
      <c r="J1046" t="b">
        <f t="shared" si="131"/>
        <v>0</v>
      </c>
      <c r="K1046" t="b">
        <f t="shared" si="132"/>
        <v>0</v>
      </c>
      <c r="L1046" t="b">
        <f t="shared" si="133"/>
        <v>0</v>
      </c>
      <c r="M1046" t="b">
        <f t="shared" si="134"/>
        <v>0</v>
      </c>
      <c r="N1046">
        <f t="shared" si="135"/>
        <v>0</v>
      </c>
    </row>
    <row r="1047" spans="1:15" x14ac:dyDescent="0.25">
      <c r="A1047" s="1">
        <v>1130</v>
      </c>
      <c r="B1047" t="s">
        <v>4116</v>
      </c>
      <c r="C1047" t="s">
        <v>4117</v>
      </c>
      <c r="D1047" t="s">
        <v>4118</v>
      </c>
      <c r="E1047" t="s">
        <v>4119</v>
      </c>
      <c r="G1047" t="b">
        <f t="shared" si="128"/>
        <v>0</v>
      </c>
      <c r="H1047" t="b">
        <f t="shared" si="129"/>
        <v>0</v>
      </c>
      <c r="I1047" t="b">
        <f t="shared" si="130"/>
        <v>0</v>
      </c>
      <c r="J1047" t="b">
        <f t="shared" si="131"/>
        <v>0</v>
      </c>
      <c r="K1047" t="b">
        <f t="shared" si="132"/>
        <v>0</v>
      </c>
      <c r="L1047" t="b">
        <f t="shared" si="133"/>
        <v>0</v>
      </c>
      <c r="M1047" t="b">
        <f t="shared" si="134"/>
        <v>0</v>
      </c>
      <c r="N1047">
        <f t="shared" si="135"/>
        <v>0</v>
      </c>
    </row>
    <row r="1048" spans="1:15" x14ac:dyDescent="0.25">
      <c r="A1048" s="1">
        <v>1131</v>
      </c>
      <c r="B1048" t="s">
        <v>4120</v>
      </c>
      <c r="C1048" t="s">
        <v>4121</v>
      </c>
      <c r="D1048" t="s">
        <v>4122</v>
      </c>
      <c r="E1048" t="s">
        <v>4123</v>
      </c>
      <c r="G1048" t="b">
        <f t="shared" si="128"/>
        <v>0</v>
      </c>
      <c r="H1048" t="b">
        <f t="shared" si="129"/>
        <v>0</v>
      </c>
      <c r="I1048" t="b">
        <f t="shared" si="130"/>
        <v>0</v>
      </c>
      <c r="J1048" t="b">
        <f t="shared" si="131"/>
        <v>0</v>
      </c>
      <c r="K1048" t="b">
        <f t="shared" si="132"/>
        <v>0</v>
      </c>
      <c r="L1048" t="b">
        <f t="shared" si="133"/>
        <v>0</v>
      </c>
      <c r="M1048" t="b">
        <f t="shared" si="134"/>
        <v>0</v>
      </c>
      <c r="N1048">
        <f t="shared" si="135"/>
        <v>0</v>
      </c>
    </row>
    <row r="1049" spans="1:15" x14ac:dyDescent="0.25">
      <c r="A1049" s="1">
        <v>1132</v>
      </c>
      <c r="B1049" t="s">
        <v>4124</v>
      </c>
      <c r="C1049" t="s">
        <v>4125</v>
      </c>
      <c r="D1049" t="s">
        <v>4126</v>
      </c>
      <c r="E1049" t="s">
        <v>3734</v>
      </c>
      <c r="G1049" t="b">
        <f t="shared" si="128"/>
        <v>0</v>
      </c>
      <c r="H1049" t="b">
        <f t="shared" si="129"/>
        <v>0</v>
      </c>
      <c r="I1049" t="b">
        <f t="shared" si="130"/>
        <v>0</v>
      </c>
      <c r="J1049" t="b">
        <f t="shared" si="131"/>
        <v>0</v>
      </c>
      <c r="K1049" t="b">
        <f t="shared" si="132"/>
        <v>0</v>
      </c>
      <c r="L1049" t="b">
        <f t="shared" si="133"/>
        <v>0</v>
      </c>
      <c r="M1049" t="b">
        <f t="shared" si="134"/>
        <v>0</v>
      </c>
      <c r="N1049">
        <f t="shared" si="135"/>
        <v>0</v>
      </c>
    </row>
    <row r="1050" spans="1:15" x14ac:dyDescent="0.25">
      <c r="A1050" s="1">
        <v>1133</v>
      </c>
      <c r="B1050" t="s">
        <v>4127</v>
      </c>
      <c r="C1050" t="s">
        <v>4128</v>
      </c>
      <c r="D1050" t="s">
        <v>4129</v>
      </c>
      <c r="E1050" t="s">
        <v>4130</v>
      </c>
      <c r="G1050" t="b">
        <f t="shared" si="128"/>
        <v>0</v>
      </c>
      <c r="H1050" t="b">
        <f t="shared" si="129"/>
        <v>0</v>
      </c>
      <c r="I1050" t="b">
        <f t="shared" si="130"/>
        <v>0</v>
      </c>
      <c r="J1050" t="b">
        <f t="shared" si="131"/>
        <v>0</v>
      </c>
      <c r="K1050" t="b">
        <f t="shared" si="132"/>
        <v>0</v>
      </c>
      <c r="L1050" t="b">
        <f t="shared" si="133"/>
        <v>0</v>
      </c>
      <c r="M1050" t="b">
        <f t="shared" si="134"/>
        <v>0</v>
      </c>
      <c r="N1050">
        <f t="shared" si="135"/>
        <v>0</v>
      </c>
    </row>
    <row r="1051" spans="1:15" x14ac:dyDescent="0.25">
      <c r="A1051" s="1">
        <v>1134</v>
      </c>
      <c r="B1051" t="s">
        <v>4131</v>
      </c>
      <c r="C1051" t="s">
        <v>4132</v>
      </c>
      <c r="D1051" t="s">
        <v>4133</v>
      </c>
      <c r="E1051" t="s">
        <v>4134</v>
      </c>
      <c r="G1051" t="b">
        <f t="shared" si="128"/>
        <v>0</v>
      </c>
      <c r="H1051" t="b">
        <f t="shared" si="129"/>
        <v>0</v>
      </c>
      <c r="I1051" t="b">
        <f t="shared" si="130"/>
        <v>0</v>
      </c>
      <c r="J1051" t="b">
        <f t="shared" si="131"/>
        <v>0</v>
      </c>
      <c r="K1051" t="b">
        <f t="shared" si="132"/>
        <v>0</v>
      </c>
      <c r="L1051" t="b">
        <f t="shared" si="133"/>
        <v>0</v>
      </c>
      <c r="M1051" t="b">
        <f t="shared" si="134"/>
        <v>0</v>
      </c>
      <c r="N1051">
        <f t="shared" si="135"/>
        <v>0</v>
      </c>
    </row>
    <row r="1052" spans="1:15" x14ac:dyDescent="0.25">
      <c r="A1052" s="1">
        <v>1135</v>
      </c>
      <c r="B1052" t="s">
        <v>4135</v>
      </c>
      <c r="C1052" t="s">
        <v>4136</v>
      </c>
      <c r="D1052" t="s">
        <v>4137</v>
      </c>
      <c r="E1052" t="s">
        <v>4138</v>
      </c>
      <c r="G1052" t="b">
        <f t="shared" si="128"/>
        <v>0</v>
      </c>
      <c r="H1052" t="b">
        <f t="shared" si="129"/>
        <v>0</v>
      </c>
      <c r="I1052" t="b">
        <f t="shared" si="130"/>
        <v>0</v>
      </c>
      <c r="J1052" t="b">
        <f t="shared" si="131"/>
        <v>0</v>
      </c>
      <c r="K1052" t="b">
        <f t="shared" si="132"/>
        <v>0</v>
      </c>
      <c r="L1052" t="b">
        <f t="shared" si="133"/>
        <v>0</v>
      </c>
      <c r="M1052" t="b">
        <f t="shared" si="134"/>
        <v>0</v>
      </c>
      <c r="N1052">
        <f t="shared" si="135"/>
        <v>0</v>
      </c>
    </row>
    <row r="1053" spans="1:15" x14ac:dyDescent="0.25">
      <c r="A1053" s="1">
        <v>1136</v>
      </c>
      <c r="B1053" t="s">
        <v>4139</v>
      </c>
      <c r="C1053" t="s">
        <v>4140</v>
      </c>
      <c r="D1053" t="s">
        <v>4141</v>
      </c>
      <c r="E1053" t="s">
        <v>4142</v>
      </c>
      <c r="G1053" t="b">
        <f t="shared" si="128"/>
        <v>0</v>
      </c>
      <c r="H1053" t="b">
        <f t="shared" si="129"/>
        <v>0</v>
      </c>
      <c r="I1053" t="b">
        <f t="shared" si="130"/>
        <v>0</v>
      </c>
      <c r="J1053" t="b">
        <f t="shared" si="131"/>
        <v>0</v>
      </c>
      <c r="K1053" t="b">
        <f t="shared" si="132"/>
        <v>0</v>
      </c>
      <c r="L1053" t="b">
        <f t="shared" si="133"/>
        <v>0</v>
      </c>
      <c r="M1053" t="b">
        <f t="shared" si="134"/>
        <v>0</v>
      </c>
      <c r="N1053">
        <f t="shared" si="135"/>
        <v>0</v>
      </c>
    </row>
    <row r="1054" spans="1:15" x14ac:dyDescent="0.25">
      <c r="A1054" s="1">
        <v>1137</v>
      </c>
      <c r="B1054" t="s">
        <v>4143</v>
      </c>
      <c r="C1054" t="s">
        <v>4144</v>
      </c>
      <c r="D1054" t="s">
        <v>4145</v>
      </c>
      <c r="E1054" t="s">
        <v>4146</v>
      </c>
      <c r="G1054" t="b">
        <f t="shared" si="128"/>
        <v>0</v>
      </c>
      <c r="H1054" t="b">
        <f t="shared" si="129"/>
        <v>0</v>
      </c>
      <c r="I1054" t="b">
        <f t="shared" si="130"/>
        <v>0</v>
      </c>
      <c r="J1054" t="b">
        <f t="shared" si="131"/>
        <v>0</v>
      </c>
      <c r="K1054" t="b">
        <f t="shared" si="132"/>
        <v>0</v>
      </c>
      <c r="L1054" t="b">
        <f t="shared" si="133"/>
        <v>0</v>
      </c>
      <c r="M1054" t="b">
        <f t="shared" si="134"/>
        <v>0</v>
      </c>
      <c r="N1054">
        <f t="shared" si="135"/>
        <v>0</v>
      </c>
    </row>
    <row r="1055" spans="1:15" x14ac:dyDescent="0.25">
      <c r="A1055" s="1">
        <v>1138</v>
      </c>
      <c r="B1055" t="s">
        <v>4147</v>
      </c>
      <c r="C1055" t="s">
        <v>4148</v>
      </c>
      <c r="D1055" t="s">
        <v>4149</v>
      </c>
      <c r="E1055" t="s">
        <v>4150</v>
      </c>
      <c r="G1055" t="b">
        <f t="shared" si="128"/>
        <v>0</v>
      </c>
      <c r="H1055" t="b">
        <f t="shared" si="129"/>
        <v>0</v>
      </c>
      <c r="I1055" t="b">
        <f t="shared" si="130"/>
        <v>0</v>
      </c>
      <c r="J1055" t="b">
        <f t="shared" si="131"/>
        <v>0</v>
      </c>
      <c r="K1055" t="b">
        <f t="shared" si="132"/>
        <v>0</v>
      </c>
      <c r="L1055" t="b">
        <f t="shared" si="133"/>
        <v>0</v>
      </c>
      <c r="M1055" t="b">
        <f t="shared" si="134"/>
        <v>0</v>
      </c>
      <c r="N1055">
        <f t="shared" si="135"/>
        <v>0</v>
      </c>
    </row>
    <row r="1056" spans="1:15" x14ac:dyDescent="0.25">
      <c r="A1056" s="1">
        <v>1139</v>
      </c>
      <c r="B1056" t="s">
        <v>4151</v>
      </c>
      <c r="C1056" t="s">
        <v>4152</v>
      </c>
      <c r="D1056" t="s">
        <v>4153</v>
      </c>
      <c r="E1056" t="s">
        <v>4154</v>
      </c>
      <c r="G1056" t="b">
        <f t="shared" si="128"/>
        <v>0</v>
      </c>
      <c r="H1056" t="b">
        <f t="shared" si="129"/>
        <v>0</v>
      </c>
      <c r="I1056" t="b">
        <f t="shared" si="130"/>
        <v>0</v>
      </c>
      <c r="J1056" t="b">
        <f t="shared" si="131"/>
        <v>0</v>
      </c>
      <c r="K1056" t="b">
        <f t="shared" si="132"/>
        <v>0</v>
      </c>
      <c r="L1056" t="b">
        <f t="shared" si="133"/>
        <v>0</v>
      </c>
      <c r="M1056" t="b">
        <f t="shared" si="134"/>
        <v>0</v>
      </c>
      <c r="N1056">
        <f t="shared" si="135"/>
        <v>0</v>
      </c>
    </row>
    <row r="1057" spans="1:15" x14ac:dyDescent="0.25">
      <c r="A1057" s="1">
        <v>1140</v>
      </c>
      <c r="B1057" t="s">
        <v>4155</v>
      </c>
      <c r="C1057" t="s">
        <v>4156</v>
      </c>
      <c r="D1057" t="s">
        <v>4157</v>
      </c>
      <c r="E1057" t="s">
        <v>4158</v>
      </c>
      <c r="G1057" t="b">
        <f t="shared" si="128"/>
        <v>0</v>
      </c>
      <c r="H1057" t="b">
        <f t="shared" si="129"/>
        <v>0</v>
      </c>
      <c r="I1057" t="b">
        <f t="shared" si="130"/>
        <v>0</v>
      </c>
      <c r="J1057" t="b">
        <f t="shared" si="131"/>
        <v>0</v>
      </c>
      <c r="K1057" t="b">
        <f t="shared" si="132"/>
        <v>0</v>
      </c>
      <c r="L1057" t="b">
        <f t="shared" si="133"/>
        <v>0</v>
      </c>
      <c r="M1057" t="b">
        <f t="shared" si="134"/>
        <v>0</v>
      </c>
      <c r="N1057">
        <f t="shared" si="135"/>
        <v>0</v>
      </c>
    </row>
    <row r="1058" spans="1:15" x14ac:dyDescent="0.25">
      <c r="A1058" s="1">
        <v>1141</v>
      </c>
      <c r="B1058" t="s">
        <v>4159</v>
      </c>
      <c r="C1058" t="s">
        <v>4160</v>
      </c>
      <c r="D1058" t="s">
        <v>4161</v>
      </c>
      <c r="E1058" t="s">
        <v>4162</v>
      </c>
      <c r="G1058" t="b">
        <f t="shared" si="128"/>
        <v>0</v>
      </c>
      <c r="H1058" t="b">
        <f t="shared" si="129"/>
        <v>0</v>
      </c>
      <c r="I1058" t="b">
        <f t="shared" si="130"/>
        <v>0</v>
      </c>
      <c r="J1058" t="b">
        <f t="shared" si="131"/>
        <v>0</v>
      </c>
      <c r="K1058" t="b">
        <f t="shared" si="132"/>
        <v>0</v>
      </c>
      <c r="L1058" t="b">
        <f t="shared" si="133"/>
        <v>0</v>
      </c>
      <c r="M1058" t="b">
        <f t="shared" si="134"/>
        <v>0</v>
      </c>
      <c r="N1058">
        <f t="shared" si="135"/>
        <v>0</v>
      </c>
    </row>
    <row r="1059" spans="1:15" x14ac:dyDescent="0.25">
      <c r="A1059" s="1">
        <v>1142</v>
      </c>
      <c r="B1059" t="s">
        <v>4163</v>
      </c>
      <c r="C1059" t="s">
        <v>4164</v>
      </c>
      <c r="D1059" t="s">
        <v>4165</v>
      </c>
      <c r="E1059" t="s">
        <v>4166</v>
      </c>
      <c r="G1059" t="b">
        <f t="shared" si="128"/>
        <v>0</v>
      </c>
      <c r="H1059" t="b">
        <f t="shared" si="129"/>
        <v>0</v>
      </c>
      <c r="I1059" t="b">
        <f t="shared" si="130"/>
        <v>0</v>
      </c>
      <c r="J1059" t="b">
        <f t="shared" si="131"/>
        <v>0</v>
      </c>
      <c r="K1059" t="b">
        <f t="shared" si="132"/>
        <v>0</v>
      </c>
      <c r="L1059" t="b">
        <f t="shared" si="133"/>
        <v>0</v>
      </c>
      <c r="M1059" t="b">
        <f t="shared" si="134"/>
        <v>0</v>
      </c>
      <c r="N1059">
        <f t="shared" si="135"/>
        <v>0</v>
      </c>
    </row>
    <row r="1060" spans="1:15" x14ac:dyDescent="0.25">
      <c r="A1060" s="1">
        <v>1143</v>
      </c>
      <c r="B1060" t="s">
        <v>4167</v>
      </c>
      <c r="C1060" t="s">
        <v>4168</v>
      </c>
      <c r="D1060" t="s">
        <v>4169</v>
      </c>
      <c r="E1060" t="s">
        <v>4170</v>
      </c>
      <c r="G1060" t="b">
        <f t="shared" si="128"/>
        <v>0</v>
      </c>
      <c r="H1060" t="b">
        <f t="shared" si="129"/>
        <v>0</v>
      </c>
      <c r="I1060" t="b">
        <f t="shared" si="130"/>
        <v>0</v>
      </c>
      <c r="J1060" t="b">
        <f t="shared" si="131"/>
        <v>0</v>
      </c>
      <c r="K1060" t="b">
        <f t="shared" si="132"/>
        <v>0</v>
      </c>
      <c r="L1060" t="b">
        <f t="shared" si="133"/>
        <v>0</v>
      </c>
      <c r="M1060" t="b">
        <f t="shared" si="134"/>
        <v>0</v>
      </c>
      <c r="N1060">
        <f t="shared" si="135"/>
        <v>0</v>
      </c>
    </row>
    <row r="1061" spans="1:15" x14ac:dyDescent="0.25">
      <c r="A1061" s="1">
        <v>1144</v>
      </c>
      <c r="B1061" t="s">
        <v>4171</v>
      </c>
      <c r="C1061" t="s">
        <v>4172</v>
      </c>
      <c r="D1061" t="s">
        <v>4173</v>
      </c>
      <c r="E1061" t="s">
        <v>4174</v>
      </c>
      <c r="G1061" t="b">
        <f t="shared" si="128"/>
        <v>0</v>
      </c>
      <c r="H1061" t="b">
        <f t="shared" si="129"/>
        <v>0</v>
      </c>
      <c r="I1061" t="b">
        <f t="shared" si="130"/>
        <v>0</v>
      </c>
      <c r="J1061" t="b">
        <f t="shared" si="131"/>
        <v>0</v>
      </c>
      <c r="K1061" t="b">
        <f t="shared" si="132"/>
        <v>0</v>
      </c>
      <c r="L1061" t="b">
        <f t="shared" si="133"/>
        <v>0</v>
      </c>
      <c r="M1061" t="b">
        <f t="shared" si="134"/>
        <v>0</v>
      </c>
      <c r="N1061">
        <f t="shared" si="135"/>
        <v>0</v>
      </c>
    </row>
    <row r="1062" spans="1:15" x14ac:dyDescent="0.25">
      <c r="A1062" s="1">
        <v>1145</v>
      </c>
      <c r="B1062" t="s">
        <v>4175</v>
      </c>
      <c r="C1062" t="s">
        <v>4176</v>
      </c>
      <c r="E1062" t="s">
        <v>4177</v>
      </c>
      <c r="G1062" t="b">
        <f t="shared" si="128"/>
        <v>0</v>
      </c>
      <c r="H1062" t="b">
        <f t="shared" si="129"/>
        <v>0</v>
      </c>
      <c r="I1062" t="b">
        <f t="shared" si="130"/>
        <v>0</v>
      </c>
      <c r="J1062" t="b">
        <f t="shared" si="131"/>
        <v>0</v>
      </c>
      <c r="K1062" t="b">
        <f t="shared" si="132"/>
        <v>0</v>
      </c>
      <c r="L1062" t="b">
        <f t="shared" si="133"/>
        <v>0</v>
      </c>
      <c r="M1062" t="b">
        <f t="shared" si="134"/>
        <v>0</v>
      </c>
      <c r="N1062">
        <f t="shared" si="135"/>
        <v>1</v>
      </c>
      <c r="O1062">
        <v>1</v>
      </c>
    </row>
    <row r="1063" spans="1:15" x14ac:dyDescent="0.25">
      <c r="A1063" s="1">
        <v>1146</v>
      </c>
      <c r="B1063" t="s">
        <v>4178</v>
      </c>
      <c r="C1063" t="s">
        <v>4179</v>
      </c>
      <c r="D1063" t="s">
        <v>4180</v>
      </c>
      <c r="E1063" t="s">
        <v>4181</v>
      </c>
      <c r="G1063" t="b">
        <f t="shared" si="128"/>
        <v>0</v>
      </c>
      <c r="H1063" t="b">
        <f t="shared" si="129"/>
        <v>0</v>
      </c>
      <c r="I1063" t="b">
        <f t="shared" si="130"/>
        <v>0</v>
      </c>
      <c r="J1063" t="b">
        <f t="shared" si="131"/>
        <v>0</v>
      </c>
      <c r="K1063" t="b">
        <f t="shared" si="132"/>
        <v>0</v>
      </c>
      <c r="L1063" t="b">
        <f t="shared" si="133"/>
        <v>0</v>
      </c>
      <c r="M1063" t="b">
        <f t="shared" si="134"/>
        <v>0</v>
      </c>
      <c r="N1063">
        <f t="shared" si="135"/>
        <v>0</v>
      </c>
    </row>
    <row r="1064" spans="1:15" x14ac:dyDescent="0.25">
      <c r="A1064" s="1">
        <v>1147</v>
      </c>
      <c r="B1064" t="s">
        <v>4182</v>
      </c>
      <c r="C1064" t="s">
        <v>4183</v>
      </c>
      <c r="D1064" t="s">
        <v>4184</v>
      </c>
      <c r="E1064" t="s">
        <v>4185</v>
      </c>
      <c r="G1064" t="b">
        <f t="shared" si="128"/>
        <v>0</v>
      </c>
      <c r="H1064" t="b">
        <f t="shared" si="129"/>
        <v>0</v>
      </c>
      <c r="I1064" t="b">
        <f t="shared" si="130"/>
        <v>0</v>
      </c>
      <c r="J1064" t="b">
        <f t="shared" si="131"/>
        <v>0</v>
      </c>
      <c r="K1064" t="b">
        <f t="shared" si="132"/>
        <v>0</v>
      </c>
      <c r="L1064" t="b">
        <f t="shared" si="133"/>
        <v>0</v>
      </c>
      <c r="M1064" t="b">
        <f t="shared" si="134"/>
        <v>0</v>
      </c>
      <c r="N1064">
        <f t="shared" si="135"/>
        <v>0</v>
      </c>
    </row>
    <row r="1065" spans="1:15" x14ac:dyDescent="0.25">
      <c r="A1065" s="1">
        <v>1148</v>
      </c>
      <c r="B1065" t="s">
        <v>4186</v>
      </c>
      <c r="C1065" t="s">
        <v>4187</v>
      </c>
      <c r="D1065" t="s">
        <v>4188</v>
      </c>
      <c r="E1065" t="s">
        <v>4189</v>
      </c>
      <c r="G1065" t="b">
        <f t="shared" si="128"/>
        <v>0</v>
      </c>
      <c r="H1065" t="b">
        <f t="shared" si="129"/>
        <v>0</v>
      </c>
      <c r="I1065" t="b">
        <f t="shared" si="130"/>
        <v>0</v>
      </c>
      <c r="J1065" t="b">
        <f t="shared" si="131"/>
        <v>0</v>
      </c>
      <c r="K1065" t="b">
        <f t="shared" si="132"/>
        <v>0</v>
      </c>
      <c r="L1065" t="b">
        <f t="shared" si="133"/>
        <v>0</v>
      </c>
      <c r="M1065" t="b">
        <f t="shared" si="134"/>
        <v>0</v>
      </c>
      <c r="N1065">
        <f t="shared" si="135"/>
        <v>0</v>
      </c>
    </row>
    <row r="1066" spans="1:15" x14ac:dyDescent="0.25">
      <c r="A1066" s="1">
        <v>1149</v>
      </c>
      <c r="B1066" t="s">
        <v>4190</v>
      </c>
      <c r="C1066" t="s">
        <v>4191</v>
      </c>
      <c r="D1066" t="s">
        <v>4192</v>
      </c>
      <c r="E1066" t="s">
        <v>4193</v>
      </c>
      <c r="G1066" t="b">
        <f t="shared" si="128"/>
        <v>0</v>
      </c>
      <c r="H1066" t="b">
        <f t="shared" si="129"/>
        <v>0</v>
      </c>
      <c r="I1066" t="b">
        <f t="shared" si="130"/>
        <v>0</v>
      </c>
      <c r="J1066" t="b">
        <f t="shared" si="131"/>
        <v>0</v>
      </c>
      <c r="K1066" t="b">
        <f t="shared" si="132"/>
        <v>0</v>
      </c>
      <c r="L1066" t="b">
        <f t="shared" si="133"/>
        <v>0</v>
      </c>
      <c r="M1066" t="b">
        <f t="shared" si="134"/>
        <v>0</v>
      </c>
      <c r="N1066">
        <f t="shared" si="135"/>
        <v>0</v>
      </c>
    </row>
    <row r="1067" spans="1:15" x14ac:dyDescent="0.25">
      <c r="A1067" s="1">
        <v>1150</v>
      </c>
      <c r="B1067" t="s">
        <v>4194</v>
      </c>
      <c r="C1067" t="s">
        <v>4195</v>
      </c>
      <c r="D1067" t="s">
        <v>4196</v>
      </c>
      <c r="E1067" t="s">
        <v>4197</v>
      </c>
      <c r="G1067" t="b">
        <f t="shared" si="128"/>
        <v>0</v>
      </c>
      <c r="H1067" t="b">
        <f t="shared" si="129"/>
        <v>0</v>
      </c>
      <c r="I1067" t="b">
        <f t="shared" si="130"/>
        <v>0</v>
      </c>
      <c r="J1067" t="b">
        <f t="shared" si="131"/>
        <v>0</v>
      </c>
      <c r="K1067" t="b">
        <f t="shared" si="132"/>
        <v>0</v>
      </c>
      <c r="L1067" t="b">
        <f t="shared" si="133"/>
        <v>0</v>
      </c>
      <c r="M1067" t="b">
        <f t="shared" si="134"/>
        <v>0</v>
      </c>
      <c r="N1067">
        <f t="shared" si="135"/>
        <v>0</v>
      </c>
    </row>
    <row r="1068" spans="1:15" x14ac:dyDescent="0.25">
      <c r="A1068" s="1">
        <v>1151</v>
      </c>
      <c r="B1068" t="s">
        <v>4198</v>
      </c>
      <c r="C1068" t="s">
        <v>4199</v>
      </c>
      <c r="D1068" t="s">
        <v>4200</v>
      </c>
      <c r="E1068" t="s">
        <v>4201</v>
      </c>
      <c r="G1068" t="b">
        <f t="shared" si="128"/>
        <v>0</v>
      </c>
      <c r="H1068" t="b">
        <f t="shared" si="129"/>
        <v>0</v>
      </c>
      <c r="I1068" t="b">
        <f t="shared" si="130"/>
        <v>0</v>
      </c>
      <c r="J1068" t="b">
        <f t="shared" si="131"/>
        <v>0</v>
      </c>
      <c r="K1068" t="b">
        <f t="shared" si="132"/>
        <v>0</v>
      </c>
      <c r="L1068" t="b">
        <f t="shared" si="133"/>
        <v>0</v>
      </c>
      <c r="M1068" t="b">
        <f t="shared" si="134"/>
        <v>0</v>
      </c>
      <c r="N1068">
        <f t="shared" si="135"/>
        <v>0</v>
      </c>
    </row>
    <row r="1069" spans="1:15" x14ac:dyDescent="0.25">
      <c r="A1069" s="1">
        <v>1152</v>
      </c>
      <c r="B1069" t="s">
        <v>4202</v>
      </c>
      <c r="C1069" t="s">
        <v>4203</v>
      </c>
      <c r="D1069" t="s">
        <v>4204</v>
      </c>
      <c r="E1069" t="s">
        <v>4205</v>
      </c>
      <c r="G1069" t="b">
        <f t="shared" si="128"/>
        <v>0</v>
      </c>
      <c r="H1069" t="b">
        <f t="shared" si="129"/>
        <v>0</v>
      </c>
      <c r="I1069" t="b">
        <f t="shared" si="130"/>
        <v>0</v>
      </c>
      <c r="J1069" t="b">
        <f t="shared" si="131"/>
        <v>0</v>
      </c>
      <c r="K1069" t="b">
        <f t="shared" si="132"/>
        <v>0</v>
      </c>
      <c r="L1069" t="b">
        <f t="shared" si="133"/>
        <v>0</v>
      </c>
      <c r="M1069" t="b">
        <f t="shared" si="134"/>
        <v>0</v>
      </c>
      <c r="N1069">
        <f t="shared" si="135"/>
        <v>0</v>
      </c>
    </row>
    <row r="1070" spans="1:15" x14ac:dyDescent="0.25">
      <c r="A1070" s="1">
        <v>1153</v>
      </c>
      <c r="B1070" t="s">
        <v>4206</v>
      </c>
      <c r="C1070" t="s">
        <v>4207</v>
      </c>
      <c r="D1070" t="s">
        <v>4208</v>
      </c>
      <c r="E1070" t="s">
        <v>4209</v>
      </c>
      <c r="G1070" t="b">
        <f t="shared" si="128"/>
        <v>0</v>
      </c>
      <c r="H1070" t="b">
        <f t="shared" si="129"/>
        <v>0</v>
      </c>
      <c r="I1070" t="b">
        <f t="shared" si="130"/>
        <v>0</v>
      </c>
      <c r="J1070" t="b">
        <f t="shared" si="131"/>
        <v>0</v>
      </c>
      <c r="K1070" t="b">
        <f t="shared" si="132"/>
        <v>0</v>
      </c>
      <c r="L1070" t="b">
        <f t="shared" si="133"/>
        <v>0</v>
      </c>
      <c r="M1070" t="b">
        <f t="shared" si="134"/>
        <v>0</v>
      </c>
      <c r="N1070">
        <f t="shared" si="135"/>
        <v>0</v>
      </c>
    </row>
    <row r="1071" spans="1:15" x14ac:dyDescent="0.25">
      <c r="A1071" s="1">
        <v>1154</v>
      </c>
      <c r="B1071" t="s">
        <v>4210</v>
      </c>
      <c r="C1071" t="s">
        <v>4211</v>
      </c>
      <c r="D1071" t="s">
        <v>4212</v>
      </c>
      <c r="E1071" t="s">
        <v>4213</v>
      </c>
      <c r="G1071" t="b">
        <f t="shared" si="128"/>
        <v>0</v>
      </c>
      <c r="H1071" t="b">
        <f t="shared" si="129"/>
        <v>0</v>
      </c>
      <c r="I1071" t="b">
        <f t="shared" si="130"/>
        <v>0</v>
      </c>
      <c r="J1071" t="b">
        <f t="shared" si="131"/>
        <v>0</v>
      </c>
      <c r="K1071" t="b">
        <f t="shared" si="132"/>
        <v>0</v>
      </c>
      <c r="L1071" t="b">
        <f t="shared" si="133"/>
        <v>0</v>
      </c>
      <c r="M1071" t="b">
        <f t="shared" si="134"/>
        <v>0</v>
      </c>
      <c r="N1071">
        <f t="shared" si="135"/>
        <v>0</v>
      </c>
    </row>
    <row r="1072" spans="1:15" x14ac:dyDescent="0.25">
      <c r="A1072" s="1">
        <v>1155</v>
      </c>
      <c r="B1072" t="s">
        <v>4214</v>
      </c>
      <c r="C1072" t="s">
        <v>4215</v>
      </c>
      <c r="D1072" t="s">
        <v>4216</v>
      </c>
      <c r="E1072" t="s">
        <v>3866</v>
      </c>
      <c r="G1072" t="b">
        <f t="shared" si="128"/>
        <v>0</v>
      </c>
      <c r="H1072" t="b">
        <f t="shared" si="129"/>
        <v>0</v>
      </c>
      <c r="I1072" t="b">
        <f t="shared" si="130"/>
        <v>0</v>
      </c>
      <c r="J1072" t="b">
        <f t="shared" si="131"/>
        <v>0</v>
      </c>
      <c r="K1072" t="b">
        <f t="shared" si="132"/>
        <v>0</v>
      </c>
      <c r="L1072" t="b">
        <f t="shared" si="133"/>
        <v>0</v>
      </c>
      <c r="M1072" t="b">
        <f t="shared" si="134"/>
        <v>0</v>
      </c>
      <c r="N1072">
        <f t="shared" si="135"/>
        <v>0</v>
      </c>
    </row>
    <row r="1073" spans="1:14" x14ac:dyDescent="0.25">
      <c r="A1073" s="1">
        <v>1157</v>
      </c>
      <c r="B1073" t="s">
        <v>4218</v>
      </c>
      <c r="C1073" t="s">
        <v>4219</v>
      </c>
      <c r="D1073" t="s">
        <v>4220</v>
      </c>
      <c r="E1073" t="s">
        <v>1636</v>
      </c>
      <c r="G1073" t="b">
        <f t="shared" si="128"/>
        <v>0</v>
      </c>
      <c r="H1073" t="b">
        <f t="shared" si="129"/>
        <v>0</v>
      </c>
      <c r="I1073" t="b">
        <f t="shared" si="130"/>
        <v>0</v>
      </c>
      <c r="J1073" t="b">
        <f t="shared" si="131"/>
        <v>0</v>
      </c>
      <c r="K1073" t="b">
        <f t="shared" si="132"/>
        <v>0</v>
      </c>
      <c r="L1073" t="b">
        <f t="shared" si="133"/>
        <v>0</v>
      </c>
      <c r="M1073" t="b">
        <f t="shared" si="134"/>
        <v>0</v>
      </c>
      <c r="N1073">
        <f t="shared" si="135"/>
        <v>0</v>
      </c>
    </row>
    <row r="1074" spans="1:14" x14ac:dyDescent="0.25">
      <c r="A1074" s="1">
        <v>1158</v>
      </c>
      <c r="B1074" t="s">
        <v>4221</v>
      </c>
      <c r="C1074" t="s">
        <v>4222</v>
      </c>
      <c r="D1074" t="s">
        <v>4223</v>
      </c>
      <c r="E1074" t="s">
        <v>4224</v>
      </c>
      <c r="G1074" t="b">
        <f t="shared" si="128"/>
        <v>0</v>
      </c>
      <c r="H1074" t="b">
        <f t="shared" si="129"/>
        <v>0</v>
      </c>
      <c r="I1074" t="b">
        <f t="shared" si="130"/>
        <v>0</v>
      </c>
      <c r="J1074" t="b">
        <f t="shared" si="131"/>
        <v>0</v>
      </c>
      <c r="K1074" t="b">
        <f t="shared" si="132"/>
        <v>0</v>
      </c>
      <c r="L1074" t="b">
        <f t="shared" si="133"/>
        <v>0</v>
      </c>
      <c r="M1074" t="b">
        <f t="shared" si="134"/>
        <v>0</v>
      </c>
      <c r="N1074">
        <f t="shared" si="135"/>
        <v>0</v>
      </c>
    </row>
    <row r="1075" spans="1:14" x14ac:dyDescent="0.25">
      <c r="A1075" s="1">
        <v>1159</v>
      </c>
      <c r="B1075" t="s">
        <v>4225</v>
      </c>
      <c r="C1075" t="s">
        <v>4226</v>
      </c>
      <c r="D1075" t="s">
        <v>4227</v>
      </c>
      <c r="E1075" t="s">
        <v>4228</v>
      </c>
      <c r="G1075" t="b">
        <f t="shared" si="128"/>
        <v>0</v>
      </c>
      <c r="H1075" t="b">
        <f t="shared" si="129"/>
        <v>0</v>
      </c>
      <c r="I1075" t="b">
        <f t="shared" si="130"/>
        <v>0</v>
      </c>
      <c r="J1075" t="b">
        <f t="shared" si="131"/>
        <v>0</v>
      </c>
      <c r="K1075" t="b">
        <f t="shared" si="132"/>
        <v>0</v>
      </c>
      <c r="L1075" t="b">
        <f t="shared" si="133"/>
        <v>0</v>
      </c>
      <c r="M1075" t="b">
        <f t="shared" si="134"/>
        <v>0</v>
      </c>
      <c r="N1075">
        <f t="shared" si="135"/>
        <v>0</v>
      </c>
    </row>
    <row r="1076" spans="1:14" x14ac:dyDescent="0.25">
      <c r="A1076" s="1">
        <v>1160</v>
      </c>
      <c r="B1076" t="s">
        <v>4229</v>
      </c>
      <c r="C1076" t="s">
        <v>4230</v>
      </c>
      <c r="D1076" t="s">
        <v>4231</v>
      </c>
      <c r="E1076" t="s">
        <v>391</v>
      </c>
      <c r="G1076" t="b">
        <f t="shared" si="128"/>
        <v>0</v>
      </c>
      <c r="H1076" t="b">
        <f t="shared" si="129"/>
        <v>0</v>
      </c>
      <c r="I1076" t="b">
        <f t="shared" si="130"/>
        <v>0</v>
      </c>
      <c r="J1076" t="b">
        <f t="shared" si="131"/>
        <v>0</v>
      </c>
      <c r="K1076" t="b">
        <f t="shared" si="132"/>
        <v>0</v>
      </c>
      <c r="L1076" t="b">
        <f t="shared" si="133"/>
        <v>0</v>
      </c>
      <c r="M1076" t="b">
        <f t="shared" si="134"/>
        <v>0</v>
      </c>
      <c r="N1076">
        <f t="shared" si="135"/>
        <v>0</v>
      </c>
    </row>
    <row r="1077" spans="1:14" x14ac:dyDescent="0.25">
      <c r="A1077" s="1">
        <v>1161</v>
      </c>
      <c r="B1077" t="s">
        <v>4232</v>
      </c>
      <c r="C1077" t="s">
        <v>4233</v>
      </c>
      <c r="D1077" t="s">
        <v>4234</v>
      </c>
      <c r="E1077" t="s">
        <v>4235</v>
      </c>
      <c r="G1077" t="b">
        <f t="shared" si="128"/>
        <v>0</v>
      </c>
      <c r="H1077" t="b">
        <f t="shared" si="129"/>
        <v>0</v>
      </c>
      <c r="I1077" t="b">
        <f t="shared" si="130"/>
        <v>0</v>
      </c>
      <c r="J1077" t="b">
        <f t="shared" si="131"/>
        <v>0</v>
      </c>
      <c r="K1077" t="b">
        <f t="shared" si="132"/>
        <v>0</v>
      </c>
      <c r="L1077" t="b">
        <f t="shared" si="133"/>
        <v>0</v>
      </c>
      <c r="M1077" t="b">
        <f t="shared" si="134"/>
        <v>0</v>
      </c>
      <c r="N1077">
        <f t="shared" si="135"/>
        <v>0</v>
      </c>
    </row>
    <row r="1078" spans="1:14" x14ac:dyDescent="0.25">
      <c r="A1078" s="1">
        <v>1162</v>
      </c>
      <c r="B1078" t="s">
        <v>4236</v>
      </c>
      <c r="C1078" t="s">
        <v>4237</v>
      </c>
      <c r="D1078" t="s">
        <v>4238</v>
      </c>
      <c r="E1078" t="s">
        <v>4239</v>
      </c>
      <c r="G1078" t="b">
        <f t="shared" si="128"/>
        <v>0</v>
      </c>
      <c r="H1078" t="b">
        <f t="shared" si="129"/>
        <v>0</v>
      </c>
      <c r="I1078" t="b">
        <f t="shared" si="130"/>
        <v>0</v>
      </c>
      <c r="J1078" t="b">
        <f t="shared" si="131"/>
        <v>0</v>
      </c>
      <c r="K1078" t="b">
        <f t="shared" si="132"/>
        <v>0</v>
      </c>
      <c r="L1078" t="b">
        <f t="shared" si="133"/>
        <v>0</v>
      </c>
      <c r="M1078" t="b">
        <f t="shared" si="134"/>
        <v>0</v>
      </c>
      <c r="N1078">
        <f t="shared" si="135"/>
        <v>0</v>
      </c>
    </row>
    <row r="1079" spans="1:14" x14ac:dyDescent="0.25">
      <c r="A1079" s="1">
        <v>1163</v>
      </c>
      <c r="B1079" t="s">
        <v>4240</v>
      </c>
      <c r="C1079" t="s">
        <v>4241</v>
      </c>
      <c r="D1079" t="s">
        <v>4242</v>
      </c>
      <c r="E1079" t="s">
        <v>4243</v>
      </c>
      <c r="G1079" t="b">
        <f t="shared" si="128"/>
        <v>0</v>
      </c>
      <c r="H1079" t="b">
        <f t="shared" si="129"/>
        <v>0</v>
      </c>
      <c r="I1079" t="b">
        <f t="shared" si="130"/>
        <v>0</v>
      </c>
      <c r="J1079" t="b">
        <f t="shared" si="131"/>
        <v>0</v>
      </c>
      <c r="K1079" t="b">
        <f t="shared" si="132"/>
        <v>0</v>
      </c>
      <c r="L1079" t="b">
        <f t="shared" si="133"/>
        <v>0</v>
      </c>
      <c r="M1079" t="b">
        <f t="shared" si="134"/>
        <v>0</v>
      </c>
      <c r="N1079">
        <f t="shared" si="135"/>
        <v>0</v>
      </c>
    </row>
    <row r="1080" spans="1:14" x14ac:dyDescent="0.25">
      <c r="A1080" s="1">
        <v>1164</v>
      </c>
      <c r="B1080" t="s">
        <v>4244</v>
      </c>
      <c r="C1080" t="s">
        <v>4245</v>
      </c>
      <c r="D1080" t="s">
        <v>4246</v>
      </c>
      <c r="E1080" t="s">
        <v>4247</v>
      </c>
      <c r="G1080" t="b">
        <f t="shared" si="128"/>
        <v>0</v>
      </c>
      <c r="H1080" t="b">
        <f t="shared" si="129"/>
        <v>0</v>
      </c>
      <c r="I1080" t="b">
        <f t="shared" si="130"/>
        <v>0</v>
      </c>
      <c r="J1080" t="b">
        <f t="shared" si="131"/>
        <v>0</v>
      </c>
      <c r="K1080" t="b">
        <f t="shared" si="132"/>
        <v>0</v>
      </c>
      <c r="L1080" t="b">
        <f t="shared" si="133"/>
        <v>0</v>
      </c>
      <c r="M1080" t="b">
        <f t="shared" si="134"/>
        <v>0</v>
      </c>
      <c r="N1080">
        <f t="shared" si="135"/>
        <v>0</v>
      </c>
    </row>
    <row r="1081" spans="1:14" x14ac:dyDescent="0.25">
      <c r="A1081" s="1">
        <v>1165</v>
      </c>
      <c r="B1081" t="s">
        <v>4248</v>
      </c>
      <c r="C1081" t="s">
        <v>4249</v>
      </c>
      <c r="D1081" t="s">
        <v>4250</v>
      </c>
      <c r="E1081" t="s">
        <v>4251</v>
      </c>
      <c r="G1081" t="b">
        <f t="shared" si="128"/>
        <v>0</v>
      </c>
      <c r="H1081" t="b">
        <f t="shared" si="129"/>
        <v>0</v>
      </c>
      <c r="I1081" t="b">
        <f t="shared" si="130"/>
        <v>0</v>
      </c>
      <c r="J1081" t="b">
        <f t="shared" si="131"/>
        <v>0</v>
      </c>
      <c r="K1081" t="b">
        <f t="shared" si="132"/>
        <v>0</v>
      </c>
      <c r="L1081" t="b">
        <f t="shared" si="133"/>
        <v>0</v>
      </c>
      <c r="M1081" t="b">
        <f t="shared" si="134"/>
        <v>0</v>
      </c>
      <c r="N1081">
        <f t="shared" si="135"/>
        <v>0</v>
      </c>
    </row>
    <row r="1082" spans="1:14" x14ac:dyDescent="0.25">
      <c r="A1082" s="1">
        <v>1166</v>
      </c>
      <c r="B1082" t="s">
        <v>4252</v>
      </c>
      <c r="C1082" t="s">
        <v>4253</v>
      </c>
      <c r="D1082" t="s">
        <v>4254</v>
      </c>
      <c r="E1082" t="s">
        <v>4255</v>
      </c>
      <c r="G1082" t="b">
        <f t="shared" si="128"/>
        <v>0</v>
      </c>
      <c r="H1082" t="b">
        <f t="shared" si="129"/>
        <v>0</v>
      </c>
      <c r="I1082" t="b">
        <f t="shared" si="130"/>
        <v>0</v>
      </c>
      <c r="J1082" t="b">
        <f t="shared" si="131"/>
        <v>0</v>
      </c>
      <c r="K1082" t="b">
        <f t="shared" si="132"/>
        <v>0</v>
      </c>
      <c r="L1082" t="b">
        <f t="shared" si="133"/>
        <v>0</v>
      </c>
      <c r="M1082" t="b">
        <f t="shared" si="134"/>
        <v>0</v>
      </c>
      <c r="N1082">
        <f t="shared" si="135"/>
        <v>0</v>
      </c>
    </row>
    <row r="1083" spans="1:14" x14ac:dyDescent="0.25">
      <c r="A1083" s="1">
        <v>1167</v>
      </c>
      <c r="B1083" t="s">
        <v>4256</v>
      </c>
      <c r="C1083" t="s">
        <v>4257</v>
      </c>
      <c r="D1083" t="s">
        <v>4258</v>
      </c>
      <c r="E1083" t="s">
        <v>4259</v>
      </c>
      <c r="G1083" t="b">
        <f t="shared" si="128"/>
        <v>0</v>
      </c>
      <c r="H1083" t="b">
        <f t="shared" si="129"/>
        <v>0</v>
      </c>
      <c r="I1083" t="b">
        <f t="shared" si="130"/>
        <v>0</v>
      </c>
      <c r="J1083" t="b">
        <f t="shared" si="131"/>
        <v>0</v>
      </c>
      <c r="K1083" t="b">
        <f t="shared" si="132"/>
        <v>0</v>
      </c>
      <c r="L1083" t="b">
        <f t="shared" si="133"/>
        <v>0</v>
      </c>
      <c r="M1083" t="b">
        <f t="shared" si="134"/>
        <v>0</v>
      </c>
      <c r="N1083">
        <f t="shared" si="135"/>
        <v>0</v>
      </c>
    </row>
    <row r="1084" spans="1:14" x14ac:dyDescent="0.25">
      <c r="A1084" s="1">
        <v>1168</v>
      </c>
      <c r="B1084" t="s">
        <v>4260</v>
      </c>
      <c r="C1084" t="s">
        <v>4261</v>
      </c>
      <c r="D1084" t="s">
        <v>4262</v>
      </c>
      <c r="E1084" t="s">
        <v>4263</v>
      </c>
      <c r="G1084" t="b">
        <f t="shared" si="128"/>
        <v>0</v>
      </c>
      <c r="H1084" t="b">
        <f t="shared" si="129"/>
        <v>0</v>
      </c>
      <c r="I1084" t="b">
        <f t="shared" si="130"/>
        <v>0</v>
      </c>
      <c r="J1084" t="b">
        <f t="shared" si="131"/>
        <v>0</v>
      </c>
      <c r="K1084" t="b">
        <f t="shared" si="132"/>
        <v>0</v>
      </c>
      <c r="L1084" t="b">
        <f t="shared" si="133"/>
        <v>0</v>
      </c>
      <c r="M1084" t="b">
        <f t="shared" si="134"/>
        <v>0</v>
      </c>
      <c r="N1084">
        <f t="shared" si="135"/>
        <v>0</v>
      </c>
    </row>
    <row r="1085" spans="1:14" x14ac:dyDescent="0.25">
      <c r="A1085" s="1">
        <v>1169</v>
      </c>
      <c r="B1085" t="s">
        <v>4264</v>
      </c>
      <c r="C1085" t="s">
        <v>4265</v>
      </c>
      <c r="D1085" t="s">
        <v>4266</v>
      </c>
      <c r="E1085" t="s">
        <v>4267</v>
      </c>
      <c r="G1085" t="b">
        <f t="shared" si="128"/>
        <v>0</v>
      </c>
      <c r="H1085" t="b">
        <f t="shared" si="129"/>
        <v>0</v>
      </c>
      <c r="I1085" t="b">
        <f t="shared" si="130"/>
        <v>0</v>
      </c>
      <c r="J1085" t="b">
        <f t="shared" si="131"/>
        <v>0</v>
      </c>
      <c r="K1085" t="b">
        <f t="shared" si="132"/>
        <v>0</v>
      </c>
      <c r="L1085" t="b">
        <f t="shared" si="133"/>
        <v>0</v>
      </c>
      <c r="M1085" t="b">
        <f t="shared" si="134"/>
        <v>0</v>
      </c>
      <c r="N1085">
        <f t="shared" si="135"/>
        <v>0</v>
      </c>
    </row>
    <row r="1086" spans="1:14" x14ac:dyDescent="0.25">
      <c r="A1086" s="1">
        <v>1170</v>
      </c>
      <c r="B1086" t="s">
        <v>4268</v>
      </c>
      <c r="C1086" t="s">
        <v>4269</v>
      </c>
      <c r="D1086" t="s">
        <v>4270</v>
      </c>
      <c r="E1086" t="s">
        <v>4271</v>
      </c>
      <c r="G1086" t="b">
        <f t="shared" si="128"/>
        <v>0</v>
      </c>
      <c r="H1086" t="b">
        <f t="shared" si="129"/>
        <v>0</v>
      </c>
      <c r="I1086" t="b">
        <f t="shared" si="130"/>
        <v>0</v>
      </c>
      <c r="J1086" t="b">
        <f t="shared" si="131"/>
        <v>0</v>
      </c>
      <c r="K1086" t="b">
        <f t="shared" si="132"/>
        <v>0</v>
      </c>
      <c r="L1086" t="b">
        <f t="shared" si="133"/>
        <v>0</v>
      </c>
      <c r="M1086" t="b">
        <f t="shared" si="134"/>
        <v>0</v>
      </c>
      <c r="N1086">
        <f t="shared" si="135"/>
        <v>0</v>
      </c>
    </row>
    <row r="1087" spans="1:14" x14ac:dyDescent="0.25">
      <c r="A1087" s="1">
        <v>1171</v>
      </c>
      <c r="B1087" t="s">
        <v>4272</v>
      </c>
      <c r="C1087" t="s">
        <v>4273</v>
      </c>
      <c r="D1087" t="s">
        <v>4274</v>
      </c>
      <c r="E1087" t="s">
        <v>1545</v>
      </c>
      <c r="G1087" t="b">
        <f t="shared" si="128"/>
        <v>0</v>
      </c>
      <c r="H1087" t="b">
        <f t="shared" si="129"/>
        <v>0</v>
      </c>
      <c r="I1087" t="b">
        <f t="shared" si="130"/>
        <v>0</v>
      </c>
      <c r="J1087" t="b">
        <f t="shared" si="131"/>
        <v>0</v>
      </c>
      <c r="K1087" t="b">
        <f t="shared" si="132"/>
        <v>0</v>
      </c>
      <c r="L1087" t="b">
        <f t="shared" si="133"/>
        <v>0</v>
      </c>
      <c r="M1087" t="b">
        <f t="shared" si="134"/>
        <v>0</v>
      </c>
      <c r="N1087">
        <f t="shared" si="135"/>
        <v>0</v>
      </c>
    </row>
    <row r="1088" spans="1:14" x14ac:dyDescent="0.25">
      <c r="A1088" s="1">
        <v>1172</v>
      </c>
      <c r="B1088" t="s">
        <v>4275</v>
      </c>
      <c r="C1088" t="s">
        <v>4276</v>
      </c>
      <c r="D1088" t="s">
        <v>4277</v>
      </c>
      <c r="E1088" t="s">
        <v>4278</v>
      </c>
      <c r="G1088" t="b">
        <f t="shared" si="128"/>
        <v>0</v>
      </c>
      <c r="H1088" t="b">
        <f t="shared" si="129"/>
        <v>0</v>
      </c>
      <c r="I1088" t="b">
        <f t="shared" si="130"/>
        <v>0</v>
      </c>
      <c r="J1088" t="b">
        <f t="shared" si="131"/>
        <v>0</v>
      </c>
      <c r="K1088" t="b">
        <f t="shared" si="132"/>
        <v>0</v>
      </c>
      <c r="L1088" t="b">
        <f t="shared" si="133"/>
        <v>0</v>
      </c>
      <c r="M1088" t="b">
        <f t="shared" si="134"/>
        <v>0</v>
      </c>
      <c r="N1088">
        <f t="shared" si="135"/>
        <v>0</v>
      </c>
    </row>
    <row r="1089" spans="1:14" x14ac:dyDescent="0.25">
      <c r="A1089" s="1">
        <v>1173</v>
      </c>
      <c r="B1089" t="s">
        <v>4279</v>
      </c>
      <c r="C1089" t="s">
        <v>4280</v>
      </c>
      <c r="D1089" t="s">
        <v>4281</v>
      </c>
      <c r="E1089" t="s">
        <v>4282</v>
      </c>
      <c r="G1089" t="b">
        <f t="shared" si="128"/>
        <v>0</v>
      </c>
      <c r="H1089" t="b">
        <f t="shared" si="129"/>
        <v>0</v>
      </c>
      <c r="I1089" t="b">
        <f t="shared" si="130"/>
        <v>0</v>
      </c>
      <c r="J1089" t="b">
        <f t="shared" si="131"/>
        <v>0</v>
      </c>
      <c r="K1089" t="b">
        <f t="shared" si="132"/>
        <v>0</v>
      </c>
      <c r="L1089" t="b">
        <f t="shared" si="133"/>
        <v>0</v>
      </c>
      <c r="M1089" t="b">
        <f t="shared" si="134"/>
        <v>0</v>
      </c>
      <c r="N1089">
        <f t="shared" si="135"/>
        <v>0</v>
      </c>
    </row>
    <row r="1090" spans="1:14" x14ac:dyDescent="0.25">
      <c r="A1090" s="1">
        <v>1174</v>
      </c>
      <c r="B1090" t="s">
        <v>4283</v>
      </c>
      <c r="C1090" t="s">
        <v>4284</v>
      </c>
      <c r="D1090" t="s">
        <v>4285</v>
      </c>
      <c r="E1090" t="s">
        <v>4286</v>
      </c>
      <c r="G1090" t="b">
        <f t="shared" ref="G1090:G1153" si="136">ISNUMBER(SEARCH("Erratum",B1090))</f>
        <v>0</v>
      </c>
      <c r="H1090" t="b">
        <f t="shared" ref="H1090:H1153" si="137">ISNUMBER(SEARCH("Front Cover",B1090))</f>
        <v>0</v>
      </c>
      <c r="I1090" t="b">
        <f t="shared" ref="I1090:I1153" si="138">ISNUMBER(SEARCH("Editorial Board",B1090))</f>
        <v>0</v>
      </c>
      <c r="J1090" t="b">
        <f t="shared" ref="J1090:J1153" si="139">ISNUMBER(SEARCH("Subscription Page",B1090))</f>
        <v>0</v>
      </c>
      <c r="K1090" t="b">
        <f t="shared" ref="K1090:K1153" si="140">ISNUMBER(SEARCH("Table of Content",B1090))</f>
        <v>0</v>
      </c>
      <c r="L1090" t="b">
        <f t="shared" ref="L1090:L1153" si="141">("Announcement"=B1090)</f>
        <v>0</v>
      </c>
      <c r="M1090" t="b">
        <f t="shared" ref="M1090:M1153" si="142">OR(G1090,H1090,I1090,J1090,K1090,L1090)</f>
        <v>0</v>
      </c>
      <c r="N1090">
        <f t="shared" ref="N1090:N1153" si="143">INT(""=D1090)</f>
        <v>0</v>
      </c>
    </row>
    <row r="1091" spans="1:14" x14ac:dyDescent="0.25">
      <c r="A1091" s="1">
        <v>1175</v>
      </c>
      <c r="B1091" t="s">
        <v>4287</v>
      </c>
      <c r="C1091" t="s">
        <v>4288</v>
      </c>
      <c r="D1091" t="s">
        <v>4289</v>
      </c>
      <c r="E1091" t="s">
        <v>2688</v>
      </c>
      <c r="G1091" t="b">
        <f t="shared" si="136"/>
        <v>0</v>
      </c>
      <c r="H1091" t="b">
        <f t="shared" si="137"/>
        <v>0</v>
      </c>
      <c r="I1091" t="b">
        <f t="shared" si="138"/>
        <v>0</v>
      </c>
      <c r="J1091" t="b">
        <f t="shared" si="139"/>
        <v>0</v>
      </c>
      <c r="K1091" t="b">
        <f t="shared" si="140"/>
        <v>0</v>
      </c>
      <c r="L1091" t="b">
        <f t="shared" si="141"/>
        <v>0</v>
      </c>
      <c r="M1091" t="b">
        <f t="shared" si="142"/>
        <v>0</v>
      </c>
      <c r="N1091">
        <f t="shared" si="143"/>
        <v>0</v>
      </c>
    </row>
    <row r="1092" spans="1:14" x14ac:dyDescent="0.25">
      <c r="A1092" s="1">
        <v>1176</v>
      </c>
      <c r="B1092" t="s">
        <v>4290</v>
      </c>
      <c r="C1092" t="s">
        <v>4291</v>
      </c>
      <c r="D1092" t="s">
        <v>4292</v>
      </c>
      <c r="E1092" t="s">
        <v>4293</v>
      </c>
      <c r="G1092" t="b">
        <f t="shared" si="136"/>
        <v>0</v>
      </c>
      <c r="H1092" t="b">
        <f t="shared" si="137"/>
        <v>0</v>
      </c>
      <c r="I1092" t="b">
        <f t="shared" si="138"/>
        <v>0</v>
      </c>
      <c r="J1092" t="b">
        <f t="shared" si="139"/>
        <v>0</v>
      </c>
      <c r="K1092" t="b">
        <f t="shared" si="140"/>
        <v>0</v>
      </c>
      <c r="L1092" t="b">
        <f t="shared" si="141"/>
        <v>0</v>
      </c>
      <c r="M1092" t="b">
        <f t="shared" si="142"/>
        <v>0</v>
      </c>
      <c r="N1092">
        <f t="shared" si="143"/>
        <v>0</v>
      </c>
    </row>
    <row r="1093" spans="1:14" x14ac:dyDescent="0.25">
      <c r="A1093" s="1">
        <v>1177</v>
      </c>
      <c r="B1093" t="s">
        <v>4294</v>
      </c>
      <c r="C1093" t="s">
        <v>4295</v>
      </c>
      <c r="D1093" t="s">
        <v>4296</v>
      </c>
      <c r="E1093" t="s">
        <v>4297</v>
      </c>
      <c r="G1093" t="b">
        <f t="shared" si="136"/>
        <v>0</v>
      </c>
      <c r="H1093" t="b">
        <f t="shared" si="137"/>
        <v>0</v>
      </c>
      <c r="I1093" t="b">
        <f t="shared" si="138"/>
        <v>0</v>
      </c>
      <c r="J1093" t="b">
        <f t="shared" si="139"/>
        <v>0</v>
      </c>
      <c r="K1093" t="b">
        <f t="shared" si="140"/>
        <v>0</v>
      </c>
      <c r="L1093" t="b">
        <f t="shared" si="141"/>
        <v>0</v>
      </c>
      <c r="M1093" t="b">
        <f t="shared" si="142"/>
        <v>0</v>
      </c>
      <c r="N1093">
        <f t="shared" si="143"/>
        <v>0</v>
      </c>
    </row>
    <row r="1094" spans="1:14" x14ac:dyDescent="0.25">
      <c r="A1094" s="1">
        <v>1178</v>
      </c>
      <c r="B1094" t="s">
        <v>4298</v>
      </c>
      <c r="C1094" t="s">
        <v>4299</v>
      </c>
      <c r="D1094" t="s">
        <v>4300</v>
      </c>
      <c r="E1094" t="s">
        <v>4301</v>
      </c>
      <c r="G1094" t="b">
        <f t="shared" si="136"/>
        <v>0</v>
      </c>
      <c r="H1094" t="b">
        <f t="shared" si="137"/>
        <v>0</v>
      </c>
      <c r="I1094" t="b">
        <f t="shared" si="138"/>
        <v>0</v>
      </c>
      <c r="J1094" t="b">
        <f t="shared" si="139"/>
        <v>0</v>
      </c>
      <c r="K1094" t="b">
        <f t="shared" si="140"/>
        <v>0</v>
      </c>
      <c r="L1094" t="b">
        <f t="shared" si="141"/>
        <v>0</v>
      </c>
      <c r="M1094" t="b">
        <f t="shared" si="142"/>
        <v>0</v>
      </c>
      <c r="N1094">
        <f t="shared" si="143"/>
        <v>0</v>
      </c>
    </row>
    <row r="1095" spans="1:14" x14ac:dyDescent="0.25">
      <c r="A1095" s="1">
        <v>1179</v>
      </c>
      <c r="B1095" t="s">
        <v>4302</v>
      </c>
      <c r="C1095" t="s">
        <v>4303</v>
      </c>
      <c r="D1095" t="s">
        <v>4304</v>
      </c>
      <c r="E1095" t="s">
        <v>4305</v>
      </c>
      <c r="G1095" t="b">
        <f t="shared" si="136"/>
        <v>0</v>
      </c>
      <c r="H1095" t="b">
        <f t="shared" si="137"/>
        <v>0</v>
      </c>
      <c r="I1095" t="b">
        <f t="shared" si="138"/>
        <v>0</v>
      </c>
      <c r="J1095" t="b">
        <f t="shared" si="139"/>
        <v>0</v>
      </c>
      <c r="K1095" t="b">
        <f t="shared" si="140"/>
        <v>0</v>
      </c>
      <c r="L1095" t="b">
        <f t="shared" si="141"/>
        <v>0</v>
      </c>
      <c r="M1095" t="b">
        <f t="shared" si="142"/>
        <v>0</v>
      </c>
      <c r="N1095">
        <f t="shared" si="143"/>
        <v>0</v>
      </c>
    </row>
    <row r="1096" spans="1:14" x14ac:dyDescent="0.25">
      <c r="A1096" s="1">
        <v>1180</v>
      </c>
      <c r="B1096" t="s">
        <v>4306</v>
      </c>
      <c r="C1096" t="s">
        <v>4307</v>
      </c>
      <c r="D1096" t="s">
        <v>4308</v>
      </c>
      <c r="E1096" t="s">
        <v>4309</v>
      </c>
      <c r="G1096" t="b">
        <f t="shared" si="136"/>
        <v>0</v>
      </c>
      <c r="H1096" t="b">
        <f t="shared" si="137"/>
        <v>0</v>
      </c>
      <c r="I1096" t="b">
        <f t="shared" si="138"/>
        <v>0</v>
      </c>
      <c r="J1096" t="b">
        <f t="shared" si="139"/>
        <v>0</v>
      </c>
      <c r="K1096" t="b">
        <f t="shared" si="140"/>
        <v>0</v>
      </c>
      <c r="L1096" t="b">
        <f t="shared" si="141"/>
        <v>0</v>
      </c>
      <c r="M1096" t="b">
        <f t="shared" si="142"/>
        <v>0</v>
      </c>
      <c r="N1096">
        <f t="shared" si="143"/>
        <v>0</v>
      </c>
    </row>
    <row r="1097" spans="1:14" x14ac:dyDescent="0.25">
      <c r="A1097" s="1">
        <v>1181</v>
      </c>
      <c r="B1097" t="s">
        <v>4310</v>
      </c>
      <c r="C1097" t="s">
        <v>4311</v>
      </c>
      <c r="D1097" t="s">
        <v>4312</v>
      </c>
      <c r="E1097" t="s">
        <v>2922</v>
      </c>
      <c r="G1097" t="b">
        <f t="shared" si="136"/>
        <v>0</v>
      </c>
      <c r="H1097" t="b">
        <f t="shared" si="137"/>
        <v>0</v>
      </c>
      <c r="I1097" t="b">
        <f t="shared" si="138"/>
        <v>0</v>
      </c>
      <c r="J1097" t="b">
        <f t="shared" si="139"/>
        <v>0</v>
      </c>
      <c r="K1097" t="b">
        <f t="shared" si="140"/>
        <v>0</v>
      </c>
      <c r="L1097" t="b">
        <f t="shared" si="141"/>
        <v>0</v>
      </c>
      <c r="M1097" t="b">
        <f t="shared" si="142"/>
        <v>0</v>
      </c>
      <c r="N1097">
        <f t="shared" si="143"/>
        <v>0</v>
      </c>
    </row>
    <row r="1098" spans="1:14" x14ac:dyDescent="0.25">
      <c r="A1098" s="1">
        <v>1182</v>
      </c>
      <c r="B1098" t="s">
        <v>4313</v>
      </c>
      <c r="C1098" t="s">
        <v>4314</v>
      </c>
      <c r="D1098" t="s">
        <v>4315</v>
      </c>
      <c r="E1098" t="s">
        <v>4316</v>
      </c>
      <c r="G1098" t="b">
        <f t="shared" si="136"/>
        <v>0</v>
      </c>
      <c r="H1098" t="b">
        <f t="shared" si="137"/>
        <v>0</v>
      </c>
      <c r="I1098" t="b">
        <f t="shared" si="138"/>
        <v>0</v>
      </c>
      <c r="J1098" t="b">
        <f t="shared" si="139"/>
        <v>0</v>
      </c>
      <c r="K1098" t="b">
        <f t="shared" si="140"/>
        <v>0</v>
      </c>
      <c r="L1098" t="b">
        <f t="shared" si="141"/>
        <v>0</v>
      </c>
      <c r="M1098" t="b">
        <f t="shared" si="142"/>
        <v>0</v>
      </c>
      <c r="N1098">
        <f t="shared" si="143"/>
        <v>0</v>
      </c>
    </row>
    <row r="1099" spans="1:14" x14ac:dyDescent="0.25">
      <c r="A1099" s="1">
        <v>1183</v>
      </c>
      <c r="B1099" t="s">
        <v>4317</v>
      </c>
      <c r="C1099" t="s">
        <v>4318</v>
      </c>
      <c r="D1099" t="s">
        <v>4319</v>
      </c>
      <c r="E1099" t="s">
        <v>4320</v>
      </c>
      <c r="G1099" t="b">
        <f t="shared" si="136"/>
        <v>0</v>
      </c>
      <c r="H1099" t="b">
        <f t="shared" si="137"/>
        <v>0</v>
      </c>
      <c r="I1099" t="b">
        <f t="shared" si="138"/>
        <v>0</v>
      </c>
      <c r="J1099" t="b">
        <f t="shared" si="139"/>
        <v>0</v>
      </c>
      <c r="K1099" t="b">
        <f t="shared" si="140"/>
        <v>0</v>
      </c>
      <c r="L1099" t="b">
        <f t="shared" si="141"/>
        <v>0</v>
      </c>
      <c r="M1099" t="b">
        <f t="shared" si="142"/>
        <v>0</v>
      </c>
      <c r="N1099">
        <f t="shared" si="143"/>
        <v>0</v>
      </c>
    </row>
    <row r="1100" spans="1:14" x14ac:dyDescent="0.25">
      <c r="A1100" s="1">
        <v>1184</v>
      </c>
      <c r="B1100" t="s">
        <v>4321</v>
      </c>
      <c r="C1100" t="s">
        <v>4322</v>
      </c>
      <c r="D1100" t="s">
        <v>4323</v>
      </c>
      <c r="E1100" t="s">
        <v>3628</v>
      </c>
      <c r="G1100" t="b">
        <f t="shared" si="136"/>
        <v>0</v>
      </c>
      <c r="H1100" t="b">
        <f t="shared" si="137"/>
        <v>0</v>
      </c>
      <c r="I1100" t="b">
        <f t="shared" si="138"/>
        <v>0</v>
      </c>
      <c r="J1100" t="b">
        <f t="shared" si="139"/>
        <v>0</v>
      </c>
      <c r="K1100" t="b">
        <f t="shared" si="140"/>
        <v>0</v>
      </c>
      <c r="L1100" t="b">
        <f t="shared" si="141"/>
        <v>0</v>
      </c>
      <c r="M1100" t="b">
        <f t="shared" si="142"/>
        <v>0</v>
      </c>
      <c r="N1100">
        <f t="shared" si="143"/>
        <v>0</v>
      </c>
    </row>
    <row r="1101" spans="1:14" x14ac:dyDescent="0.25">
      <c r="A1101" s="1">
        <v>1185</v>
      </c>
      <c r="B1101" t="s">
        <v>4324</v>
      </c>
      <c r="C1101" t="s">
        <v>4325</v>
      </c>
      <c r="D1101" t="s">
        <v>4326</v>
      </c>
      <c r="E1101" t="s">
        <v>4327</v>
      </c>
      <c r="G1101" t="b">
        <f t="shared" si="136"/>
        <v>0</v>
      </c>
      <c r="H1101" t="b">
        <f t="shared" si="137"/>
        <v>0</v>
      </c>
      <c r="I1101" t="b">
        <f t="shared" si="138"/>
        <v>0</v>
      </c>
      <c r="J1101" t="b">
        <f t="shared" si="139"/>
        <v>0</v>
      </c>
      <c r="K1101" t="b">
        <f t="shared" si="140"/>
        <v>0</v>
      </c>
      <c r="L1101" t="b">
        <f t="shared" si="141"/>
        <v>0</v>
      </c>
      <c r="M1101" t="b">
        <f t="shared" si="142"/>
        <v>0</v>
      </c>
      <c r="N1101">
        <f t="shared" si="143"/>
        <v>0</v>
      </c>
    </row>
    <row r="1102" spans="1:14" x14ac:dyDescent="0.25">
      <c r="A1102" s="1">
        <v>1186</v>
      </c>
      <c r="B1102" t="s">
        <v>4328</v>
      </c>
      <c r="C1102" t="s">
        <v>4329</v>
      </c>
      <c r="D1102" t="s">
        <v>4330</v>
      </c>
      <c r="E1102" t="s">
        <v>4331</v>
      </c>
      <c r="G1102" t="b">
        <f t="shared" si="136"/>
        <v>0</v>
      </c>
      <c r="H1102" t="b">
        <f t="shared" si="137"/>
        <v>0</v>
      </c>
      <c r="I1102" t="b">
        <f t="shared" si="138"/>
        <v>0</v>
      </c>
      <c r="J1102" t="b">
        <f t="shared" si="139"/>
        <v>0</v>
      </c>
      <c r="K1102" t="b">
        <f t="shared" si="140"/>
        <v>0</v>
      </c>
      <c r="L1102" t="b">
        <f t="shared" si="141"/>
        <v>0</v>
      </c>
      <c r="M1102" t="b">
        <f t="shared" si="142"/>
        <v>0</v>
      </c>
      <c r="N1102">
        <f t="shared" si="143"/>
        <v>0</v>
      </c>
    </row>
    <row r="1103" spans="1:14" x14ac:dyDescent="0.25">
      <c r="A1103" s="1">
        <v>1187</v>
      </c>
      <c r="B1103" t="s">
        <v>4332</v>
      </c>
      <c r="C1103" t="s">
        <v>4333</v>
      </c>
      <c r="D1103" t="s">
        <v>4334</v>
      </c>
      <c r="E1103" t="s">
        <v>4335</v>
      </c>
      <c r="G1103" t="b">
        <f t="shared" si="136"/>
        <v>0</v>
      </c>
      <c r="H1103" t="b">
        <f t="shared" si="137"/>
        <v>0</v>
      </c>
      <c r="I1103" t="b">
        <f t="shared" si="138"/>
        <v>0</v>
      </c>
      <c r="J1103" t="b">
        <f t="shared" si="139"/>
        <v>0</v>
      </c>
      <c r="K1103" t="b">
        <f t="shared" si="140"/>
        <v>0</v>
      </c>
      <c r="L1103" t="b">
        <f t="shared" si="141"/>
        <v>0</v>
      </c>
      <c r="M1103" t="b">
        <f t="shared" si="142"/>
        <v>0</v>
      </c>
      <c r="N1103">
        <f t="shared" si="143"/>
        <v>0</v>
      </c>
    </row>
    <row r="1104" spans="1:14" x14ac:dyDescent="0.25">
      <c r="A1104" s="1">
        <v>1188</v>
      </c>
      <c r="B1104" t="s">
        <v>4336</v>
      </c>
      <c r="C1104" t="s">
        <v>4337</v>
      </c>
      <c r="D1104" t="s">
        <v>4338</v>
      </c>
      <c r="E1104" t="s">
        <v>2227</v>
      </c>
      <c r="G1104" t="b">
        <f t="shared" si="136"/>
        <v>0</v>
      </c>
      <c r="H1104" t="b">
        <f t="shared" si="137"/>
        <v>0</v>
      </c>
      <c r="I1104" t="b">
        <f t="shared" si="138"/>
        <v>0</v>
      </c>
      <c r="J1104" t="b">
        <f t="shared" si="139"/>
        <v>0</v>
      </c>
      <c r="K1104" t="b">
        <f t="shared" si="140"/>
        <v>0</v>
      </c>
      <c r="L1104" t="b">
        <f t="shared" si="141"/>
        <v>0</v>
      </c>
      <c r="M1104" t="b">
        <f t="shared" si="142"/>
        <v>0</v>
      </c>
      <c r="N1104">
        <f t="shared" si="143"/>
        <v>0</v>
      </c>
    </row>
    <row r="1105" spans="1:14" x14ac:dyDescent="0.25">
      <c r="A1105" s="1">
        <v>1189</v>
      </c>
      <c r="B1105" t="s">
        <v>4339</v>
      </c>
      <c r="C1105" t="s">
        <v>4340</v>
      </c>
      <c r="D1105" t="s">
        <v>4341</v>
      </c>
      <c r="E1105" t="s">
        <v>4342</v>
      </c>
      <c r="G1105" t="b">
        <f t="shared" si="136"/>
        <v>0</v>
      </c>
      <c r="H1105" t="b">
        <f t="shared" si="137"/>
        <v>0</v>
      </c>
      <c r="I1105" t="b">
        <f t="shared" si="138"/>
        <v>0</v>
      </c>
      <c r="J1105" t="b">
        <f t="shared" si="139"/>
        <v>0</v>
      </c>
      <c r="K1105" t="b">
        <f t="shared" si="140"/>
        <v>0</v>
      </c>
      <c r="L1105" t="b">
        <f t="shared" si="141"/>
        <v>0</v>
      </c>
      <c r="M1105" t="b">
        <f t="shared" si="142"/>
        <v>0</v>
      </c>
      <c r="N1105">
        <f t="shared" si="143"/>
        <v>0</v>
      </c>
    </row>
    <row r="1106" spans="1:14" x14ac:dyDescent="0.25">
      <c r="A1106" s="1">
        <v>1190</v>
      </c>
      <c r="B1106" t="s">
        <v>4343</v>
      </c>
      <c r="C1106" t="s">
        <v>4344</v>
      </c>
      <c r="D1106" t="s">
        <v>4345</v>
      </c>
      <c r="E1106" t="s">
        <v>4342</v>
      </c>
      <c r="G1106" t="b">
        <f t="shared" si="136"/>
        <v>0</v>
      </c>
      <c r="H1106" t="b">
        <f t="shared" si="137"/>
        <v>0</v>
      </c>
      <c r="I1106" t="b">
        <f t="shared" si="138"/>
        <v>0</v>
      </c>
      <c r="J1106" t="b">
        <f t="shared" si="139"/>
        <v>0</v>
      </c>
      <c r="K1106" t="b">
        <f t="shared" si="140"/>
        <v>0</v>
      </c>
      <c r="L1106" t="b">
        <f t="shared" si="141"/>
        <v>0</v>
      </c>
      <c r="M1106" t="b">
        <f t="shared" si="142"/>
        <v>0</v>
      </c>
      <c r="N1106">
        <f t="shared" si="143"/>
        <v>0</v>
      </c>
    </row>
    <row r="1107" spans="1:14" x14ac:dyDescent="0.25">
      <c r="A1107" s="1">
        <v>1191</v>
      </c>
      <c r="B1107" t="s">
        <v>4346</v>
      </c>
      <c r="C1107" t="s">
        <v>4347</v>
      </c>
      <c r="D1107" t="s">
        <v>4348</v>
      </c>
      <c r="E1107" t="s">
        <v>4349</v>
      </c>
      <c r="G1107" t="b">
        <f t="shared" si="136"/>
        <v>0</v>
      </c>
      <c r="H1107" t="b">
        <f t="shared" si="137"/>
        <v>0</v>
      </c>
      <c r="I1107" t="b">
        <f t="shared" si="138"/>
        <v>0</v>
      </c>
      <c r="J1107" t="b">
        <f t="shared" si="139"/>
        <v>0</v>
      </c>
      <c r="K1107" t="b">
        <f t="shared" si="140"/>
        <v>0</v>
      </c>
      <c r="L1107" t="b">
        <f t="shared" si="141"/>
        <v>0</v>
      </c>
      <c r="M1107" t="b">
        <f t="shared" si="142"/>
        <v>0</v>
      </c>
      <c r="N1107">
        <f t="shared" si="143"/>
        <v>0</v>
      </c>
    </row>
    <row r="1108" spans="1:14" x14ac:dyDescent="0.25">
      <c r="A1108" s="1">
        <v>1192</v>
      </c>
      <c r="B1108" t="s">
        <v>4350</v>
      </c>
      <c r="C1108" t="s">
        <v>4351</v>
      </c>
      <c r="D1108" t="s">
        <v>4352</v>
      </c>
      <c r="E1108" t="s">
        <v>4353</v>
      </c>
      <c r="G1108" t="b">
        <f t="shared" si="136"/>
        <v>0</v>
      </c>
      <c r="H1108" t="b">
        <f t="shared" si="137"/>
        <v>0</v>
      </c>
      <c r="I1108" t="b">
        <f t="shared" si="138"/>
        <v>0</v>
      </c>
      <c r="J1108" t="b">
        <f t="shared" si="139"/>
        <v>0</v>
      </c>
      <c r="K1108" t="b">
        <f t="shared" si="140"/>
        <v>0</v>
      </c>
      <c r="L1108" t="b">
        <f t="shared" si="141"/>
        <v>0</v>
      </c>
      <c r="M1108" t="b">
        <f t="shared" si="142"/>
        <v>0</v>
      </c>
      <c r="N1108">
        <f t="shared" si="143"/>
        <v>0</v>
      </c>
    </row>
    <row r="1109" spans="1:14" x14ac:dyDescent="0.25">
      <c r="A1109" s="1">
        <v>1193</v>
      </c>
      <c r="B1109" t="s">
        <v>4354</v>
      </c>
      <c r="C1109" t="s">
        <v>4355</v>
      </c>
      <c r="D1109" t="s">
        <v>4356</v>
      </c>
      <c r="E1109" t="s">
        <v>4357</v>
      </c>
      <c r="G1109" t="b">
        <f t="shared" si="136"/>
        <v>0</v>
      </c>
      <c r="H1109" t="b">
        <f t="shared" si="137"/>
        <v>0</v>
      </c>
      <c r="I1109" t="b">
        <f t="shared" si="138"/>
        <v>0</v>
      </c>
      <c r="J1109" t="b">
        <f t="shared" si="139"/>
        <v>0</v>
      </c>
      <c r="K1109" t="b">
        <f t="shared" si="140"/>
        <v>0</v>
      </c>
      <c r="L1109" t="b">
        <f t="shared" si="141"/>
        <v>0</v>
      </c>
      <c r="M1109" t="b">
        <f t="shared" si="142"/>
        <v>0</v>
      </c>
      <c r="N1109">
        <f t="shared" si="143"/>
        <v>0</v>
      </c>
    </row>
    <row r="1110" spans="1:14" x14ac:dyDescent="0.25">
      <c r="A1110" s="1">
        <v>1194</v>
      </c>
      <c r="B1110" t="s">
        <v>4358</v>
      </c>
      <c r="C1110" t="s">
        <v>4359</v>
      </c>
      <c r="D1110" t="s">
        <v>4360</v>
      </c>
      <c r="E1110" t="s">
        <v>4361</v>
      </c>
      <c r="G1110" t="b">
        <f t="shared" si="136"/>
        <v>0</v>
      </c>
      <c r="H1110" t="b">
        <f t="shared" si="137"/>
        <v>0</v>
      </c>
      <c r="I1110" t="b">
        <f t="shared" si="138"/>
        <v>0</v>
      </c>
      <c r="J1110" t="b">
        <f t="shared" si="139"/>
        <v>0</v>
      </c>
      <c r="K1110" t="b">
        <f t="shared" si="140"/>
        <v>0</v>
      </c>
      <c r="L1110" t="b">
        <f t="shared" si="141"/>
        <v>0</v>
      </c>
      <c r="M1110" t="b">
        <f t="shared" si="142"/>
        <v>0</v>
      </c>
      <c r="N1110">
        <f t="shared" si="143"/>
        <v>0</v>
      </c>
    </row>
    <row r="1111" spans="1:14" x14ac:dyDescent="0.25">
      <c r="A1111" s="1">
        <v>1195</v>
      </c>
      <c r="B1111" t="s">
        <v>4362</v>
      </c>
      <c r="C1111" t="s">
        <v>4363</v>
      </c>
      <c r="D1111" t="s">
        <v>4364</v>
      </c>
      <c r="E1111" t="s">
        <v>4365</v>
      </c>
      <c r="G1111" t="b">
        <f t="shared" si="136"/>
        <v>0</v>
      </c>
      <c r="H1111" t="b">
        <f t="shared" si="137"/>
        <v>0</v>
      </c>
      <c r="I1111" t="b">
        <f t="shared" si="138"/>
        <v>0</v>
      </c>
      <c r="J1111" t="b">
        <f t="shared" si="139"/>
        <v>0</v>
      </c>
      <c r="K1111" t="b">
        <f t="shared" si="140"/>
        <v>0</v>
      </c>
      <c r="L1111" t="b">
        <f t="shared" si="141"/>
        <v>0</v>
      </c>
      <c r="M1111" t="b">
        <f t="shared" si="142"/>
        <v>0</v>
      </c>
      <c r="N1111">
        <f t="shared" si="143"/>
        <v>0</v>
      </c>
    </row>
    <row r="1112" spans="1:14" x14ac:dyDescent="0.25">
      <c r="A1112" s="1">
        <v>1196</v>
      </c>
      <c r="B1112" t="s">
        <v>4366</v>
      </c>
      <c r="C1112" t="s">
        <v>4367</v>
      </c>
      <c r="D1112" t="s">
        <v>4368</v>
      </c>
      <c r="E1112" t="s">
        <v>3194</v>
      </c>
      <c r="G1112" t="b">
        <f t="shared" si="136"/>
        <v>0</v>
      </c>
      <c r="H1112" t="b">
        <f t="shared" si="137"/>
        <v>0</v>
      </c>
      <c r="I1112" t="b">
        <f t="shared" si="138"/>
        <v>0</v>
      </c>
      <c r="J1112" t="b">
        <f t="shared" si="139"/>
        <v>0</v>
      </c>
      <c r="K1112" t="b">
        <f t="shared" si="140"/>
        <v>0</v>
      </c>
      <c r="L1112" t="b">
        <f t="shared" si="141"/>
        <v>0</v>
      </c>
      <c r="M1112" t="b">
        <f t="shared" si="142"/>
        <v>0</v>
      </c>
      <c r="N1112">
        <f t="shared" si="143"/>
        <v>0</v>
      </c>
    </row>
    <row r="1113" spans="1:14" x14ac:dyDescent="0.25">
      <c r="A1113" s="1">
        <v>1197</v>
      </c>
      <c r="B1113" t="s">
        <v>4369</v>
      </c>
      <c r="C1113" t="s">
        <v>4370</v>
      </c>
      <c r="D1113" t="s">
        <v>4371</v>
      </c>
      <c r="E1113" t="s">
        <v>4372</v>
      </c>
      <c r="G1113" t="b">
        <f t="shared" si="136"/>
        <v>0</v>
      </c>
      <c r="H1113" t="b">
        <f t="shared" si="137"/>
        <v>0</v>
      </c>
      <c r="I1113" t="b">
        <f t="shared" si="138"/>
        <v>0</v>
      </c>
      <c r="J1113" t="b">
        <f t="shared" si="139"/>
        <v>0</v>
      </c>
      <c r="K1113" t="b">
        <f t="shared" si="140"/>
        <v>0</v>
      </c>
      <c r="L1113" t="b">
        <f t="shared" si="141"/>
        <v>0</v>
      </c>
      <c r="M1113" t="b">
        <f t="shared" si="142"/>
        <v>0</v>
      </c>
      <c r="N1113">
        <f t="shared" si="143"/>
        <v>0</v>
      </c>
    </row>
    <row r="1114" spans="1:14" x14ac:dyDescent="0.25">
      <c r="A1114" s="1">
        <v>1198</v>
      </c>
      <c r="B1114" t="s">
        <v>4373</v>
      </c>
      <c r="C1114" t="s">
        <v>4374</v>
      </c>
      <c r="D1114" t="s">
        <v>4375</v>
      </c>
      <c r="E1114" t="s">
        <v>4376</v>
      </c>
      <c r="G1114" t="b">
        <f t="shared" si="136"/>
        <v>0</v>
      </c>
      <c r="H1114" t="b">
        <f t="shared" si="137"/>
        <v>0</v>
      </c>
      <c r="I1114" t="b">
        <f t="shared" si="138"/>
        <v>0</v>
      </c>
      <c r="J1114" t="b">
        <f t="shared" si="139"/>
        <v>0</v>
      </c>
      <c r="K1114" t="b">
        <f t="shared" si="140"/>
        <v>0</v>
      </c>
      <c r="L1114" t="b">
        <f t="shared" si="141"/>
        <v>0</v>
      </c>
      <c r="M1114" t="b">
        <f t="shared" si="142"/>
        <v>0</v>
      </c>
      <c r="N1114">
        <f t="shared" si="143"/>
        <v>0</v>
      </c>
    </row>
    <row r="1115" spans="1:14" x14ac:dyDescent="0.25">
      <c r="A1115" s="1">
        <v>1199</v>
      </c>
      <c r="B1115" t="s">
        <v>4377</v>
      </c>
      <c r="C1115" t="s">
        <v>4378</v>
      </c>
      <c r="D1115" t="s">
        <v>4379</v>
      </c>
      <c r="E1115" t="s">
        <v>4380</v>
      </c>
      <c r="G1115" t="b">
        <f t="shared" si="136"/>
        <v>0</v>
      </c>
      <c r="H1115" t="b">
        <f t="shared" si="137"/>
        <v>0</v>
      </c>
      <c r="I1115" t="b">
        <f t="shared" si="138"/>
        <v>0</v>
      </c>
      <c r="J1115" t="b">
        <f t="shared" si="139"/>
        <v>0</v>
      </c>
      <c r="K1115" t="b">
        <f t="shared" si="140"/>
        <v>0</v>
      </c>
      <c r="L1115" t="b">
        <f t="shared" si="141"/>
        <v>0</v>
      </c>
      <c r="M1115" t="b">
        <f t="shared" si="142"/>
        <v>0</v>
      </c>
      <c r="N1115">
        <f t="shared" si="143"/>
        <v>0</v>
      </c>
    </row>
    <row r="1116" spans="1:14" x14ac:dyDescent="0.25">
      <c r="A1116" s="1">
        <v>1200</v>
      </c>
      <c r="B1116" t="s">
        <v>4381</v>
      </c>
      <c r="C1116" t="s">
        <v>4382</v>
      </c>
      <c r="D1116" t="s">
        <v>4383</v>
      </c>
      <c r="E1116" t="s">
        <v>4384</v>
      </c>
      <c r="G1116" t="b">
        <f t="shared" si="136"/>
        <v>0</v>
      </c>
      <c r="H1116" t="b">
        <f t="shared" si="137"/>
        <v>0</v>
      </c>
      <c r="I1116" t="b">
        <f t="shared" si="138"/>
        <v>0</v>
      </c>
      <c r="J1116" t="b">
        <f t="shared" si="139"/>
        <v>0</v>
      </c>
      <c r="K1116" t="b">
        <f t="shared" si="140"/>
        <v>0</v>
      </c>
      <c r="L1116" t="b">
        <f t="shared" si="141"/>
        <v>0</v>
      </c>
      <c r="M1116" t="b">
        <f t="shared" si="142"/>
        <v>0</v>
      </c>
      <c r="N1116">
        <f t="shared" si="143"/>
        <v>0</v>
      </c>
    </row>
    <row r="1117" spans="1:14" x14ac:dyDescent="0.25">
      <c r="A1117" s="1">
        <v>1201</v>
      </c>
      <c r="B1117" t="s">
        <v>4385</v>
      </c>
      <c r="C1117" t="s">
        <v>4386</v>
      </c>
      <c r="D1117" t="s">
        <v>4387</v>
      </c>
      <c r="E1117" t="s">
        <v>4388</v>
      </c>
      <c r="G1117" t="b">
        <f t="shared" si="136"/>
        <v>0</v>
      </c>
      <c r="H1117" t="b">
        <f t="shared" si="137"/>
        <v>0</v>
      </c>
      <c r="I1117" t="b">
        <f t="shared" si="138"/>
        <v>0</v>
      </c>
      <c r="J1117" t="b">
        <f t="shared" si="139"/>
        <v>0</v>
      </c>
      <c r="K1117" t="b">
        <f t="shared" si="140"/>
        <v>0</v>
      </c>
      <c r="L1117" t="b">
        <f t="shared" si="141"/>
        <v>0</v>
      </c>
      <c r="M1117" t="b">
        <f t="shared" si="142"/>
        <v>0</v>
      </c>
      <c r="N1117">
        <f t="shared" si="143"/>
        <v>0</v>
      </c>
    </row>
    <row r="1118" spans="1:14" x14ac:dyDescent="0.25">
      <c r="A1118" s="1">
        <v>1202</v>
      </c>
      <c r="B1118" t="s">
        <v>4389</v>
      </c>
      <c r="C1118" t="s">
        <v>4390</v>
      </c>
      <c r="D1118" t="s">
        <v>4391</v>
      </c>
      <c r="E1118" t="s">
        <v>4392</v>
      </c>
      <c r="G1118" t="b">
        <f t="shared" si="136"/>
        <v>0</v>
      </c>
      <c r="H1118" t="b">
        <f t="shared" si="137"/>
        <v>0</v>
      </c>
      <c r="I1118" t="b">
        <f t="shared" si="138"/>
        <v>0</v>
      </c>
      <c r="J1118" t="b">
        <f t="shared" si="139"/>
        <v>0</v>
      </c>
      <c r="K1118" t="b">
        <f t="shared" si="140"/>
        <v>0</v>
      </c>
      <c r="L1118" t="b">
        <f t="shared" si="141"/>
        <v>0</v>
      </c>
      <c r="M1118" t="b">
        <f t="shared" si="142"/>
        <v>0</v>
      </c>
      <c r="N1118">
        <f t="shared" si="143"/>
        <v>0</v>
      </c>
    </row>
    <row r="1119" spans="1:14" x14ac:dyDescent="0.25">
      <c r="A1119" s="1">
        <v>1203</v>
      </c>
      <c r="B1119" t="s">
        <v>4393</v>
      </c>
      <c r="C1119" t="s">
        <v>4394</v>
      </c>
      <c r="D1119" t="s">
        <v>4395</v>
      </c>
      <c r="E1119" t="s">
        <v>4396</v>
      </c>
      <c r="G1119" t="b">
        <f t="shared" si="136"/>
        <v>0</v>
      </c>
      <c r="H1119" t="b">
        <f t="shared" si="137"/>
        <v>0</v>
      </c>
      <c r="I1119" t="b">
        <f t="shared" si="138"/>
        <v>0</v>
      </c>
      <c r="J1119" t="b">
        <f t="shared" si="139"/>
        <v>0</v>
      </c>
      <c r="K1119" t="b">
        <f t="shared" si="140"/>
        <v>0</v>
      </c>
      <c r="L1119" t="b">
        <f t="shared" si="141"/>
        <v>0</v>
      </c>
      <c r="M1119" t="b">
        <f t="shared" si="142"/>
        <v>0</v>
      </c>
      <c r="N1119">
        <f t="shared" si="143"/>
        <v>0</v>
      </c>
    </row>
    <row r="1120" spans="1:14" x14ac:dyDescent="0.25">
      <c r="A1120" s="1">
        <v>1204</v>
      </c>
      <c r="B1120" t="s">
        <v>4397</v>
      </c>
      <c r="C1120" t="s">
        <v>4398</v>
      </c>
      <c r="D1120" t="s">
        <v>4399</v>
      </c>
      <c r="E1120" t="s">
        <v>4400</v>
      </c>
      <c r="G1120" t="b">
        <f t="shared" si="136"/>
        <v>0</v>
      </c>
      <c r="H1120" t="b">
        <f t="shared" si="137"/>
        <v>0</v>
      </c>
      <c r="I1120" t="b">
        <f t="shared" si="138"/>
        <v>0</v>
      </c>
      <c r="J1120" t="b">
        <f t="shared" si="139"/>
        <v>0</v>
      </c>
      <c r="K1120" t="b">
        <f t="shared" si="140"/>
        <v>0</v>
      </c>
      <c r="L1120" t="b">
        <f t="shared" si="141"/>
        <v>0</v>
      </c>
      <c r="M1120" t="b">
        <f t="shared" si="142"/>
        <v>0</v>
      </c>
      <c r="N1120">
        <f t="shared" si="143"/>
        <v>0</v>
      </c>
    </row>
    <row r="1121" spans="1:15" x14ac:dyDescent="0.25">
      <c r="A1121" s="1">
        <v>1205</v>
      </c>
      <c r="B1121" t="s">
        <v>4401</v>
      </c>
      <c r="C1121" t="s">
        <v>4402</v>
      </c>
      <c r="D1121" t="s">
        <v>4403</v>
      </c>
      <c r="E1121" t="s">
        <v>4404</v>
      </c>
      <c r="G1121" t="b">
        <f t="shared" si="136"/>
        <v>0</v>
      </c>
      <c r="H1121" t="b">
        <f t="shared" si="137"/>
        <v>0</v>
      </c>
      <c r="I1121" t="b">
        <f t="shared" si="138"/>
        <v>0</v>
      </c>
      <c r="J1121" t="b">
        <f t="shared" si="139"/>
        <v>0</v>
      </c>
      <c r="K1121" t="b">
        <f t="shared" si="140"/>
        <v>0</v>
      </c>
      <c r="L1121" t="b">
        <f t="shared" si="141"/>
        <v>0</v>
      </c>
      <c r="M1121" t="b">
        <f t="shared" si="142"/>
        <v>0</v>
      </c>
      <c r="N1121">
        <f t="shared" si="143"/>
        <v>0</v>
      </c>
    </row>
    <row r="1122" spans="1:15" x14ac:dyDescent="0.25">
      <c r="A1122" s="1">
        <v>1206</v>
      </c>
      <c r="B1122" t="s">
        <v>4405</v>
      </c>
      <c r="C1122" t="s">
        <v>4406</v>
      </c>
      <c r="D1122" t="s">
        <v>4407</v>
      </c>
      <c r="E1122" t="s">
        <v>4408</v>
      </c>
      <c r="G1122" t="b">
        <f t="shared" si="136"/>
        <v>0</v>
      </c>
      <c r="H1122" t="b">
        <f t="shared" si="137"/>
        <v>0</v>
      </c>
      <c r="I1122" t="b">
        <f t="shared" si="138"/>
        <v>0</v>
      </c>
      <c r="J1122" t="b">
        <f t="shared" si="139"/>
        <v>0</v>
      </c>
      <c r="K1122" t="b">
        <f t="shared" si="140"/>
        <v>0</v>
      </c>
      <c r="L1122" t="b">
        <f t="shared" si="141"/>
        <v>0</v>
      </c>
      <c r="M1122" t="b">
        <f t="shared" si="142"/>
        <v>0</v>
      </c>
      <c r="N1122">
        <f t="shared" si="143"/>
        <v>0</v>
      </c>
    </row>
    <row r="1123" spans="1:15" x14ac:dyDescent="0.25">
      <c r="A1123" s="1">
        <v>1207</v>
      </c>
      <c r="B1123" t="s">
        <v>4409</v>
      </c>
      <c r="C1123" t="s">
        <v>4410</v>
      </c>
      <c r="D1123" t="s">
        <v>4411</v>
      </c>
      <c r="E1123" t="s">
        <v>4412</v>
      </c>
      <c r="G1123" t="b">
        <f t="shared" si="136"/>
        <v>0</v>
      </c>
      <c r="H1123" t="b">
        <f t="shared" si="137"/>
        <v>0</v>
      </c>
      <c r="I1123" t="b">
        <f t="shared" si="138"/>
        <v>0</v>
      </c>
      <c r="J1123" t="b">
        <f t="shared" si="139"/>
        <v>0</v>
      </c>
      <c r="K1123" t="b">
        <f t="shared" si="140"/>
        <v>0</v>
      </c>
      <c r="L1123" t="b">
        <f t="shared" si="141"/>
        <v>0</v>
      </c>
      <c r="M1123" t="b">
        <f t="shared" si="142"/>
        <v>0</v>
      </c>
      <c r="N1123">
        <f t="shared" si="143"/>
        <v>0</v>
      </c>
    </row>
    <row r="1124" spans="1:15" x14ac:dyDescent="0.25">
      <c r="A1124" s="1">
        <v>1208</v>
      </c>
      <c r="B1124" t="s">
        <v>4413</v>
      </c>
      <c r="C1124" t="s">
        <v>4414</v>
      </c>
      <c r="D1124" t="s">
        <v>4415</v>
      </c>
      <c r="E1124" t="s">
        <v>4416</v>
      </c>
      <c r="G1124" t="b">
        <f t="shared" si="136"/>
        <v>0</v>
      </c>
      <c r="H1124" t="b">
        <f t="shared" si="137"/>
        <v>0</v>
      </c>
      <c r="I1124" t="b">
        <f t="shared" si="138"/>
        <v>0</v>
      </c>
      <c r="J1124" t="b">
        <f t="shared" si="139"/>
        <v>0</v>
      </c>
      <c r="K1124" t="b">
        <f t="shared" si="140"/>
        <v>0</v>
      </c>
      <c r="L1124" t="b">
        <f t="shared" si="141"/>
        <v>0</v>
      </c>
      <c r="M1124" t="b">
        <f t="shared" si="142"/>
        <v>0</v>
      </c>
      <c r="N1124">
        <f t="shared" si="143"/>
        <v>0</v>
      </c>
    </row>
    <row r="1125" spans="1:15" x14ac:dyDescent="0.25">
      <c r="A1125" s="1">
        <v>1209</v>
      </c>
      <c r="B1125" t="s">
        <v>4417</v>
      </c>
      <c r="C1125" t="s">
        <v>4418</v>
      </c>
      <c r="E1125" t="s">
        <v>4419</v>
      </c>
      <c r="G1125" t="b">
        <f t="shared" si="136"/>
        <v>0</v>
      </c>
      <c r="H1125" t="b">
        <f t="shared" si="137"/>
        <v>0</v>
      </c>
      <c r="I1125" t="b">
        <f t="shared" si="138"/>
        <v>0</v>
      </c>
      <c r="J1125" t="b">
        <f t="shared" si="139"/>
        <v>0</v>
      </c>
      <c r="K1125" t="b">
        <f t="shared" si="140"/>
        <v>0</v>
      </c>
      <c r="L1125" t="b">
        <f t="shared" si="141"/>
        <v>0</v>
      </c>
      <c r="M1125" t="b">
        <f t="shared" si="142"/>
        <v>0</v>
      </c>
      <c r="N1125">
        <f t="shared" si="143"/>
        <v>1</v>
      </c>
      <c r="O1125">
        <v>1</v>
      </c>
    </row>
    <row r="1126" spans="1:15" x14ac:dyDescent="0.25">
      <c r="A1126" s="1">
        <v>1211</v>
      </c>
      <c r="B1126" t="s">
        <v>4421</v>
      </c>
      <c r="C1126" t="s">
        <v>4422</v>
      </c>
      <c r="D1126" t="s">
        <v>4423</v>
      </c>
      <c r="E1126" t="s">
        <v>4424</v>
      </c>
      <c r="G1126" t="b">
        <f t="shared" si="136"/>
        <v>0</v>
      </c>
      <c r="H1126" t="b">
        <f t="shared" si="137"/>
        <v>0</v>
      </c>
      <c r="I1126" t="b">
        <f t="shared" si="138"/>
        <v>0</v>
      </c>
      <c r="J1126" t="b">
        <f t="shared" si="139"/>
        <v>0</v>
      </c>
      <c r="K1126" t="b">
        <f t="shared" si="140"/>
        <v>0</v>
      </c>
      <c r="L1126" t="b">
        <f t="shared" si="141"/>
        <v>0</v>
      </c>
      <c r="M1126" t="b">
        <f t="shared" si="142"/>
        <v>0</v>
      </c>
      <c r="N1126">
        <f t="shared" si="143"/>
        <v>0</v>
      </c>
    </row>
    <row r="1127" spans="1:15" x14ac:dyDescent="0.25">
      <c r="A1127" s="1">
        <v>1212</v>
      </c>
      <c r="B1127" t="s">
        <v>4425</v>
      </c>
      <c r="C1127" t="s">
        <v>4426</v>
      </c>
      <c r="D1127" t="s">
        <v>4427</v>
      </c>
      <c r="E1127" t="s">
        <v>4428</v>
      </c>
      <c r="G1127" t="b">
        <f t="shared" si="136"/>
        <v>0</v>
      </c>
      <c r="H1127" t="b">
        <f t="shared" si="137"/>
        <v>0</v>
      </c>
      <c r="I1127" t="b">
        <f t="shared" si="138"/>
        <v>0</v>
      </c>
      <c r="J1127" t="b">
        <f t="shared" si="139"/>
        <v>0</v>
      </c>
      <c r="K1127" t="b">
        <f t="shared" si="140"/>
        <v>0</v>
      </c>
      <c r="L1127" t="b">
        <f t="shared" si="141"/>
        <v>0</v>
      </c>
      <c r="M1127" t="b">
        <f t="shared" si="142"/>
        <v>0</v>
      </c>
      <c r="N1127">
        <f t="shared" si="143"/>
        <v>0</v>
      </c>
    </row>
    <row r="1128" spans="1:15" x14ac:dyDescent="0.25">
      <c r="A1128" s="1">
        <v>1213</v>
      </c>
      <c r="B1128" t="s">
        <v>4429</v>
      </c>
      <c r="C1128" t="s">
        <v>4430</v>
      </c>
      <c r="D1128" t="s">
        <v>4431</v>
      </c>
      <c r="E1128" t="s">
        <v>4432</v>
      </c>
      <c r="G1128" t="b">
        <f t="shared" si="136"/>
        <v>0</v>
      </c>
      <c r="H1128" t="b">
        <f t="shared" si="137"/>
        <v>0</v>
      </c>
      <c r="I1128" t="b">
        <f t="shared" si="138"/>
        <v>0</v>
      </c>
      <c r="J1128" t="b">
        <f t="shared" si="139"/>
        <v>0</v>
      </c>
      <c r="K1128" t="b">
        <f t="shared" si="140"/>
        <v>0</v>
      </c>
      <c r="L1128" t="b">
        <f t="shared" si="141"/>
        <v>0</v>
      </c>
      <c r="M1128" t="b">
        <f t="shared" si="142"/>
        <v>0</v>
      </c>
      <c r="N1128">
        <f t="shared" si="143"/>
        <v>0</v>
      </c>
    </row>
    <row r="1129" spans="1:15" x14ac:dyDescent="0.25">
      <c r="A1129" s="1">
        <v>1214</v>
      </c>
      <c r="B1129" t="s">
        <v>4433</v>
      </c>
      <c r="C1129" t="s">
        <v>4434</v>
      </c>
      <c r="D1129" t="s">
        <v>4435</v>
      </c>
      <c r="E1129" t="s">
        <v>4436</v>
      </c>
      <c r="G1129" t="b">
        <f t="shared" si="136"/>
        <v>0</v>
      </c>
      <c r="H1129" t="b">
        <f t="shared" si="137"/>
        <v>0</v>
      </c>
      <c r="I1129" t="b">
        <f t="shared" si="138"/>
        <v>0</v>
      </c>
      <c r="J1129" t="b">
        <f t="shared" si="139"/>
        <v>0</v>
      </c>
      <c r="K1129" t="b">
        <f t="shared" si="140"/>
        <v>0</v>
      </c>
      <c r="L1129" t="b">
        <f t="shared" si="141"/>
        <v>0</v>
      </c>
      <c r="M1129" t="b">
        <f t="shared" si="142"/>
        <v>0</v>
      </c>
      <c r="N1129">
        <f t="shared" si="143"/>
        <v>0</v>
      </c>
    </row>
    <row r="1130" spans="1:15" x14ac:dyDescent="0.25">
      <c r="A1130" s="1">
        <v>1215</v>
      </c>
      <c r="B1130" t="s">
        <v>4437</v>
      </c>
      <c r="C1130" t="s">
        <v>4438</v>
      </c>
      <c r="D1130" t="s">
        <v>4439</v>
      </c>
      <c r="E1130" t="s">
        <v>4440</v>
      </c>
      <c r="G1130" t="b">
        <f t="shared" si="136"/>
        <v>0</v>
      </c>
      <c r="H1130" t="b">
        <f t="shared" si="137"/>
        <v>0</v>
      </c>
      <c r="I1130" t="b">
        <f t="shared" si="138"/>
        <v>0</v>
      </c>
      <c r="J1130" t="b">
        <f t="shared" si="139"/>
        <v>0</v>
      </c>
      <c r="K1130" t="b">
        <f t="shared" si="140"/>
        <v>0</v>
      </c>
      <c r="L1130" t="b">
        <f t="shared" si="141"/>
        <v>0</v>
      </c>
      <c r="M1130" t="b">
        <f t="shared" si="142"/>
        <v>0</v>
      </c>
      <c r="N1130">
        <f t="shared" si="143"/>
        <v>0</v>
      </c>
    </row>
    <row r="1131" spans="1:15" x14ac:dyDescent="0.25">
      <c r="A1131" s="1">
        <v>1216</v>
      </c>
      <c r="B1131" t="s">
        <v>4441</v>
      </c>
      <c r="C1131" t="s">
        <v>4442</v>
      </c>
      <c r="D1131" t="s">
        <v>4443</v>
      </c>
      <c r="E1131" t="s">
        <v>4444</v>
      </c>
      <c r="G1131" t="b">
        <f t="shared" si="136"/>
        <v>0</v>
      </c>
      <c r="H1131" t="b">
        <f t="shared" si="137"/>
        <v>0</v>
      </c>
      <c r="I1131" t="b">
        <f t="shared" si="138"/>
        <v>0</v>
      </c>
      <c r="J1131" t="b">
        <f t="shared" si="139"/>
        <v>0</v>
      </c>
      <c r="K1131" t="b">
        <f t="shared" si="140"/>
        <v>0</v>
      </c>
      <c r="L1131" t="b">
        <f t="shared" si="141"/>
        <v>0</v>
      </c>
      <c r="M1131" t="b">
        <f t="shared" si="142"/>
        <v>0</v>
      </c>
      <c r="N1131">
        <f t="shared" si="143"/>
        <v>0</v>
      </c>
    </row>
    <row r="1132" spans="1:15" x14ac:dyDescent="0.25">
      <c r="A1132" s="1">
        <v>1217</v>
      </c>
      <c r="B1132" t="s">
        <v>4445</v>
      </c>
      <c r="C1132" t="s">
        <v>4446</v>
      </c>
      <c r="D1132" t="s">
        <v>4447</v>
      </c>
      <c r="E1132" t="s">
        <v>4448</v>
      </c>
      <c r="G1132" t="b">
        <f t="shared" si="136"/>
        <v>0</v>
      </c>
      <c r="H1132" t="b">
        <f t="shared" si="137"/>
        <v>0</v>
      </c>
      <c r="I1132" t="b">
        <f t="shared" si="138"/>
        <v>0</v>
      </c>
      <c r="J1132" t="b">
        <f t="shared" si="139"/>
        <v>0</v>
      </c>
      <c r="K1132" t="b">
        <f t="shared" si="140"/>
        <v>0</v>
      </c>
      <c r="L1132" t="b">
        <f t="shared" si="141"/>
        <v>0</v>
      </c>
      <c r="M1132" t="b">
        <f t="shared" si="142"/>
        <v>0</v>
      </c>
      <c r="N1132">
        <f t="shared" si="143"/>
        <v>0</v>
      </c>
    </row>
    <row r="1133" spans="1:15" x14ac:dyDescent="0.25">
      <c r="A1133" s="1">
        <v>1218</v>
      </c>
      <c r="B1133" t="s">
        <v>4449</v>
      </c>
      <c r="C1133" t="s">
        <v>4450</v>
      </c>
      <c r="D1133" t="s">
        <v>4451</v>
      </c>
      <c r="E1133" t="s">
        <v>4452</v>
      </c>
      <c r="G1133" t="b">
        <f t="shared" si="136"/>
        <v>0</v>
      </c>
      <c r="H1133" t="b">
        <f t="shared" si="137"/>
        <v>0</v>
      </c>
      <c r="I1133" t="b">
        <f t="shared" si="138"/>
        <v>0</v>
      </c>
      <c r="J1133" t="b">
        <f t="shared" si="139"/>
        <v>0</v>
      </c>
      <c r="K1133" t="b">
        <f t="shared" si="140"/>
        <v>0</v>
      </c>
      <c r="L1133" t="b">
        <f t="shared" si="141"/>
        <v>0</v>
      </c>
      <c r="M1133" t="b">
        <f t="shared" si="142"/>
        <v>0</v>
      </c>
      <c r="N1133">
        <f t="shared" si="143"/>
        <v>0</v>
      </c>
    </row>
    <row r="1134" spans="1:15" x14ac:dyDescent="0.25">
      <c r="A1134" s="1">
        <v>1219</v>
      </c>
      <c r="B1134" t="s">
        <v>4453</v>
      </c>
      <c r="C1134" t="s">
        <v>4454</v>
      </c>
      <c r="D1134" t="s">
        <v>4455</v>
      </c>
      <c r="E1134" t="s">
        <v>4456</v>
      </c>
      <c r="G1134" t="b">
        <f t="shared" si="136"/>
        <v>0</v>
      </c>
      <c r="H1134" t="b">
        <f t="shared" si="137"/>
        <v>0</v>
      </c>
      <c r="I1134" t="b">
        <f t="shared" si="138"/>
        <v>0</v>
      </c>
      <c r="J1134" t="b">
        <f t="shared" si="139"/>
        <v>0</v>
      </c>
      <c r="K1134" t="b">
        <f t="shared" si="140"/>
        <v>0</v>
      </c>
      <c r="L1134" t="b">
        <f t="shared" si="141"/>
        <v>0</v>
      </c>
      <c r="M1134" t="b">
        <f t="shared" si="142"/>
        <v>0</v>
      </c>
      <c r="N1134">
        <f t="shared" si="143"/>
        <v>0</v>
      </c>
    </row>
    <row r="1135" spans="1:15" x14ac:dyDescent="0.25">
      <c r="A1135" s="1">
        <v>1220</v>
      </c>
      <c r="B1135" t="s">
        <v>4457</v>
      </c>
      <c r="C1135" t="s">
        <v>4458</v>
      </c>
      <c r="D1135" t="s">
        <v>4459</v>
      </c>
      <c r="E1135" t="s">
        <v>4460</v>
      </c>
      <c r="G1135" t="b">
        <f t="shared" si="136"/>
        <v>0</v>
      </c>
      <c r="H1135" t="b">
        <f t="shared" si="137"/>
        <v>0</v>
      </c>
      <c r="I1135" t="b">
        <f t="shared" si="138"/>
        <v>0</v>
      </c>
      <c r="J1135" t="b">
        <f t="shared" si="139"/>
        <v>0</v>
      </c>
      <c r="K1135" t="b">
        <f t="shared" si="140"/>
        <v>0</v>
      </c>
      <c r="L1135" t="b">
        <f t="shared" si="141"/>
        <v>0</v>
      </c>
      <c r="M1135" t="b">
        <f t="shared" si="142"/>
        <v>0</v>
      </c>
      <c r="N1135">
        <f t="shared" si="143"/>
        <v>0</v>
      </c>
    </row>
    <row r="1136" spans="1:15" x14ac:dyDescent="0.25">
      <c r="A1136" s="1">
        <v>1221</v>
      </c>
      <c r="B1136" t="s">
        <v>4461</v>
      </c>
      <c r="C1136" t="s">
        <v>4462</v>
      </c>
      <c r="D1136" t="s">
        <v>4463</v>
      </c>
      <c r="E1136" t="s">
        <v>4464</v>
      </c>
      <c r="G1136" t="b">
        <f t="shared" si="136"/>
        <v>0</v>
      </c>
      <c r="H1136" t="b">
        <f t="shared" si="137"/>
        <v>0</v>
      </c>
      <c r="I1136" t="b">
        <f t="shared" si="138"/>
        <v>0</v>
      </c>
      <c r="J1136" t="b">
        <f t="shared" si="139"/>
        <v>0</v>
      </c>
      <c r="K1136" t="b">
        <f t="shared" si="140"/>
        <v>0</v>
      </c>
      <c r="L1136" t="b">
        <f t="shared" si="141"/>
        <v>0</v>
      </c>
      <c r="M1136" t="b">
        <f t="shared" si="142"/>
        <v>0</v>
      </c>
      <c r="N1136">
        <f t="shared" si="143"/>
        <v>0</v>
      </c>
    </row>
    <row r="1137" spans="1:15" x14ac:dyDescent="0.25">
      <c r="A1137" s="1">
        <v>1222</v>
      </c>
      <c r="B1137" t="s">
        <v>4465</v>
      </c>
      <c r="C1137" t="s">
        <v>4466</v>
      </c>
      <c r="D1137" t="s">
        <v>4467</v>
      </c>
      <c r="E1137" t="s">
        <v>4468</v>
      </c>
      <c r="G1137" t="b">
        <f t="shared" si="136"/>
        <v>0</v>
      </c>
      <c r="H1137" t="b">
        <f t="shared" si="137"/>
        <v>0</v>
      </c>
      <c r="I1137" t="b">
        <f t="shared" si="138"/>
        <v>0</v>
      </c>
      <c r="J1137" t="b">
        <f t="shared" si="139"/>
        <v>0</v>
      </c>
      <c r="K1137" t="b">
        <f t="shared" si="140"/>
        <v>0</v>
      </c>
      <c r="L1137" t="b">
        <f t="shared" si="141"/>
        <v>0</v>
      </c>
      <c r="M1137" t="b">
        <f t="shared" si="142"/>
        <v>0</v>
      </c>
      <c r="N1137">
        <f t="shared" si="143"/>
        <v>0</v>
      </c>
    </row>
    <row r="1138" spans="1:15" x14ac:dyDescent="0.25">
      <c r="A1138" s="1">
        <v>1223</v>
      </c>
      <c r="B1138" t="s">
        <v>4469</v>
      </c>
      <c r="C1138" t="s">
        <v>4470</v>
      </c>
      <c r="D1138" t="s">
        <v>4471</v>
      </c>
      <c r="E1138" t="s">
        <v>3061</v>
      </c>
      <c r="G1138" t="b">
        <f t="shared" si="136"/>
        <v>0</v>
      </c>
      <c r="H1138" t="b">
        <f t="shared" si="137"/>
        <v>0</v>
      </c>
      <c r="I1138" t="b">
        <f t="shared" si="138"/>
        <v>0</v>
      </c>
      <c r="J1138" t="b">
        <f t="shared" si="139"/>
        <v>0</v>
      </c>
      <c r="K1138" t="b">
        <f t="shared" si="140"/>
        <v>0</v>
      </c>
      <c r="L1138" t="b">
        <f t="shared" si="141"/>
        <v>0</v>
      </c>
      <c r="M1138" t="b">
        <f t="shared" si="142"/>
        <v>0</v>
      </c>
      <c r="N1138">
        <f t="shared" si="143"/>
        <v>0</v>
      </c>
    </row>
    <row r="1139" spans="1:15" x14ac:dyDescent="0.25">
      <c r="A1139" s="1">
        <v>1224</v>
      </c>
      <c r="B1139" t="s">
        <v>4472</v>
      </c>
      <c r="C1139" t="s">
        <v>4473</v>
      </c>
      <c r="D1139" t="s">
        <v>4474</v>
      </c>
      <c r="E1139" t="s">
        <v>4475</v>
      </c>
      <c r="G1139" t="b">
        <f t="shared" si="136"/>
        <v>0</v>
      </c>
      <c r="H1139" t="b">
        <f t="shared" si="137"/>
        <v>0</v>
      </c>
      <c r="I1139" t="b">
        <f t="shared" si="138"/>
        <v>0</v>
      </c>
      <c r="J1139" t="b">
        <f t="shared" si="139"/>
        <v>0</v>
      </c>
      <c r="K1139" t="b">
        <f t="shared" si="140"/>
        <v>0</v>
      </c>
      <c r="L1139" t="b">
        <f t="shared" si="141"/>
        <v>0</v>
      </c>
      <c r="M1139" t="b">
        <f t="shared" si="142"/>
        <v>0</v>
      </c>
      <c r="N1139">
        <f t="shared" si="143"/>
        <v>0</v>
      </c>
    </row>
    <row r="1140" spans="1:15" x14ac:dyDescent="0.25">
      <c r="A1140" s="1">
        <v>1225</v>
      </c>
      <c r="B1140" t="s">
        <v>4476</v>
      </c>
      <c r="C1140" t="s">
        <v>4477</v>
      </c>
      <c r="D1140" t="s">
        <v>4478</v>
      </c>
      <c r="E1140" t="s">
        <v>4479</v>
      </c>
      <c r="G1140" t="b">
        <f t="shared" si="136"/>
        <v>0</v>
      </c>
      <c r="H1140" t="b">
        <f t="shared" si="137"/>
        <v>0</v>
      </c>
      <c r="I1140" t="b">
        <f t="shared" si="138"/>
        <v>0</v>
      </c>
      <c r="J1140" t="b">
        <f t="shared" si="139"/>
        <v>0</v>
      </c>
      <c r="K1140" t="b">
        <f t="shared" si="140"/>
        <v>0</v>
      </c>
      <c r="L1140" t="b">
        <f t="shared" si="141"/>
        <v>0</v>
      </c>
      <c r="M1140" t="b">
        <f t="shared" si="142"/>
        <v>0</v>
      </c>
      <c r="N1140">
        <f t="shared" si="143"/>
        <v>0</v>
      </c>
    </row>
    <row r="1141" spans="1:15" x14ac:dyDescent="0.25">
      <c r="A1141" s="1">
        <v>1226</v>
      </c>
      <c r="B1141" t="s">
        <v>4480</v>
      </c>
      <c r="C1141" t="s">
        <v>4481</v>
      </c>
      <c r="D1141" t="s">
        <v>4482</v>
      </c>
      <c r="E1141" t="s">
        <v>4483</v>
      </c>
      <c r="G1141" t="b">
        <f t="shared" si="136"/>
        <v>0</v>
      </c>
      <c r="H1141" t="b">
        <f t="shared" si="137"/>
        <v>0</v>
      </c>
      <c r="I1141" t="b">
        <f t="shared" si="138"/>
        <v>0</v>
      </c>
      <c r="J1141" t="b">
        <f t="shared" si="139"/>
        <v>0</v>
      </c>
      <c r="K1141" t="b">
        <f t="shared" si="140"/>
        <v>0</v>
      </c>
      <c r="L1141" t="b">
        <f t="shared" si="141"/>
        <v>0</v>
      </c>
      <c r="M1141" t="b">
        <f t="shared" si="142"/>
        <v>0</v>
      </c>
      <c r="N1141">
        <f t="shared" si="143"/>
        <v>0</v>
      </c>
    </row>
    <row r="1142" spans="1:15" x14ac:dyDescent="0.25">
      <c r="A1142" s="1">
        <v>1227</v>
      </c>
      <c r="B1142" t="s">
        <v>4484</v>
      </c>
      <c r="C1142" t="s">
        <v>4485</v>
      </c>
      <c r="D1142" t="s">
        <v>4486</v>
      </c>
      <c r="E1142" t="s">
        <v>4487</v>
      </c>
      <c r="G1142" t="b">
        <f t="shared" si="136"/>
        <v>0</v>
      </c>
      <c r="H1142" t="b">
        <f t="shared" si="137"/>
        <v>0</v>
      </c>
      <c r="I1142" t="b">
        <f t="shared" si="138"/>
        <v>0</v>
      </c>
      <c r="J1142" t="b">
        <f t="shared" si="139"/>
        <v>0</v>
      </c>
      <c r="K1142" t="b">
        <f t="shared" si="140"/>
        <v>0</v>
      </c>
      <c r="L1142" t="b">
        <f t="shared" si="141"/>
        <v>0</v>
      </c>
      <c r="M1142" t="b">
        <f t="shared" si="142"/>
        <v>0</v>
      </c>
      <c r="N1142">
        <f t="shared" si="143"/>
        <v>0</v>
      </c>
    </row>
    <row r="1143" spans="1:15" x14ac:dyDescent="0.25">
      <c r="A1143" s="1">
        <v>1228</v>
      </c>
      <c r="B1143" t="s">
        <v>4488</v>
      </c>
      <c r="C1143" t="s">
        <v>4489</v>
      </c>
      <c r="D1143" t="s">
        <v>4490</v>
      </c>
      <c r="E1143" t="s">
        <v>4491</v>
      </c>
      <c r="G1143" t="b">
        <f t="shared" si="136"/>
        <v>0</v>
      </c>
      <c r="H1143" t="b">
        <f t="shared" si="137"/>
        <v>0</v>
      </c>
      <c r="I1143" t="b">
        <f t="shared" si="138"/>
        <v>0</v>
      </c>
      <c r="J1143" t="b">
        <f t="shared" si="139"/>
        <v>0</v>
      </c>
      <c r="K1143" t="b">
        <f t="shared" si="140"/>
        <v>0</v>
      </c>
      <c r="L1143" t="b">
        <f t="shared" si="141"/>
        <v>0</v>
      </c>
      <c r="M1143" t="b">
        <f t="shared" si="142"/>
        <v>0</v>
      </c>
      <c r="N1143">
        <f t="shared" si="143"/>
        <v>0</v>
      </c>
    </row>
    <row r="1144" spans="1:15" x14ac:dyDescent="0.25">
      <c r="A1144" s="1">
        <v>1229</v>
      </c>
      <c r="B1144" t="s">
        <v>4492</v>
      </c>
      <c r="C1144" t="s">
        <v>4493</v>
      </c>
      <c r="E1144" t="s">
        <v>4494</v>
      </c>
      <c r="G1144" t="b">
        <f t="shared" si="136"/>
        <v>0</v>
      </c>
      <c r="H1144" t="b">
        <f t="shared" si="137"/>
        <v>0</v>
      </c>
      <c r="I1144" t="b">
        <f t="shared" si="138"/>
        <v>0</v>
      </c>
      <c r="J1144" t="b">
        <f t="shared" si="139"/>
        <v>0</v>
      </c>
      <c r="K1144" t="b">
        <f t="shared" si="140"/>
        <v>0</v>
      </c>
      <c r="L1144" t="b">
        <f t="shared" si="141"/>
        <v>0</v>
      </c>
      <c r="M1144" t="b">
        <f t="shared" si="142"/>
        <v>0</v>
      </c>
      <c r="N1144">
        <f t="shared" si="143"/>
        <v>1</v>
      </c>
      <c r="O1144">
        <v>1</v>
      </c>
    </row>
    <row r="1145" spans="1:15" x14ac:dyDescent="0.25">
      <c r="A1145" s="1">
        <v>1231</v>
      </c>
      <c r="B1145" t="s">
        <v>4495</v>
      </c>
      <c r="C1145" t="s">
        <v>4496</v>
      </c>
      <c r="D1145" t="s">
        <v>4497</v>
      </c>
      <c r="E1145" t="s">
        <v>3828</v>
      </c>
      <c r="G1145" t="b">
        <f t="shared" si="136"/>
        <v>0</v>
      </c>
      <c r="H1145" t="b">
        <f t="shared" si="137"/>
        <v>0</v>
      </c>
      <c r="I1145" t="b">
        <f t="shared" si="138"/>
        <v>0</v>
      </c>
      <c r="J1145" t="b">
        <f t="shared" si="139"/>
        <v>0</v>
      </c>
      <c r="K1145" t="b">
        <f t="shared" si="140"/>
        <v>0</v>
      </c>
      <c r="L1145" t="b">
        <f t="shared" si="141"/>
        <v>0</v>
      </c>
      <c r="M1145" t="b">
        <f t="shared" si="142"/>
        <v>0</v>
      </c>
      <c r="N1145">
        <f t="shared" si="143"/>
        <v>0</v>
      </c>
    </row>
    <row r="1146" spans="1:15" x14ac:dyDescent="0.25">
      <c r="A1146" s="1">
        <v>1232</v>
      </c>
      <c r="B1146" t="s">
        <v>4498</v>
      </c>
      <c r="C1146" t="s">
        <v>4499</v>
      </c>
      <c r="D1146" t="s">
        <v>4500</v>
      </c>
      <c r="E1146" t="s">
        <v>4501</v>
      </c>
      <c r="G1146" t="b">
        <f t="shared" si="136"/>
        <v>0</v>
      </c>
      <c r="H1146" t="b">
        <f t="shared" si="137"/>
        <v>0</v>
      </c>
      <c r="I1146" t="b">
        <f t="shared" si="138"/>
        <v>0</v>
      </c>
      <c r="J1146" t="b">
        <f t="shared" si="139"/>
        <v>0</v>
      </c>
      <c r="K1146" t="b">
        <f t="shared" si="140"/>
        <v>0</v>
      </c>
      <c r="L1146" t="b">
        <f t="shared" si="141"/>
        <v>0</v>
      </c>
      <c r="M1146" t="b">
        <f t="shared" si="142"/>
        <v>0</v>
      </c>
      <c r="N1146">
        <f t="shared" si="143"/>
        <v>0</v>
      </c>
    </row>
    <row r="1147" spans="1:15" x14ac:dyDescent="0.25">
      <c r="A1147" s="1">
        <v>1233</v>
      </c>
      <c r="B1147" t="s">
        <v>4502</v>
      </c>
      <c r="C1147" t="s">
        <v>4503</v>
      </c>
      <c r="D1147" t="s">
        <v>4504</v>
      </c>
      <c r="E1147" t="s">
        <v>4505</v>
      </c>
      <c r="G1147" t="b">
        <f t="shared" si="136"/>
        <v>0</v>
      </c>
      <c r="H1147" t="b">
        <f t="shared" si="137"/>
        <v>0</v>
      </c>
      <c r="I1147" t="b">
        <f t="shared" si="138"/>
        <v>0</v>
      </c>
      <c r="J1147" t="b">
        <f t="shared" si="139"/>
        <v>0</v>
      </c>
      <c r="K1147" t="b">
        <f t="shared" si="140"/>
        <v>0</v>
      </c>
      <c r="L1147" t="b">
        <f t="shared" si="141"/>
        <v>0</v>
      </c>
      <c r="M1147" t="b">
        <f t="shared" si="142"/>
        <v>0</v>
      </c>
      <c r="N1147">
        <f t="shared" si="143"/>
        <v>0</v>
      </c>
    </row>
    <row r="1148" spans="1:15" x14ac:dyDescent="0.25">
      <c r="A1148" s="1">
        <v>1234</v>
      </c>
      <c r="B1148" t="s">
        <v>4506</v>
      </c>
      <c r="C1148" t="s">
        <v>4507</v>
      </c>
      <c r="D1148" t="s">
        <v>4508</v>
      </c>
      <c r="E1148" t="s">
        <v>4509</v>
      </c>
      <c r="G1148" t="b">
        <f t="shared" si="136"/>
        <v>0</v>
      </c>
      <c r="H1148" t="b">
        <f t="shared" si="137"/>
        <v>0</v>
      </c>
      <c r="I1148" t="b">
        <f t="shared" si="138"/>
        <v>0</v>
      </c>
      <c r="J1148" t="b">
        <f t="shared" si="139"/>
        <v>0</v>
      </c>
      <c r="K1148" t="b">
        <f t="shared" si="140"/>
        <v>0</v>
      </c>
      <c r="L1148" t="b">
        <f t="shared" si="141"/>
        <v>0</v>
      </c>
      <c r="M1148" t="b">
        <f t="shared" si="142"/>
        <v>0</v>
      </c>
      <c r="N1148">
        <f t="shared" si="143"/>
        <v>0</v>
      </c>
    </row>
    <row r="1149" spans="1:15" x14ac:dyDescent="0.25">
      <c r="A1149" s="1">
        <v>1235</v>
      </c>
      <c r="B1149" t="s">
        <v>4510</v>
      </c>
      <c r="C1149" t="s">
        <v>4511</v>
      </c>
      <c r="D1149" t="s">
        <v>4512</v>
      </c>
      <c r="E1149" t="s">
        <v>4513</v>
      </c>
      <c r="G1149" t="b">
        <f t="shared" si="136"/>
        <v>0</v>
      </c>
      <c r="H1149" t="b">
        <f t="shared" si="137"/>
        <v>0</v>
      </c>
      <c r="I1149" t="b">
        <f t="shared" si="138"/>
        <v>0</v>
      </c>
      <c r="J1149" t="b">
        <f t="shared" si="139"/>
        <v>0</v>
      </c>
      <c r="K1149" t="b">
        <f t="shared" si="140"/>
        <v>0</v>
      </c>
      <c r="L1149" t="b">
        <f t="shared" si="141"/>
        <v>0</v>
      </c>
      <c r="M1149" t="b">
        <f t="shared" si="142"/>
        <v>0</v>
      </c>
      <c r="N1149">
        <f t="shared" si="143"/>
        <v>0</v>
      </c>
    </row>
    <row r="1150" spans="1:15" x14ac:dyDescent="0.25">
      <c r="A1150" s="1">
        <v>1236</v>
      </c>
      <c r="B1150" t="s">
        <v>4514</v>
      </c>
      <c r="C1150" t="s">
        <v>4515</v>
      </c>
      <c r="D1150" t="s">
        <v>4516</v>
      </c>
      <c r="E1150" t="s">
        <v>4517</v>
      </c>
      <c r="G1150" t="b">
        <f t="shared" si="136"/>
        <v>0</v>
      </c>
      <c r="H1150" t="b">
        <f t="shared" si="137"/>
        <v>0</v>
      </c>
      <c r="I1150" t="b">
        <f t="shared" si="138"/>
        <v>0</v>
      </c>
      <c r="J1150" t="b">
        <f t="shared" si="139"/>
        <v>0</v>
      </c>
      <c r="K1150" t="b">
        <f t="shared" si="140"/>
        <v>0</v>
      </c>
      <c r="L1150" t="b">
        <f t="shared" si="141"/>
        <v>0</v>
      </c>
      <c r="M1150" t="b">
        <f t="shared" si="142"/>
        <v>0</v>
      </c>
      <c r="N1150">
        <f t="shared" si="143"/>
        <v>0</v>
      </c>
    </row>
    <row r="1151" spans="1:15" x14ac:dyDescent="0.25">
      <c r="A1151" s="1">
        <v>1237</v>
      </c>
      <c r="B1151" t="s">
        <v>4518</v>
      </c>
      <c r="C1151" t="s">
        <v>4519</v>
      </c>
      <c r="D1151" t="s">
        <v>4520</v>
      </c>
      <c r="E1151" t="s">
        <v>4521</v>
      </c>
      <c r="G1151" t="b">
        <f t="shared" si="136"/>
        <v>0</v>
      </c>
      <c r="H1151" t="b">
        <f t="shared" si="137"/>
        <v>0</v>
      </c>
      <c r="I1151" t="b">
        <f t="shared" si="138"/>
        <v>0</v>
      </c>
      <c r="J1151" t="b">
        <f t="shared" si="139"/>
        <v>0</v>
      </c>
      <c r="K1151" t="b">
        <f t="shared" si="140"/>
        <v>0</v>
      </c>
      <c r="L1151" t="b">
        <f t="shared" si="141"/>
        <v>0</v>
      </c>
      <c r="M1151" t="b">
        <f t="shared" si="142"/>
        <v>0</v>
      </c>
      <c r="N1151">
        <f t="shared" si="143"/>
        <v>0</v>
      </c>
    </row>
    <row r="1152" spans="1:15" x14ac:dyDescent="0.25">
      <c r="A1152" s="1">
        <v>1238</v>
      </c>
      <c r="B1152" t="s">
        <v>4522</v>
      </c>
      <c r="C1152" t="s">
        <v>4523</v>
      </c>
      <c r="D1152" t="s">
        <v>4524</v>
      </c>
      <c r="E1152" t="s">
        <v>4525</v>
      </c>
      <c r="G1152" t="b">
        <f t="shared" si="136"/>
        <v>0</v>
      </c>
      <c r="H1152" t="b">
        <f t="shared" si="137"/>
        <v>0</v>
      </c>
      <c r="I1152" t="b">
        <f t="shared" si="138"/>
        <v>0</v>
      </c>
      <c r="J1152" t="b">
        <f t="shared" si="139"/>
        <v>0</v>
      </c>
      <c r="K1152" t="b">
        <f t="shared" si="140"/>
        <v>0</v>
      </c>
      <c r="L1152" t="b">
        <f t="shared" si="141"/>
        <v>0</v>
      </c>
      <c r="M1152" t="b">
        <f t="shared" si="142"/>
        <v>0</v>
      </c>
      <c r="N1152">
        <f t="shared" si="143"/>
        <v>0</v>
      </c>
    </row>
    <row r="1153" spans="1:14" x14ac:dyDescent="0.25">
      <c r="A1153" s="1">
        <v>1239</v>
      </c>
      <c r="B1153" t="s">
        <v>4526</v>
      </c>
      <c r="C1153" t="s">
        <v>4527</v>
      </c>
      <c r="D1153" t="s">
        <v>4528</v>
      </c>
      <c r="E1153" t="s">
        <v>4529</v>
      </c>
      <c r="G1153" t="b">
        <f t="shared" si="136"/>
        <v>0</v>
      </c>
      <c r="H1153" t="b">
        <f t="shared" si="137"/>
        <v>0</v>
      </c>
      <c r="I1153" t="b">
        <f t="shared" si="138"/>
        <v>0</v>
      </c>
      <c r="J1153" t="b">
        <f t="shared" si="139"/>
        <v>0</v>
      </c>
      <c r="K1153" t="b">
        <f t="shared" si="140"/>
        <v>0</v>
      </c>
      <c r="L1153" t="b">
        <f t="shared" si="141"/>
        <v>0</v>
      </c>
      <c r="M1153" t="b">
        <f t="shared" si="142"/>
        <v>0</v>
      </c>
      <c r="N1153">
        <f t="shared" si="143"/>
        <v>0</v>
      </c>
    </row>
    <row r="1154" spans="1:14" x14ac:dyDescent="0.25">
      <c r="A1154" s="1">
        <v>1240</v>
      </c>
      <c r="B1154" t="s">
        <v>4530</v>
      </c>
      <c r="C1154" t="s">
        <v>4531</v>
      </c>
      <c r="D1154" t="s">
        <v>4532</v>
      </c>
      <c r="E1154" t="s">
        <v>4533</v>
      </c>
      <c r="G1154" t="b">
        <f t="shared" ref="G1154:G1217" si="144">ISNUMBER(SEARCH("Erratum",B1154))</f>
        <v>0</v>
      </c>
      <c r="H1154" t="b">
        <f t="shared" ref="H1154:H1217" si="145">ISNUMBER(SEARCH("Front Cover",B1154))</f>
        <v>0</v>
      </c>
      <c r="I1154" t="b">
        <f t="shared" ref="I1154:I1217" si="146">ISNUMBER(SEARCH("Editorial Board",B1154))</f>
        <v>0</v>
      </c>
      <c r="J1154" t="b">
        <f t="shared" ref="J1154:J1217" si="147">ISNUMBER(SEARCH("Subscription Page",B1154))</f>
        <v>0</v>
      </c>
      <c r="K1154" t="b">
        <f t="shared" ref="K1154:K1217" si="148">ISNUMBER(SEARCH("Table of Content",B1154))</f>
        <v>0</v>
      </c>
      <c r="L1154" t="b">
        <f t="shared" ref="L1154:L1217" si="149">("Announcement"=B1154)</f>
        <v>0</v>
      </c>
      <c r="M1154" t="b">
        <f t="shared" ref="M1154:M1217" si="150">OR(G1154,H1154,I1154,J1154,K1154,L1154)</f>
        <v>0</v>
      </c>
      <c r="N1154">
        <f t="shared" ref="N1154:N1217" si="151">INT(""=D1154)</f>
        <v>0</v>
      </c>
    </row>
    <row r="1155" spans="1:14" x14ac:dyDescent="0.25">
      <c r="A1155" s="1">
        <v>1241</v>
      </c>
      <c r="B1155" t="s">
        <v>4534</v>
      </c>
      <c r="C1155" t="s">
        <v>4535</v>
      </c>
      <c r="D1155" t="s">
        <v>4536</v>
      </c>
      <c r="E1155" t="s">
        <v>3734</v>
      </c>
      <c r="G1155" t="b">
        <f t="shared" si="144"/>
        <v>0</v>
      </c>
      <c r="H1155" t="b">
        <f t="shared" si="145"/>
        <v>0</v>
      </c>
      <c r="I1155" t="b">
        <f t="shared" si="146"/>
        <v>0</v>
      </c>
      <c r="J1155" t="b">
        <f t="shared" si="147"/>
        <v>0</v>
      </c>
      <c r="K1155" t="b">
        <f t="shared" si="148"/>
        <v>0</v>
      </c>
      <c r="L1155" t="b">
        <f t="shared" si="149"/>
        <v>0</v>
      </c>
      <c r="M1155" t="b">
        <f t="shared" si="150"/>
        <v>0</v>
      </c>
      <c r="N1155">
        <f t="shared" si="151"/>
        <v>0</v>
      </c>
    </row>
    <row r="1156" spans="1:14" x14ac:dyDescent="0.25">
      <c r="A1156" s="1">
        <v>1242</v>
      </c>
      <c r="B1156" t="s">
        <v>4537</v>
      </c>
      <c r="C1156" t="s">
        <v>4538</v>
      </c>
      <c r="D1156" t="s">
        <v>4539</v>
      </c>
      <c r="E1156" t="s">
        <v>4540</v>
      </c>
      <c r="G1156" t="b">
        <f t="shared" si="144"/>
        <v>0</v>
      </c>
      <c r="H1156" t="b">
        <f t="shared" si="145"/>
        <v>0</v>
      </c>
      <c r="I1156" t="b">
        <f t="shared" si="146"/>
        <v>0</v>
      </c>
      <c r="J1156" t="b">
        <f t="shared" si="147"/>
        <v>0</v>
      </c>
      <c r="K1156" t="b">
        <f t="shared" si="148"/>
        <v>0</v>
      </c>
      <c r="L1156" t="b">
        <f t="shared" si="149"/>
        <v>0</v>
      </c>
      <c r="M1156" t="b">
        <f t="shared" si="150"/>
        <v>0</v>
      </c>
      <c r="N1156">
        <f t="shared" si="151"/>
        <v>0</v>
      </c>
    </row>
    <row r="1157" spans="1:14" x14ac:dyDescent="0.25">
      <c r="A1157" s="1">
        <v>1243</v>
      </c>
      <c r="B1157" t="s">
        <v>4541</v>
      </c>
      <c r="C1157" t="s">
        <v>4542</v>
      </c>
      <c r="D1157" t="s">
        <v>4543</v>
      </c>
      <c r="E1157" t="s">
        <v>4353</v>
      </c>
      <c r="G1157" t="b">
        <f t="shared" si="144"/>
        <v>0</v>
      </c>
      <c r="H1157" t="b">
        <f t="shared" si="145"/>
        <v>0</v>
      </c>
      <c r="I1157" t="b">
        <f t="shared" si="146"/>
        <v>0</v>
      </c>
      <c r="J1157" t="b">
        <f t="shared" si="147"/>
        <v>0</v>
      </c>
      <c r="K1157" t="b">
        <f t="shared" si="148"/>
        <v>0</v>
      </c>
      <c r="L1157" t="b">
        <f t="shared" si="149"/>
        <v>0</v>
      </c>
      <c r="M1157" t="b">
        <f t="shared" si="150"/>
        <v>0</v>
      </c>
      <c r="N1157">
        <f t="shared" si="151"/>
        <v>0</v>
      </c>
    </row>
    <row r="1158" spans="1:14" x14ac:dyDescent="0.25">
      <c r="A1158" s="1">
        <v>1244</v>
      </c>
      <c r="B1158" t="s">
        <v>4544</v>
      </c>
      <c r="C1158" t="s">
        <v>4545</v>
      </c>
      <c r="D1158" t="s">
        <v>4546</v>
      </c>
      <c r="E1158" t="s">
        <v>4547</v>
      </c>
      <c r="G1158" t="b">
        <f t="shared" si="144"/>
        <v>0</v>
      </c>
      <c r="H1158" t="b">
        <f t="shared" si="145"/>
        <v>0</v>
      </c>
      <c r="I1158" t="b">
        <f t="shared" si="146"/>
        <v>0</v>
      </c>
      <c r="J1158" t="b">
        <f t="shared" si="147"/>
        <v>0</v>
      </c>
      <c r="K1158" t="b">
        <f t="shared" si="148"/>
        <v>0</v>
      </c>
      <c r="L1158" t="b">
        <f t="shared" si="149"/>
        <v>0</v>
      </c>
      <c r="M1158" t="b">
        <f t="shared" si="150"/>
        <v>0</v>
      </c>
      <c r="N1158">
        <f t="shared" si="151"/>
        <v>0</v>
      </c>
    </row>
    <row r="1159" spans="1:14" x14ac:dyDescent="0.25">
      <c r="A1159" s="1">
        <v>1245</v>
      </c>
      <c r="B1159" t="s">
        <v>4548</v>
      </c>
      <c r="C1159" t="s">
        <v>4549</v>
      </c>
      <c r="D1159" t="s">
        <v>4550</v>
      </c>
      <c r="E1159" t="s">
        <v>4551</v>
      </c>
      <c r="G1159" t="b">
        <f t="shared" si="144"/>
        <v>0</v>
      </c>
      <c r="H1159" t="b">
        <f t="shared" si="145"/>
        <v>0</v>
      </c>
      <c r="I1159" t="b">
        <f t="shared" si="146"/>
        <v>0</v>
      </c>
      <c r="J1159" t="b">
        <f t="shared" si="147"/>
        <v>0</v>
      </c>
      <c r="K1159" t="b">
        <f t="shared" si="148"/>
        <v>0</v>
      </c>
      <c r="L1159" t="b">
        <f t="shared" si="149"/>
        <v>0</v>
      </c>
      <c r="M1159" t="b">
        <f t="shared" si="150"/>
        <v>0</v>
      </c>
      <c r="N1159">
        <f t="shared" si="151"/>
        <v>0</v>
      </c>
    </row>
    <row r="1160" spans="1:14" x14ac:dyDescent="0.25">
      <c r="A1160" s="1">
        <v>1246</v>
      </c>
      <c r="B1160" t="s">
        <v>4552</v>
      </c>
      <c r="C1160" t="s">
        <v>4553</v>
      </c>
      <c r="D1160" t="s">
        <v>4554</v>
      </c>
      <c r="E1160" t="s">
        <v>3734</v>
      </c>
      <c r="G1160" t="b">
        <f t="shared" si="144"/>
        <v>0</v>
      </c>
      <c r="H1160" t="b">
        <f t="shared" si="145"/>
        <v>0</v>
      </c>
      <c r="I1160" t="b">
        <f t="shared" si="146"/>
        <v>0</v>
      </c>
      <c r="J1160" t="b">
        <f t="shared" si="147"/>
        <v>0</v>
      </c>
      <c r="K1160" t="b">
        <f t="shared" si="148"/>
        <v>0</v>
      </c>
      <c r="L1160" t="b">
        <f t="shared" si="149"/>
        <v>0</v>
      </c>
      <c r="M1160" t="b">
        <f t="shared" si="150"/>
        <v>0</v>
      </c>
      <c r="N1160">
        <f t="shared" si="151"/>
        <v>0</v>
      </c>
    </row>
    <row r="1161" spans="1:14" x14ac:dyDescent="0.25">
      <c r="A1161" s="1">
        <v>1247</v>
      </c>
      <c r="B1161" t="s">
        <v>4555</v>
      </c>
      <c r="C1161" t="s">
        <v>4556</v>
      </c>
      <c r="D1161" t="s">
        <v>4557</v>
      </c>
      <c r="E1161" t="s">
        <v>4558</v>
      </c>
      <c r="G1161" t="b">
        <f t="shared" si="144"/>
        <v>0</v>
      </c>
      <c r="H1161" t="b">
        <f t="shared" si="145"/>
        <v>0</v>
      </c>
      <c r="I1161" t="b">
        <f t="shared" si="146"/>
        <v>0</v>
      </c>
      <c r="J1161" t="b">
        <f t="shared" si="147"/>
        <v>0</v>
      </c>
      <c r="K1161" t="b">
        <f t="shared" si="148"/>
        <v>0</v>
      </c>
      <c r="L1161" t="b">
        <f t="shared" si="149"/>
        <v>0</v>
      </c>
      <c r="M1161" t="b">
        <f t="shared" si="150"/>
        <v>0</v>
      </c>
      <c r="N1161">
        <f t="shared" si="151"/>
        <v>0</v>
      </c>
    </row>
    <row r="1162" spans="1:14" x14ac:dyDescent="0.25">
      <c r="A1162" s="1">
        <v>1248</v>
      </c>
      <c r="B1162" t="s">
        <v>4559</v>
      </c>
      <c r="C1162" t="s">
        <v>4560</v>
      </c>
      <c r="D1162" t="s">
        <v>4561</v>
      </c>
      <c r="E1162" t="s">
        <v>4562</v>
      </c>
      <c r="G1162" t="b">
        <f t="shared" si="144"/>
        <v>0</v>
      </c>
      <c r="H1162" t="b">
        <f t="shared" si="145"/>
        <v>0</v>
      </c>
      <c r="I1162" t="b">
        <f t="shared" si="146"/>
        <v>0</v>
      </c>
      <c r="J1162" t="b">
        <f t="shared" si="147"/>
        <v>0</v>
      </c>
      <c r="K1162" t="b">
        <f t="shared" si="148"/>
        <v>0</v>
      </c>
      <c r="L1162" t="b">
        <f t="shared" si="149"/>
        <v>0</v>
      </c>
      <c r="M1162" t="b">
        <f t="shared" si="150"/>
        <v>0</v>
      </c>
      <c r="N1162">
        <f t="shared" si="151"/>
        <v>0</v>
      </c>
    </row>
    <row r="1163" spans="1:14" x14ac:dyDescent="0.25">
      <c r="A1163" s="1">
        <v>1249</v>
      </c>
      <c r="B1163" t="s">
        <v>4563</v>
      </c>
      <c r="C1163" t="s">
        <v>4564</v>
      </c>
      <c r="D1163" t="s">
        <v>4565</v>
      </c>
      <c r="E1163" t="s">
        <v>391</v>
      </c>
      <c r="G1163" t="b">
        <f t="shared" si="144"/>
        <v>0</v>
      </c>
      <c r="H1163" t="b">
        <f t="shared" si="145"/>
        <v>0</v>
      </c>
      <c r="I1163" t="b">
        <f t="shared" si="146"/>
        <v>0</v>
      </c>
      <c r="J1163" t="b">
        <f t="shared" si="147"/>
        <v>0</v>
      </c>
      <c r="K1163" t="b">
        <f t="shared" si="148"/>
        <v>0</v>
      </c>
      <c r="L1163" t="b">
        <f t="shared" si="149"/>
        <v>0</v>
      </c>
      <c r="M1163" t="b">
        <f t="shared" si="150"/>
        <v>0</v>
      </c>
      <c r="N1163">
        <f t="shared" si="151"/>
        <v>0</v>
      </c>
    </row>
    <row r="1164" spans="1:14" x14ac:dyDescent="0.25">
      <c r="A1164" s="1">
        <v>1250</v>
      </c>
      <c r="B1164" t="s">
        <v>4566</v>
      </c>
      <c r="C1164" t="s">
        <v>4567</v>
      </c>
      <c r="D1164" t="s">
        <v>4568</v>
      </c>
      <c r="E1164" t="s">
        <v>4569</v>
      </c>
      <c r="G1164" t="b">
        <f t="shared" si="144"/>
        <v>0</v>
      </c>
      <c r="H1164" t="b">
        <f t="shared" si="145"/>
        <v>0</v>
      </c>
      <c r="I1164" t="b">
        <f t="shared" si="146"/>
        <v>0</v>
      </c>
      <c r="J1164" t="b">
        <f t="shared" si="147"/>
        <v>0</v>
      </c>
      <c r="K1164" t="b">
        <f t="shared" si="148"/>
        <v>0</v>
      </c>
      <c r="L1164" t="b">
        <f t="shared" si="149"/>
        <v>0</v>
      </c>
      <c r="M1164" t="b">
        <f t="shared" si="150"/>
        <v>0</v>
      </c>
      <c r="N1164">
        <f t="shared" si="151"/>
        <v>0</v>
      </c>
    </row>
    <row r="1165" spans="1:14" x14ac:dyDescent="0.25">
      <c r="A1165" s="1">
        <v>1251</v>
      </c>
      <c r="B1165" t="s">
        <v>4570</v>
      </c>
      <c r="C1165" t="s">
        <v>4571</v>
      </c>
      <c r="D1165" t="s">
        <v>4572</v>
      </c>
      <c r="E1165" t="s">
        <v>4573</v>
      </c>
      <c r="G1165" t="b">
        <f t="shared" si="144"/>
        <v>0</v>
      </c>
      <c r="H1165" t="b">
        <f t="shared" si="145"/>
        <v>0</v>
      </c>
      <c r="I1165" t="b">
        <f t="shared" si="146"/>
        <v>0</v>
      </c>
      <c r="J1165" t="b">
        <f t="shared" si="147"/>
        <v>0</v>
      </c>
      <c r="K1165" t="b">
        <f t="shared" si="148"/>
        <v>0</v>
      </c>
      <c r="L1165" t="b">
        <f t="shared" si="149"/>
        <v>0</v>
      </c>
      <c r="M1165" t="b">
        <f t="shared" si="150"/>
        <v>0</v>
      </c>
      <c r="N1165">
        <f t="shared" si="151"/>
        <v>0</v>
      </c>
    </row>
    <row r="1166" spans="1:14" x14ac:dyDescent="0.25">
      <c r="A1166" s="1">
        <v>1252</v>
      </c>
      <c r="B1166" t="s">
        <v>4574</v>
      </c>
      <c r="C1166" t="s">
        <v>4575</v>
      </c>
      <c r="D1166" t="s">
        <v>4576</v>
      </c>
      <c r="E1166" t="s">
        <v>4577</v>
      </c>
      <c r="G1166" t="b">
        <f t="shared" si="144"/>
        <v>0</v>
      </c>
      <c r="H1166" t="b">
        <f t="shared" si="145"/>
        <v>0</v>
      </c>
      <c r="I1166" t="b">
        <f t="shared" si="146"/>
        <v>0</v>
      </c>
      <c r="J1166" t="b">
        <f t="shared" si="147"/>
        <v>0</v>
      </c>
      <c r="K1166" t="b">
        <f t="shared" si="148"/>
        <v>0</v>
      </c>
      <c r="L1166" t="b">
        <f t="shared" si="149"/>
        <v>0</v>
      </c>
      <c r="M1166" t="b">
        <f t="shared" si="150"/>
        <v>0</v>
      </c>
      <c r="N1166">
        <f t="shared" si="151"/>
        <v>0</v>
      </c>
    </row>
    <row r="1167" spans="1:14" x14ac:dyDescent="0.25">
      <c r="A1167" s="1">
        <v>1253</v>
      </c>
      <c r="B1167" t="s">
        <v>4578</v>
      </c>
      <c r="C1167" t="s">
        <v>4579</v>
      </c>
      <c r="D1167" t="s">
        <v>4580</v>
      </c>
      <c r="E1167" t="s">
        <v>4581</v>
      </c>
      <c r="G1167" t="b">
        <f t="shared" si="144"/>
        <v>0</v>
      </c>
      <c r="H1167" t="b">
        <f t="shared" si="145"/>
        <v>0</v>
      </c>
      <c r="I1167" t="b">
        <f t="shared" si="146"/>
        <v>0</v>
      </c>
      <c r="J1167" t="b">
        <f t="shared" si="147"/>
        <v>0</v>
      </c>
      <c r="K1167" t="b">
        <f t="shared" si="148"/>
        <v>0</v>
      </c>
      <c r="L1167" t="b">
        <f t="shared" si="149"/>
        <v>0</v>
      </c>
      <c r="M1167" t="b">
        <f t="shared" si="150"/>
        <v>0</v>
      </c>
      <c r="N1167">
        <f t="shared" si="151"/>
        <v>0</v>
      </c>
    </row>
    <row r="1168" spans="1:14" x14ac:dyDescent="0.25">
      <c r="A1168" s="1">
        <v>1254</v>
      </c>
      <c r="B1168" t="s">
        <v>4582</v>
      </c>
      <c r="C1168" t="s">
        <v>4583</v>
      </c>
      <c r="D1168" t="s">
        <v>4584</v>
      </c>
      <c r="E1168" t="s">
        <v>4585</v>
      </c>
      <c r="G1168" t="b">
        <f t="shared" si="144"/>
        <v>0</v>
      </c>
      <c r="H1168" t="b">
        <f t="shared" si="145"/>
        <v>0</v>
      </c>
      <c r="I1168" t="b">
        <f t="shared" si="146"/>
        <v>0</v>
      </c>
      <c r="J1168" t="b">
        <f t="shared" si="147"/>
        <v>0</v>
      </c>
      <c r="K1168" t="b">
        <f t="shared" si="148"/>
        <v>0</v>
      </c>
      <c r="L1168" t="b">
        <f t="shared" si="149"/>
        <v>0</v>
      </c>
      <c r="M1168" t="b">
        <f t="shared" si="150"/>
        <v>0</v>
      </c>
      <c r="N1168">
        <f t="shared" si="151"/>
        <v>0</v>
      </c>
    </row>
    <row r="1169" spans="1:15" x14ac:dyDescent="0.25">
      <c r="A1169" s="1">
        <v>1255</v>
      </c>
      <c r="B1169" t="s">
        <v>4586</v>
      </c>
      <c r="C1169" t="s">
        <v>4587</v>
      </c>
      <c r="D1169" t="s">
        <v>4588</v>
      </c>
      <c r="E1169" t="s">
        <v>4589</v>
      </c>
      <c r="G1169" t="b">
        <f t="shared" si="144"/>
        <v>0</v>
      </c>
      <c r="H1169" t="b">
        <f t="shared" si="145"/>
        <v>0</v>
      </c>
      <c r="I1169" t="b">
        <f t="shared" si="146"/>
        <v>0</v>
      </c>
      <c r="J1169" t="b">
        <f t="shared" si="147"/>
        <v>0</v>
      </c>
      <c r="K1169" t="b">
        <f t="shared" si="148"/>
        <v>0</v>
      </c>
      <c r="L1169" t="b">
        <f t="shared" si="149"/>
        <v>0</v>
      </c>
      <c r="M1169" t="b">
        <f t="shared" si="150"/>
        <v>0</v>
      </c>
      <c r="N1169">
        <f t="shared" si="151"/>
        <v>0</v>
      </c>
    </row>
    <row r="1170" spans="1:15" x14ac:dyDescent="0.25">
      <c r="A1170" s="1">
        <v>1256</v>
      </c>
      <c r="B1170" t="s">
        <v>4590</v>
      </c>
      <c r="C1170" t="s">
        <v>4591</v>
      </c>
      <c r="D1170" t="s">
        <v>4592</v>
      </c>
      <c r="E1170" t="s">
        <v>4593</v>
      </c>
      <c r="G1170" t="b">
        <f t="shared" si="144"/>
        <v>0</v>
      </c>
      <c r="H1170" t="b">
        <f t="shared" si="145"/>
        <v>0</v>
      </c>
      <c r="I1170" t="b">
        <f t="shared" si="146"/>
        <v>0</v>
      </c>
      <c r="J1170" t="b">
        <f t="shared" si="147"/>
        <v>0</v>
      </c>
      <c r="K1170" t="b">
        <f t="shared" si="148"/>
        <v>0</v>
      </c>
      <c r="L1170" t="b">
        <f t="shared" si="149"/>
        <v>0</v>
      </c>
      <c r="M1170" t="b">
        <f t="shared" si="150"/>
        <v>0</v>
      </c>
      <c r="N1170">
        <f t="shared" si="151"/>
        <v>0</v>
      </c>
    </row>
    <row r="1171" spans="1:15" x14ac:dyDescent="0.25">
      <c r="A1171" s="1">
        <v>1257</v>
      </c>
      <c r="B1171" t="s">
        <v>4594</v>
      </c>
      <c r="C1171" t="s">
        <v>4595</v>
      </c>
      <c r="D1171" t="s">
        <v>4596</v>
      </c>
      <c r="E1171" t="s">
        <v>4597</v>
      </c>
      <c r="G1171" t="b">
        <f t="shared" si="144"/>
        <v>0</v>
      </c>
      <c r="H1171" t="b">
        <f t="shared" si="145"/>
        <v>0</v>
      </c>
      <c r="I1171" t="b">
        <f t="shared" si="146"/>
        <v>0</v>
      </c>
      <c r="J1171" t="b">
        <f t="shared" si="147"/>
        <v>0</v>
      </c>
      <c r="K1171" t="b">
        <f t="shared" si="148"/>
        <v>0</v>
      </c>
      <c r="L1171" t="b">
        <f t="shared" si="149"/>
        <v>0</v>
      </c>
      <c r="M1171" t="b">
        <f t="shared" si="150"/>
        <v>0</v>
      </c>
      <c r="N1171">
        <f t="shared" si="151"/>
        <v>0</v>
      </c>
    </row>
    <row r="1172" spans="1:15" x14ac:dyDescent="0.25">
      <c r="A1172" s="1">
        <v>1258</v>
      </c>
      <c r="B1172" t="s">
        <v>4598</v>
      </c>
      <c r="C1172" t="s">
        <v>4599</v>
      </c>
      <c r="D1172" t="s">
        <v>4600</v>
      </c>
      <c r="E1172" t="s">
        <v>4601</v>
      </c>
      <c r="G1172" t="b">
        <f t="shared" si="144"/>
        <v>0</v>
      </c>
      <c r="H1172" t="b">
        <f t="shared" si="145"/>
        <v>0</v>
      </c>
      <c r="I1172" t="b">
        <f t="shared" si="146"/>
        <v>0</v>
      </c>
      <c r="J1172" t="b">
        <f t="shared" si="147"/>
        <v>0</v>
      </c>
      <c r="K1172" t="b">
        <f t="shared" si="148"/>
        <v>0</v>
      </c>
      <c r="L1172" t="b">
        <f t="shared" si="149"/>
        <v>0</v>
      </c>
      <c r="M1172" t="b">
        <f t="shared" si="150"/>
        <v>0</v>
      </c>
      <c r="N1172">
        <f t="shared" si="151"/>
        <v>0</v>
      </c>
    </row>
    <row r="1173" spans="1:15" x14ac:dyDescent="0.25">
      <c r="A1173" s="1">
        <v>1259</v>
      </c>
      <c r="B1173" t="s">
        <v>4602</v>
      </c>
      <c r="C1173" t="s">
        <v>4603</v>
      </c>
      <c r="D1173" t="s">
        <v>4604</v>
      </c>
      <c r="E1173" t="s">
        <v>4605</v>
      </c>
      <c r="G1173" t="b">
        <f t="shared" si="144"/>
        <v>0</v>
      </c>
      <c r="H1173" t="b">
        <f t="shared" si="145"/>
        <v>0</v>
      </c>
      <c r="I1173" t="b">
        <f t="shared" si="146"/>
        <v>0</v>
      </c>
      <c r="J1173" t="b">
        <f t="shared" si="147"/>
        <v>0</v>
      </c>
      <c r="K1173" t="b">
        <f t="shared" si="148"/>
        <v>0</v>
      </c>
      <c r="L1173" t="b">
        <f t="shared" si="149"/>
        <v>0</v>
      </c>
      <c r="M1173" t="b">
        <f t="shared" si="150"/>
        <v>0</v>
      </c>
      <c r="N1173">
        <f t="shared" si="151"/>
        <v>0</v>
      </c>
    </row>
    <row r="1174" spans="1:15" x14ac:dyDescent="0.25">
      <c r="A1174" s="1">
        <v>1260</v>
      </c>
      <c r="B1174" t="s">
        <v>4606</v>
      </c>
      <c r="C1174" t="s">
        <v>4607</v>
      </c>
      <c r="D1174" t="s">
        <v>4608</v>
      </c>
      <c r="E1174" t="s">
        <v>4609</v>
      </c>
      <c r="G1174" t="b">
        <f t="shared" si="144"/>
        <v>0</v>
      </c>
      <c r="H1174" t="b">
        <f t="shared" si="145"/>
        <v>0</v>
      </c>
      <c r="I1174" t="b">
        <f t="shared" si="146"/>
        <v>0</v>
      </c>
      <c r="J1174" t="b">
        <f t="shared" si="147"/>
        <v>0</v>
      </c>
      <c r="K1174" t="b">
        <f t="shared" si="148"/>
        <v>0</v>
      </c>
      <c r="L1174" t="b">
        <f t="shared" si="149"/>
        <v>0</v>
      </c>
      <c r="M1174" t="b">
        <f t="shared" si="150"/>
        <v>0</v>
      </c>
      <c r="N1174">
        <f t="shared" si="151"/>
        <v>0</v>
      </c>
    </row>
    <row r="1175" spans="1:15" x14ac:dyDescent="0.25">
      <c r="A1175" s="1">
        <v>1261</v>
      </c>
      <c r="B1175" t="s">
        <v>4610</v>
      </c>
      <c r="C1175" t="s">
        <v>4611</v>
      </c>
      <c r="E1175" t="s">
        <v>4612</v>
      </c>
      <c r="G1175" t="b">
        <f t="shared" si="144"/>
        <v>0</v>
      </c>
      <c r="H1175" t="b">
        <f t="shared" si="145"/>
        <v>0</v>
      </c>
      <c r="I1175" t="b">
        <f t="shared" si="146"/>
        <v>0</v>
      </c>
      <c r="J1175" t="b">
        <f t="shared" si="147"/>
        <v>0</v>
      </c>
      <c r="K1175" t="b">
        <f t="shared" si="148"/>
        <v>0</v>
      </c>
      <c r="L1175" t="b">
        <f t="shared" si="149"/>
        <v>0</v>
      </c>
      <c r="M1175" t="b">
        <f t="shared" si="150"/>
        <v>0</v>
      </c>
      <c r="N1175">
        <f t="shared" si="151"/>
        <v>1</v>
      </c>
      <c r="O1175">
        <v>1</v>
      </c>
    </row>
    <row r="1176" spans="1:15" x14ac:dyDescent="0.25">
      <c r="A1176" s="1">
        <v>1262</v>
      </c>
      <c r="B1176" t="s">
        <v>4613</v>
      </c>
      <c r="C1176" t="s">
        <v>4614</v>
      </c>
      <c r="E1176" t="s">
        <v>4615</v>
      </c>
      <c r="G1176" t="b">
        <f t="shared" si="144"/>
        <v>0</v>
      </c>
      <c r="H1176" t="b">
        <f t="shared" si="145"/>
        <v>0</v>
      </c>
      <c r="I1176" t="b">
        <f t="shared" si="146"/>
        <v>0</v>
      </c>
      <c r="J1176" t="b">
        <f t="shared" si="147"/>
        <v>0</v>
      </c>
      <c r="K1176" t="b">
        <f t="shared" si="148"/>
        <v>0</v>
      </c>
      <c r="L1176" t="b">
        <f t="shared" si="149"/>
        <v>0</v>
      </c>
      <c r="M1176" t="b">
        <f t="shared" si="150"/>
        <v>0</v>
      </c>
      <c r="N1176">
        <f t="shared" si="151"/>
        <v>1</v>
      </c>
      <c r="O1176">
        <v>1</v>
      </c>
    </row>
    <row r="1177" spans="1:15" x14ac:dyDescent="0.25">
      <c r="A1177" s="1">
        <v>1264</v>
      </c>
      <c r="B1177" t="s">
        <v>4616</v>
      </c>
      <c r="C1177" t="s">
        <v>4617</v>
      </c>
      <c r="E1177" t="s">
        <v>4618</v>
      </c>
      <c r="G1177" t="b">
        <f t="shared" si="144"/>
        <v>0</v>
      </c>
      <c r="H1177" t="b">
        <f t="shared" si="145"/>
        <v>0</v>
      </c>
      <c r="I1177" t="b">
        <f t="shared" si="146"/>
        <v>0</v>
      </c>
      <c r="J1177" t="b">
        <f t="shared" si="147"/>
        <v>0</v>
      </c>
      <c r="K1177" t="b">
        <f t="shared" si="148"/>
        <v>0</v>
      </c>
      <c r="L1177" t="b">
        <f t="shared" si="149"/>
        <v>0</v>
      </c>
      <c r="M1177" t="b">
        <f t="shared" si="150"/>
        <v>0</v>
      </c>
      <c r="N1177">
        <f t="shared" si="151"/>
        <v>1</v>
      </c>
      <c r="O1177">
        <v>1</v>
      </c>
    </row>
    <row r="1178" spans="1:15" x14ac:dyDescent="0.25">
      <c r="A1178" s="1">
        <v>1265</v>
      </c>
      <c r="B1178" t="s">
        <v>4619</v>
      </c>
      <c r="C1178" t="s">
        <v>4620</v>
      </c>
      <c r="D1178" t="s">
        <v>4621</v>
      </c>
      <c r="E1178" t="s">
        <v>4622</v>
      </c>
      <c r="G1178" t="b">
        <f t="shared" si="144"/>
        <v>0</v>
      </c>
      <c r="H1178" t="b">
        <f t="shared" si="145"/>
        <v>0</v>
      </c>
      <c r="I1178" t="b">
        <f t="shared" si="146"/>
        <v>0</v>
      </c>
      <c r="J1178" t="b">
        <f t="shared" si="147"/>
        <v>0</v>
      </c>
      <c r="K1178" t="b">
        <f t="shared" si="148"/>
        <v>0</v>
      </c>
      <c r="L1178" t="b">
        <f t="shared" si="149"/>
        <v>0</v>
      </c>
      <c r="M1178" t="b">
        <f t="shared" si="150"/>
        <v>0</v>
      </c>
      <c r="N1178">
        <f t="shared" si="151"/>
        <v>0</v>
      </c>
    </row>
    <row r="1179" spans="1:15" x14ac:dyDescent="0.25">
      <c r="A1179" s="1">
        <v>1266</v>
      </c>
      <c r="B1179" t="s">
        <v>4623</v>
      </c>
      <c r="C1179" t="s">
        <v>4624</v>
      </c>
      <c r="D1179" t="s">
        <v>4625</v>
      </c>
      <c r="E1179" t="s">
        <v>3648</v>
      </c>
      <c r="G1179" t="b">
        <f t="shared" si="144"/>
        <v>0</v>
      </c>
      <c r="H1179" t="b">
        <f t="shared" si="145"/>
        <v>0</v>
      </c>
      <c r="I1179" t="b">
        <f t="shared" si="146"/>
        <v>0</v>
      </c>
      <c r="J1179" t="b">
        <f t="shared" si="147"/>
        <v>0</v>
      </c>
      <c r="K1179" t="b">
        <f t="shared" si="148"/>
        <v>0</v>
      </c>
      <c r="L1179" t="b">
        <f t="shared" si="149"/>
        <v>0</v>
      </c>
      <c r="M1179" t="b">
        <f t="shared" si="150"/>
        <v>0</v>
      </c>
      <c r="N1179">
        <f t="shared" si="151"/>
        <v>0</v>
      </c>
    </row>
    <row r="1180" spans="1:15" x14ac:dyDescent="0.25">
      <c r="A1180" s="1">
        <v>1267</v>
      </c>
      <c r="B1180" t="s">
        <v>4626</v>
      </c>
      <c r="C1180" t="s">
        <v>4627</v>
      </c>
      <c r="D1180" t="s">
        <v>4628</v>
      </c>
      <c r="E1180" t="s">
        <v>4629</v>
      </c>
      <c r="G1180" t="b">
        <f t="shared" si="144"/>
        <v>0</v>
      </c>
      <c r="H1180" t="b">
        <f t="shared" si="145"/>
        <v>0</v>
      </c>
      <c r="I1180" t="b">
        <f t="shared" si="146"/>
        <v>0</v>
      </c>
      <c r="J1180" t="b">
        <f t="shared" si="147"/>
        <v>0</v>
      </c>
      <c r="K1180" t="b">
        <f t="shared" si="148"/>
        <v>0</v>
      </c>
      <c r="L1180" t="b">
        <f t="shared" si="149"/>
        <v>0</v>
      </c>
      <c r="M1180" t="b">
        <f t="shared" si="150"/>
        <v>0</v>
      </c>
      <c r="N1180">
        <f t="shared" si="151"/>
        <v>0</v>
      </c>
    </row>
    <row r="1181" spans="1:15" x14ac:dyDescent="0.25">
      <c r="A1181" s="1">
        <v>1268</v>
      </c>
      <c r="B1181" t="s">
        <v>4630</v>
      </c>
      <c r="C1181" t="s">
        <v>4631</v>
      </c>
      <c r="D1181" t="s">
        <v>4632</v>
      </c>
      <c r="E1181" t="s">
        <v>4633</v>
      </c>
      <c r="G1181" t="b">
        <f t="shared" si="144"/>
        <v>0</v>
      </c>
      <c r="H1181" t="b">
        <f t="shared" si="145"/>
        <v>0</v>
      </c>
      <c r="I1181" t="b">
        <f t="shared" si="146"/>
        <v>0</v>
      </c>
      <c r="J1181" t="b">
        <f t="shared" si="147"/>
        <v>0</v>
      </c>
      <c r="K1181" t="b">
        <f t="shared" si="148"/>
        <v>0</v>
      </c>
      <c r="L1181" t="b">
        <f t="shared" si="149"/>
        <v>0</v>
      </c>
      <c r="M1181" t="b">
        <f t="shared" si="150"/>
        <v>0</v>
      </c>
      <c r="N1181">
        <f t="shared" si="151"/>
        <v>0</v>
      </c>
    </row>
    <row r="1182" spans="1:15" x14ac:dyDescent="0.25">
      <c r="A1182" s="1">
        <v>1269</v>
      </c>
      <c r="B1182" t="s">
        <v>4634</v>
      </c>
      <c r="C1182" t="s">
        <v>4635</v>
      </c>
      <c r="D1182" t="s">
        <v>4636</v>
      </c>
      <c r="E1182" t="s">
        <v>4637</v>
      </c>
      <c r="G1182" t="b">
        <f t="shared" si="144"/>
        <v>0</v>
      </c>
      <c r="H1182" t="b">
        <f t="shared" si="145"/>
        <v>0</v>
      </c>
      <c r="I1182" t="b">
        <f t="shared" si="146"/>
        <v>0</v>
      </c>
      <c r="J1182" t="b">
        <f t="shared" si="147"/>
        <v>0</v>
      </c>
      <c r="K1182" t="b">
        <f t="shared" si="148"/>
        <v>0</v>
      </c>
      <c r="L1182" t="b">
        <f t="shared" si="149"/>
        <v>0</v>
      </c>
      <c r="M1182" t="b">
        <f t="shared" si="150"/>
        <v>0</v>
      </c>
      <c r="N1182">
        <f t="shared" si="151"/>
        <v>0</v>
      </c>
    </row>
    <row r="1183" spans="1:15" x14ac:dyDescent="0.25">
      <c r="A1183" s="1">
        <v>1270</v>
      </c>
      <c r="B1183" t="s">
        <v>4638</v>
      </c>
      <c r="C1183" t="s">
        <v>4639</v>
      </c>
      <c r="D1183" t="s">
        <v>4640</v>
      </c>
      <c r="E1183" t="s">
        <v>4641</v>
      </c>
      <c r="G1183" t="b">
        <f t="shared" si="144"/>
        <v>0</v>
      </c>
      <c r="H1183" t="b">
        <f t="shared" si="145"/>
        <v>0</v>
      </c>
      <c r="I1183" t="b">
        <f t="shared" si="146"/>
        <v>0</v>
      </c>
      <c r="J1183" t="b">
        <f t="shared" si="147"/>
        <v>0</v>
      </c>
      <c r="K1183" t="b">
        <f t="shared" si="148"/>
        <v>0</v>
      </c>
      <c r="L1183" t="b">
        <f t="shared" si="149"/>
        <v>0</v>
      </c>
      <c r="M1183" t="b">
        <f t="shared" si="150"/>
        <v>0</v>
      </c>
      <c r="N1183">
        <f t="shared" si="151"/>
        <v>0</v>
      </c>
    </row>
    <row r="1184" spans="1:15" x14ac:dyDescent="0.25">
      <c r="A1184" s="1">
        <v>1271</v>
      </c>
      <c r="B1184" t="s">
        <v>4642</v>
      </c>
      <c r="C1184" t="s">
        <v>4643</v>
      </c>
      <c r="D1184" t="s">
        <v>4644</v>
      </c>
      <c r="E1184" t="s">
        <v>3545</v>
      </c>
      <c r="G1184" t="b">
        <f t="shared" si="144"/>
        <v>0</v>
      </c>
      <c r="H1184" t="b">
        <f t="shared" si="145"/>
        <v>0</v>
      </c>
      <c r="I1184" t="b">
        <f t="shared" si="146"/>
        <v>0</v>
      </c>
      <c r="J1184" t="b">
        <f t="shared" si="147"/>
        <v>0</v>
      </c>
      <c r="K1184" t="b">
        <f t="shared" si="148"/>
        <v>0</v>
      </c>
      <c r="L1184" t="b">
        <f t="shared" si="149"/>
        <v>0</v>
      </c>
      <c r="M1184" t="b">
        <f t="shared" si="150"/>
        <v>0</v>
      </c>
      <c r="N1184">
        <f t="shared" si="151"/>
        <v>0</v>
      </c>
    </row>
    <row r="1185" spans="1:15" x14ac:dyDescent="0.25">
      <c r="A1185" s="1">
        <v>1272</v>
      </c>
      <c r="B1185" t="s">
        <v>4645</v>
      </c>
      <c r="C1185" t="s">
        <v>4646</v>
      </c>
      <c r="D1185" t="s">
        <v>4647</v>
      </c>
      <c r="E1185" t="s">
        <v>4648</v>
      </c>
      <c r="G1185" t="b">
        <f t="shared" si="144"/>
        <v>0</v>
      </c>
      <c r="H1185" t="b">
        <f t="shared" si="145"/>
        <v>0</v>
      </c>
      <c r="I1185" t="b">
        <f t="shared" si="146"/>
        <v>0</v>
      </c>
      <c r="J1185" t="b">
        <f t="shared" si="147"/>
        <v>0</v>
      </c>
      <c r="K1185" t="b">
        <f t="shared" si="148"/>
        <v>0</v>
      </c>
      <c r="L1185" t="b">
        <f t="shared" si="149"/>
        <v>0</v>
      </c>
      <c r="M1185" t="b">
        <f t="shared" si="150"/>
        <v>0</v>
      </c>
      <c r="N1185">
        <f t="shared" si="151"/>
        <v>0</v>
      </c>
    </row>
    <row r="1186" spans="1:15" x14ac:dyDescent="0.25">
      <c r="A1186" s="1">
        <v>1273</v>
      </c>
      <c r="B1186" t="s">
        <v>4649</v>
      </c>
      <c r="C1186" t="s">
        <v>4650</v>
      </c>
      <c r="D1186" t="s">
        <v>4651</v>
      </c>
      <c r="E1186" t="s">
        <v>4652</v>
      </c>
      <c r="G1186" t="b">
        <f t="shared" si="144"/>
        <v>0</v>
      </c>
      <c r="H1186" t="b">
        <f t="shared" si="145"/>
        <v>0</v>
      </c>
      <c r="I1186" t="b">
        <f t="shared" si="146"/>
        <v>0</v>
      </c>
      <c r="J1186" t="b">
        <f t="shared" si="147"/>
        <v>0</v>
      </c>
      <c r="K1186" t="b">
        <f t="shared" si="148"/>
        <v>0</v>
      </c>
      <c r="L1186" t="b">
        <f t="shared" si="149"/>
        <v>0</v>
      </c>
      <c r="M1186" t="b">
        <f t="shared" si="150"/>
        <v>0</v>
      </c>
      <c r="N1186">
        <f t="shared" si="151"/>
        <v>0</v>
      </c>
    </row>
    <row r="1187" spans="1:15" x14ac:dyDescent="0.25">
      <c r="A1187" s="1">
        <v>1274</v>
      </c>
      <c r="B1187" t="s">
        <v>4653</v>
      </c>
      <c r="C1187" t="s">
        <v>4654</v>
      </c>
      <c r="D1187" t="s">
        <v>4655</v>
      </c>
      <c r="E1187" t="s">
        <v>4656</v>
      </c>
      <c r="G1187" t="b">
        <f t="shared" si="144"/>
        <v>0</v>
      </c>
      <c r="H1187" t="b">
        <f t="shared" si="145"/>
        <v>0</v>
      </c>
      <c r="I1187" t="b">
        <f t="shared" si="146"/>
        <v>0</v>
      </c>
      <c r="J1187" t="b">
        <f t="shared" si="147"/>
        <v>0</v>
      </c>
      <c r="K1187" t="b">
        <f t="shared" si="148"/>
        <v>0</v>
      </c>
      <c r="L1187" t="b">
        <f t="shared" si="149"/>
        <v>0</v>
      </c>
      <c r="M1187" t="b">
        <f t="shared" si="150"/>
        <v>0</v>
      </c>
      <c r="N1187">
        <f t="shared" si="151"/>
        <v>0</v>
      </c>
    </row>
    <row r="1188" spans="1:15" x14ac:dyDescent="0.25">
      <c r="A1188" s="1">
        <v>1275</v>
      </c>
      <c r="B1188" t="s">
        <v>4657</v>
      </c>
      <c r="C1188" t="s">
        <v>4658</v>
      </c>
      <c r="E1188" t="s">
        <v>4659</v>
      </c>
      <c r="G1188" t="b">
        <f t="shared" si="144"/>
        <v>0</v>
      </c>
      <c r="H1188" t="b">
        <f t="shared" si="145"/>
        <v>0</v>
      </c>
      <c r="I1188" t="b">
        <f t="shared" si="146"/>
        <v>0</v>
      </c>
      <c r="J1188" t="b">
        <f t="shared" si="147"/>
        <v>0</v>
      </c>
      <c r="K1188" t="b">
        <f t="shared" si="148"/>
        <v>0</v>
      </c>
      <c r="L1188" t="b">
        <f t="shared" si="149"/>
        <v>0</v>
      </c>
      <c r="M1188" t="b">
        <f t="shared" si="150"/>
        <v>0</v>
      </c>
      <c r="N1188">
        <f t="shared" si="151"/>
        <v>1</v>
      </c>
      <c r="O1188">
        <v>1</v>
      </c>
    </row>
    <row r="1189" spans="1:15" x14ac:dyDescent="0.25">
      <c r="A1189" s="1">
        <v>1276</v>
      </c>
      <c r="B1189" t="s">
        <v>4660</v>
      </c>
      <c r="C1189" t="s">
        <v>4661</v>
      </c>
      <c r="E1189" t="s">
        <v>4662</v>
      </c>
      <c r="G1189" t="b">
        <f t="shared" si="144"/>
        <v>0</v>
      </c>
      <c r="H1189" t="b">
        <f t="shared" si="145"/>
        <v>0</v>
      </c>
      <c r="I1189" t="b">
        <f t="shared" si="146"/>
        <v>0</v>
      </c>
      <c r="J1189" t="b">
        <f t="shared" si="147"/>
        <v>0</v>
      </c>
      <c r="K1189" t="b">
        <f t="shared" si="148"/>
        <v>0</v>
      </c>
      <c r="L1189" t="b">
        <f t="shared" si="149"/>
        <v>0</v>
      </c>
      <c r="M1189" t="b">
        <f t="shared" si="150"/>
        <v>0</v>
      </c>
      <c r="N1189">
        <f t="shared" si="151"/>
        <v>1</v>
      </c>
      <c r="O1189">
        <v>1</v>
      </c>
    </row>
    <row r="1190" spans="1:15" x14ac:dyDescent="0.25">
      <c r="A1190" s="1">
        <v>1277</v>
      </c>
      <c r="B1190" t="s">
        <v>4663</v>
      </c>
      <c r="C1190" t="s">
        <v>4664</v>
      </c>
      <c r="E1190" t="s">
        <v>4665</v>
      </c>
      <c r="G1190" t="b">
        <f t="shared" si="144"/>
        <v>0</v>
      </c>
      <c r="H1190" t="b">
        <f t="shared" si="145"/>
        <v>0</v>
      </c>
      <c r="I1190" t="b">
        <f t="shared" si="146"/>
        <v>0</v>
      </c>
      <c r="J1190" t="b">
        <f t="shared" si="147"/>
        <v>0</v>
      </c>
      <c r="K1190" t="b">
        <f t="shared" si="148"/>
        <v>0</v>
      </c>
      <c r="L1190" t="b">
        <f t="shared" si="149"/>
        <v>0</v>
      </c>
      <c r="M1190" t="b">
        <f t="shared" si="150"/>
        <v>0</v>
      </c>
      <c r="N1190">
        <f t="shared" si="151"/>
        <v>1</v>
      </c>
      <c r="O1190">
        <v>1</v>
      </c>
    </row>
    <row r="1191" spans="1:15" x14ac:dyDescent="0.25">
      <c r="A1191" s="1">
        <v>1278</v>
      </c>
      <c r="B1191" t="s">
        <v>4666</v>
      </c>
      <c r="C1191" t="s">
        <v>4667</v>
      </c>
      <c r="D1191" t="s">
        <v>4668</v>
      </c>
      <c r="E1191" t="s">
        <v>4505</v>
      </c>
      <c r="G1191" t="b">
        <f t="shared" si="144"/>
        <v>0</v>
      </c>
      <c r="H1191" t="b">
        <f t="shared" si="145"/>
        <v>0</v>
      </c>
      <c r="I1191" t="b">
        <f t="shared" si="146"/>
        <v>0</v>
      </c>
      <c r="J1191" t="b">
        <f t="shared" si="147"/>
        <v>0</v>
      </c>
      <c r="K1191" t="b">
        <f t="shared" si="148"/>
        <v>0</v>
      </c>
      <c r="L1191" t="b">
        <f t="shared" si="149"/>
        <v>0</v>
      </c>
      <c r="M1191" t="b">
        <f t="shared" si="150"/>
        <v>0</v>
      </c>
      <c r="N1191">
        <f t="shared" si="151"/>
        <v>0</v>
      </c>
    </row>
    <row r="1192" spans="1:15" x14ac:dyDescent="0.25">
      <c r="A1192" s="1">
        <v>1279</v>
      </c>
      <c r="B1192" t="s">
        <v>4669</v>
      </c>
      <c r="C1192" t="s">
        <v>4670</v>
      </c>
      <c r="D1192" t="s">
        <v>4671</v>
      </c>
      <c r="E1192" t="s">
        <v>4672</v>
      </c>
      <c r="G1192" t="b">
        <f t="shared" si="144"/>
        <v>0</v>
      </c>
      <c r="H1192" t="b">
        <f t="shared" si="145"/>
        <v>0</v>
      </c>
      <c r="I1192" t="b">
        <f t="shared" si="146"/>
        <v>0</v>
      </c>
      <c r="J1192" t="b">
        <f t="shared" si="147"/>
        <v>0</v>
      </c>
      <c r="K1192" t="b">
        <f t="shared" si="148"/>
        <v>0</v>
      </c>
      <c r="L1192" t="b">
        <f t="shared" si="149"/>
        <v>0</v>
      </c>
      <c r="M1192" t="b">
        <f t="shared" si="150"/>
        <v>0</v>
      </c>
      <c r="N1192">
        <f t="shared" si="151"/>
        <v>0</v>
      </c>
    </row>
    <row r="1193" spans="1:15" x14ac:dyDescent="0.25">
      <c r="A1193" s="1">
        <v>1280</v>
      </c>
      <c r="B1193" t="s">
        <v>4673</v>
      </c>
      <c r="C1193" t="s">
        <v>4674</v>
      </c>
      <c r="D1193" t="s">
        <v>4675</v>
      </c>
      <c r="E1193" t="s">
        <v>4676</v>
      </c>
      <c r="G1193" t="b">
        <f t="shared" si="144"/>
        <v>0</v>
      </c>
      <c r="H1193" t="b">
        <f t="shared" si="145"/>
        <v>0</v>
      </c>
      <c r="I1193" t="b">
        <f t="shared" si="146"/>
        <v>0</v>
      </c>
      <c r="J1193" t="b">
        <f t="shared" si="147"/>
        <v>0</v>
      </c>
      <c r="K1193" t="b">
        <f t="shared" si="148"/>
        <v>0</v>
      </c>
      <c r="L1193" t="b">
        <f t="shared" si="149"/>
        <v>0</v>
      </c>
      <c r="M1193" t="b">
        <f t="shared" si="150"/>
        <v>0</v>
      </c>
      <c r="N1193">
        <f t="shared" si="151"/>
        <v>0</v>
      </c>
    </row>
    <row r="1194" spans="1:15" x14ac:dyDescent="0.25">
      <c r="A1194" s="1">
        <v>1281</v>
      </c>
      <c r="B1194" t="s">
        <v>4677</v>
      </c>
      <c r="C1194" t="s">
        <v>4678</v>
      </c>
      <c r="D1194" t="s">
        <v>4679</v>
      </c>
      <c r="E1194" t="s">
        <v>4680</v>
      </c>
      <c r="G1194" t="b">
        <f t="shared" si="144"/>
        <v>0</v>
      </c>
      <c r="H1194" t="b">
        <f t="shared" si="145"/>
        <v>0</v>
      </c>
      <c r="I1194" t="b">
        <f t="shared" si="146"/>
        <v>0</v>
      </c>
      <c r="J1194" t="b">
        <f t="shared" si="147"/>
        <v>0</v>
      </c>
      <c r="K1194" t="b">
        <f t="shared" si="148"/>
        <v>0</v>
      </c>
      <c r="L1194" t="b">
        <f t="shared" si="149"/>
        <v>0</v>
      </c>
      <c r="M1194" t="b">
        <f t="shared" si="150"/>
        <v>0</v>
      </c>
      <c r="N1194">
        <f t="shared" si="151"/>
        <v>0</v>
      </c>
    </row>
    <row r="1195" spans="1:15" x14ac:dyDescent="0.25">
      <c r="A1195" s="1">
        <v>1282</v>
      </c>
      <c r="B1195" t="s">
        <v>4681</v>
      </c>
      <c r="C1195" t="s">
        <v>4682</v>
      </c>
      <c r="D1195" t="s">
        <v>4683</v>
      </c>
      <c r="E1195" t="s">
        <v>4293</v>
      </c>
      <c r="G1195" t="b">
        <f t="shared" si="144"/>
        <v>0</v>
      </c>
      <c r="H1195" t="b">
        <f t="shared" si="145"/>
        <v>0</v>
      </c>
      <c r="I1195" t="b">
        <f t="shared" si="146"/>
        <v>0</v>
      </c>
      <c r="J1195" t="b">
        <f t="shared" si="147"/>
        <v>0</v>
      </c>
      <c r="K1195" t="b">
        <f t="shared" si="148"/>
        <v>0</v>
      </c>
      <c r="L1195" t="b">
        <f t="shared" si="149"/>
        <v>0</v>
      </c>
      <c r="M1195" t="b">
        <f t="shared" si="150"/>
        <v>0</v>
      </c>
      <c r="N1195">
        <f t="shared" si="151"/>
        <v>0</v>
      </c>
    </row>
    <row r="1196" spans="1:15" x14ac:dyDescent="0.25">
      <c r="A1196" s="1">
        <v>1283</v>
      </c>
      <c r="B1196" t="s">
        <v>4684</v>
      </c>
      <c r="C1196" t="s">
        <v>4685</v>
      </c>
      <c r="D1196" t="s">
        <v>4686</v>
      </c>
      <c r="E1196" t="s">
        <v>4687</v>
      </c>
      <c r="G1196" t="b">
        <f t="shared" si="144"/>
        <v>0</v>
      </c>
      <c r="H1196" t="b">
        <f t="shared" si="145"/>
        <v>0</v>
      </c>
      <c r="I1196" t="b">
        <f t="shared" si="146"/>
        <v>0</v>
      </c>
      <c r="J1196" t="b">
        <f t="shared" si="147"/>
        <v>0</v>
      </c>
      <c r="K1196" t="b">
        <f t="shared" si="148"/>
        <v>0</v>
      </c>
      <c r="L1196" t="b">
        <f t="shared" si="149"/>
        <v>0</v>
      </c>
      <c r="M1196" t="b">
        <f t="shared" si="150"/>
        <v>0</v>
      </c>
      <c r="N1196">
        <f t="shared" si="151"/>
        <v>0</v>
      </c>
    </row>
    <row r="1197" spans="1:15" x14ac:dyDescent="0.25">
      <c r="A1197" s="1">
        <v>1284</v>
      </c>
      <c r="B1197" t="s">
        <v>4688</v>
      </c>
      <c r="C1197" t="s">
        <v>4689</v>
      </c>
      <c r="D1197" t="s">
        <v>4690</v>
      </c>
      <c r="E1197" t="s">
        <v>4691</v>
      </c>
      <c r="G1197" t="b">
        <f t="shared" si="144"/>
        <v>0</v>
      </c>
      <c r="H1197" t="b">
        <f t="shared" si="145"/>
        <v>0</v>
      </c>
      <c r="I1197" t="b">
        <f t="shared" si="146"/>
        <v>0</v>
      </c>
      <c r="J1197" t="b">
        <f t="shared" si="147"/>
        <v>0</v>
      </c>
      <c r="K1197" t="b">
        <f t="shared" si="148"/>
        <v>0</v>
      </c>
      <c r="L1197" t="b">
        <f t="shared" si="149"/>
        <v>0</v>
      </c>
      <c r="M1197" t="b">
        <f t="shared" si="150"/>
        <v>0</v>
      </c>
      <c r="N1197">
        <f t="shared" si="151"/>
        <v>0</v>
      </c>
    </row>
    <row r="1198" spans="1:15" x14ac:dyDescent="0.25">
      <c r="A1198" s="1">
        <v>1285</v>
      </c>
      <c r="B1198" t="s">
        <v>4692</v>
      </c>
      <c r="C1198" t="s">
        <v>4693</v>
      </c>
      <c r="D1198" t="s">
        <v>4694</v>
      </c>
      <c r="E1198" t="s">
        <v>4695</v>
      </c>
      <c r="G1198" t="b">
        <f t="shared" si="144"/>
        <v>0</v>
      </c>
      <c r="H1198" t="b">
        <f t="shared" si="145"/>
        <v>0</v>
      </c>
      <c r="I1198" t="b">
        <f t="shared" si="146"/>
        <v>0</v>
      </c>
      <c r="J1198" t="b">
        <f t="shared" si="147"/>
        <v>0</v>
      </c>
      <c r="K1198" t="b">
        <f t="shared" si="148"/>
        <v>0</v>
      </c>
      <c r="L1198" t="b">
        <f t="shared" si="149"/>
        <v>0</v>
      </c>
      <c r="M1198" t="b">
        <f t="shared" si="150"/>
        <v>0</v>
      </c>
      <c r="N1198">
        <f t="shared" si="151"/>
        <v>0</v>
      </c>
    </row>
    <row r="1199" spans="1:15" x14ac:dyDescent="0.25">
      <c r="A1199" s="1">
        <v>1286</v>
      </c>
      <c r="B1199" t="s">
        <v>4696</v>
      </c>
      <c r="C1199" t="s">
        <v>4697</v>
      </c>
      <c r="D1199" t="s">
        <v>4698</v>
      </c>
      <c r="E1199" t="s">
        <v>4699</v>
      </c>
      <c r="G1199" t="b">
        <f t="shared" si="144"/>
        <v>0</v>
      </c>
      <c r="H1199" t="b">
        <f t="shared" si="145"/>
        <v>0</v>
      </c>
      <c r="I1199" t="b">
        <f t="shared" si="146"/>
        <v>0</v>
      </c>
      <c r="J1199" t="b">
        <f t="shared" si="147"/>
        <v>0</v>
      </c>
      <c r="K1199" t="b">
        <f t="shared" si="148"/>
        <v>0</v>
      </c>
      <c r="L1199" t="b">
        <f t="shared" si="149"/>
        <v>0</v>
      </c>
      <c r="M1199" t="b">
        <f t="shared" si="150"/>
        <v>0</v>
      </c>
      <c r="N1199">
        <f t="shared" si="151"/>
        <v>0</v>
      </c>
    </row>
    <row r="1200" spans="1:15" x14ac:dyDescent="0.25">
      <c r="A1200" s="1">
        <v>1287</v>
      </c>
      <c r="B1200" t="s">
        <v>4700</v>
      </c>
      <c r="C1200" t="s">
        <v>4701</v>
      </c>
      <c r="D1200" t="s">
        <v>4702</v>
      </c>
      <c r="E1200" t="s">
        <v>4703</v>
      </c>
      <c r="G1200" t="b">
        <f t="shared" si="144"/>
        <v>0</v>
      </c>
      <c r="H1200" t="b">
        <f t="shared" si="145"/>
        <v>0</v>
      </c>
      <c r="I1200" t="b">
        <f t="shared" si="146"/>
        <v>0</v>
      </c>
      <c r="J1200" t="b">
        <f t="shared" si="147"/>
        <v>0</v>
      </c>
      <c r="K1200" t="b">
        <f t="shared" si="148"/>
        <v>0</v>
      </c>
      <c r="L1200" t="b">
        <f t="shared" si="149"/>
        <v>0</v>
      </c>
      <c r="M1200" t="b">
        <f t="shared" si="150"/>
        <v>0</v>
      </c>
      <c r="N1200">
        <f t="shared" si="151"/>
        <v>0</v>
      </c>
    </row>
    <row r="1201" spans="1:15" x14ac:dyDescent="0.25">
      <c r="A1201" s="1">
        <v>1288</v>
      </c>
      <c r="B1201" t="s">
        <v>4704</v>
      </c>
      <c r="C1201" t="s">
        <v>4705</v>
      </c>
      <c r="D1201" t="s">
        <v>4706</v>
      </c>
      <c r="E1201" t="s">
        <v>4707</v>
      </c>
      <c r="G1201" t="b">
        <f t="shared" si="144"/>
        <v>0</v>
      </c>
      <c r="H1201" t="b">
        <f t="shared" si="145"/>
        <v>0</v>
      </c>
      <c r="I1201" t="b">
        <f t="shared" si="146"/>
        <v>0</v>
      </c>
      <c r="J1201" t="b">
        <f t="shared" si="147"/>
        <v>0</v>
      </c>
      <c r="K1201" t="b">
        <f t="shared" si="148"/>
        <v>0</v>
      </c>
      <c r="L1201" t="b">
        <f t="shared" si="149"/>
        <v>0</v>
      </c>
      <c r="M1201" t="b">
        <f t="shared" si="150"/>
        <v>0</v>
      </c>
      <c r="N1201">
        <f t="shared" si="151"/>
        <v>0</v>
      </c>
    </row>
    <row r="1202" spans="1:15" x14ac:dyDescent="0.25">
      <c r="A1202" s="1">
        <v>1289</v>
      </c>
      <c r="B1202" t="s">
        <v>4708</v>
      </c>
      <c r="C1202" t="s">
        <v>4709</v>
      </c>
      <c r="E1202" t="s">
        <v>4710</v>
      </c>
      <c r="G1202" t="b">
        <f t="shared" si="144"/>
        <v>0</v>
      </c>
      <c r="H1202" t="b">
        <f t="shared" si="145"/>
        <v>0</v>
      </c>
      <c r="I1202" t="b">
        <f t="shared" si="146"/>
        <v>0</v>
      </c>
      <c r="J1202" t="b">
        <f t="shared" si="147"/>
        <v>0</v>
      </c>
      <c r="K1202" t="b">
        <f t="shared" si="148"/>
        <v>0</v>
      </c>
      <c r="L1202" t="b">
        <f t="shared" si="149"/>
        <v>0</v>
      </c>
      <c r="M1202" t="b">
        <f t="shared" si="150"/>
        <v>0</v>
      </c>
      <c r="N1202">
        <f t="shared" si="151"/>
        <v>1</v>
      </c>
      <c r="O1202">
        <v>1</v>
      </c>
    </row>
    <row r="1203" spans="1:15" x14ac:dyDescent="0.25">
      <c r="A1203" s="1">
        <v>1290</v>
      </c>
      <c r="B1203" t="s">
        <v>4711</v>
      </c>
      <c r="C1203" t="s">
        <v>4712</v>
      </c>
      <c r="E1203" t="s">
        <v>4713</v>
      </c>
      <c r="G1203" t="b">
        <f t="shared" si="144"/>
        <v>0</v>
      </c>
      <c r="H1203" t="b">
        <f t="shared" si="145"/>
        <v>0</v>
      </c>
      <c r="I1203" t="b">
        <f t="shared" si="146"/>
        <v>0</v>
      </c>
      <c r="J1203" t="b">
        <f t="shared" si="147"/>
        <v>0</v>
      </c>
      <c r="K1203" t="b">
        <f t="shared" si="148"/>
        <v>0</v>
      </c>
      <c r="L1203" t="b">
        <f t="shared" si="149"/>
        <v>0</v>
      </c>
      <c r="M1203" t="b">
        <f t="shared" si="150"/>
        <v>0</v>
      </c>
      <c r="N1203">
        <f t="shared" si="151"/>
        <v>1</v>
      </c>
      <c r="O1203">
        <v>1</v>
      </c>
    </row>
    <row r="1204" spans="1:15" x14ac:dyDescent="0.25">
      <c r="A1204" s="1">
        <v>1291</v>
      </c>
      <c r="B1204" t="s">
        <v>4714</v>
      </c>
      <c r="C1204" t="s">
        <v>4715</v>
      </c>
      <c r="E1204" t="s">
        <v>4716</v>
      </c>
      <c r="G1204" t="b">
        <f t="shared" si="144"/>
        <v>0</v>
      </c>
      <c r="H1204" t="b">
        <f t="shared" si="145"/>
        <v>0</v>
      </c>
      <c r="I1204" t="b">
        <f t="shared" si="146"/>
        <v>0</v>
      </c>
      <c r="J1204" t="b">
        <f t="shared" si="147"/>
        <v>0</v>
      </c>
      <c r="K1204" t="b">
        <f t="shared" si="148"/>
        <v>0</v>
      </c>
      <c r="L1204" t="b">
        <f t="shared" si="149"/>
        <v>0</v>
      </c>
      <c r="M1204" t="b">
        <f t="shared" si="150"/>
        <v>0</v>
      </c>
      <c r="N1204">
        <f t="shared" si="151"/>
        <v>1</v>
      </c>
      <c r="O1204">
        <v>1</v>
      </c>
    </row>
    <row r="1205" spans="1:15" x14ac:dyDescent="0.25">
      <c r="A1205" s="1">
        <v>1292</v>
      </c>
      <c r="B1205" t="s">
        <v>4717</v>
      </c>
      <c r="C1205" t="s">
        <v>4718</v>
      </c>
      <c r="E1205" t="s">
        <v>4719</v>
      </c>
      <c r="G1205" t="b">
        <f t="shared" si="144"/>
        <v>0</v>
      </c>
      <c r="H1205" t="b">
        <f t="shared" si="145"/>
        <v>0</v>
      </c>
      <c r="I1205" t="b">
        <f t="shared" si="146"/>
        <v>0</v>
      </c>
      <c r="J1205" t="b">
        <f t="shared" si="147"/>
        <v>0</v>
      </c>
      <c r="K1205" t="b">
        <f t="shared" si="148"/>
        <v>0</v>
      </c>
      <c r="L1205" t="b">
        <f t="shared" si="149"/>
        <v>0</v>
      </c>
      <c r="M1205" t="b">
        <f t="shared" si="150"/>
        <v>0</v>
      </c>
      <c r="N1205">
        <f t="shared" si="151"/>
        <v>1</v>
      </c>
      <c r="O1205">
        <v>1</v>
      </c>
    </row>
    <row r="1206" spans="1:15" x14ac:dyDescent="0.25">
      <c r="A1206" s="1">
        <v>1293</v>
      </c>
      <c r="B1206" t="s">
        <v>4720</v>
      </c>
      <c r="C1206" t="s">
        <v>4721</v>
      </c>
      <c r="D1206" t="s">
        <v>4722</v>
      </c>
      <c r="E1206" t="s">
        <v>3902</v>
      </c>
      <c r="G1206" t="b">
        <f t="shared" si="144"/>
        <v>0</v>
      </c>
      <c r="H1206" t="b">
        <f t="shared" si="145"/>
        <v>0</v>
      </c>
      <c r="I1206" t="b">
        <f t="shared" si="146"/>
        <v>0</v>
      </c>
      <c r="J1206" t="b">
        <f t="shared" si="147"/>
        <v>0</v>
      </c>
      <c r="K1206" t="b">
        <f t="shared" si="148"/>
        <v>0</v>
      </c>
      <c r="L1206" t="b">
        <f t="shared" si="149"/>
        <v>0</v>
      </c>
      <c r="M1206" t="b">
        <f t="shared" si="150"/>
        <v>0</v>
      </c>
      <c r="N1206">
        <f t="shared" si="151"/>
        <v>0</v>
      </c>
    </row>
    <row r="1207" spans="1:15" x14ac:dyDescent="0.25">
      <c r="A1207" s="1">
        <v>1294</v>
      </c>
      <c r="B1207" t="s">
        <v>4723</v>
      </c>
      <c r="C1207" t="s">
        <v>4724</v>
      </c>
      <c r="D1207" t="s">
        <v>4725</v>
      </c>
      <c r="E1207" t="s">
        <v>4726</v>
      </c>
      <c r="G1207" t="b">
        <f t="shared" si="144"/>
        <v>0</v>
      </c>
      <c r="H1207" t="b">
        <f t="shared" si="145"/>
        <v>0</v>
      </c>
      <c r="I1207" t="b">
        <f t="shared" si="146"/>
        <v>0</v>
      </c>
      <c r="J1207" t="b">
        <f t="shared" si="147"/>
        <v>0</v>
      </c>
      <c r="K1207" t="b">
        <f t="shared" si="148"/>
        <v>0</v>
      </c>
      <c r="L1207" t="b">
        <f t="shared" si="149"/>
        <v>0</v>
      </c>
      <c r="M1207" t="b">
        <f t="shared" si="150"/>
        <v>0</v>
      </c>
      <c r="N1207">
        <f t="shared" si="151"/>
        <v>0</v>
      </c>
    </row>
    <row r="1208" spans="1:15" x14ac:dyDescent="0.25">
      <c r="A1208" s="1">
        <v>1295</v>
      </c>
      <c r="B1208" t="s">
        <v>4727</v>
      </c>
      <c r="C1208" t="s">
        <v>4728</v>
      </c>
      <c r="D1208" t="s">
        <v>4729</v>
      </c>
      <c r="E1208" t="s">
        <v>4730</v>
      </c>
      <c r="G1208" t="b">
        <f t="shared" si="144"/>
        <v>0</v>
      </c>
      <c r="H1208" t="b">
        <f t="shared" si="145"/>
        <v>0</v>
      </c>
      <c r="I1208" t="b">
        <f t="shared" si="146"/>
        <v>0</v>
      </c>
      <c r="J1208" t="b">
        <f t="shared" si="147"/>
        <v>0</v>
      </c>
      <c r="K1208" t="b">
        <f t="shared" si="148"/>
        <v>0</v>
      </c>
      <c r="L1208" t="b">
        <f t="shared" si="149"/>
        <v>0</v>
      </c>
      <c r="M1208" t="b">
        <f t="shared" si="150"/>
        <v>0</v>
      </c>
      <c r="N1208">
        <f t="shared" si="151"/>
        <v>0</v>
      </c>
    </row>
    <row r="1209" spans="1:15" x14ac:dyDescent="0.25">
      <c r="A1209" s="1">
        <v>1296</v>
      </c>
      <c r="B1209" t="s">
        <v>4731</v>
      </c>
      <c r="C1209" t="s">
        <v>4732</v>
      </c>
      <c r="D1209" t="s">
        <v>4733</v>
      </c>
      <c r="E1209" t="s">
        <v>4734</v>
      </c>
      <c r="G1209" t="b">
        <f t="shared" si="144"/>
        <v>0</v>
      </c>
      <c r="H1209" t="b">
        <f t="shared" si="145"/>
        <v>0</v>
      </c>
      <c r="I1209" t="b">
        <f t="shared" si="146"/>
        <v>0</v>
      </c>
      <c r="J1209" t="b">
        <f t="shared" si="147"/>
        <v>0</v>
      </c>
      <c r="K1209" t="b">
        <f t="shared" si="148"/>
        <v>0</v>
      </c>
      <c r="L1209" t="b">
        <f t="shared" si="149"/>
        <v>0</v>
      </c>
      <c r="M1209" t="b">
        <f t="shared" si="150"/>
        <v>0</v>
      </c>
      <c r="N1209">
        <f t="shared" si="151"/>
        <v>0</v>
      </c>
    </row>
    <row r="1210" spans="1:15" x14ac:dyDescent="0.25">
      <c r="A1210" s="1">
        <v>1297</v>
      </c>
      <c r="B1210" t="s">
        <v>4735</v>
      </c>
      <c r="C1210" t="s">
        <v>4736</v>
      </c>
      <c r="D1210" t="s">
        <v>4737</v>
      </c>
      <c r="E1210" t="s">
        <v>4738</v>
      </c>
      <c r="G1210" t="b">
        <f t="shared" si="144"/>
        <v>0</v>
      </c>
      <c r="H1210" t="b">
        <f t="shared" si="145"/>
        <v>0</v>
      </c>
      <c r="I1210" t="b">
        <f t="shared" si="146"/>
        <v>0</v>
      </c>
      <c r="J1210" t="b">
        <f t="shared" si="147"/>
        <v>0</v>
      </c>
      <c r="K1210" t="b">
        <f t="shared" si="148"/>
        <v>0</v>
      </c>
      <c r="L1210" t="b">
        <f t="shared" si="149"/>
        <v>0</v>
      </c>
      <c r="M1210" t="b">
        <f t="shared" si="150"/>
        <v>0</v>
      </c>
      <c r="N1210">
        <f t="shared" si="151"/>
        <v>0</v>
      </c>
    </row>
    <row r="1211" spans="1:15" x14ac:dyDescent="0.25">
      <c r="A1211" s="1">
        <v>1298</v>
      </c>
      <c r="B1211" t="s">
        <v>4739</v>
      </c>
      <c r="C1211" t="s">
        <v>4740</v>
      </c>
      <c r="D1211" t="s">
        <v>4741</v>
      </c>
      <c r="E1211" t="s">
        <v>4742</v>
      </c>
      <c r="G1211" t="b">
        <f t="shared" si="144"/>
        <v>0</v>
      </c>
      <c r="H1211" t="b">
        <f t="shared" si="145"/>
        <v>0</v>
      </c>
      <c r="I1211" t="b">
        <f t="shared" si="146"/>
        <v>0</v>
      </c>
      <c r="J1211" t="b">
        <f t="shared" si="147"/>
        <v>0</v>
      </c>
      <c r="K1211" t="b">
        <f t="shared" si="148"/>
        <v>0</v>
      </c>
      <c r="L1211" t="b">
        <f t="shared" si="149"/>
        <v>0</v>
      </c>
      <c r="M1211" t="b">
        <f t="shared" si="150"/>
        <v>0</v>
      </c>
      <c r="N1211">
        <f t="shared" si="151"/>
        <v>0</v>
      </c>
    </row>
    <row r="1212" spans="1:15" x14ac:dyDescent="0.25">
      <c r="A1212" s="1">
        <v>1299</v>
      </c>
      <c r="B1212" t="s">
        <v>4743</v>
      </c>
      <c r="C1212" t="s">
        <v>4744</v>
      </c>
      <c r="D1212" t="s">
        <v>4745</v>
      </c>
      <c r="E1212" t="s">
        <v>4746</v>
      </c>
      <c r="G1212" t="b">
        <f t="shared" si="144"/>
        <v>0</v>
      </c>
      <c r="H1212" t="b">
        <f t="shared" si="145"/>
        <v>0</v>
      </c>
      <c r="I1212" t="b">
        <f t="shared" si="146"/>
        <v>0</v>
      </c>
      <c r="J1212" t="b">
        <f t="shared" si="147"/>
        <v>0</v>
      </c>
      <c r="K1212" t="b">
        <f t="shared" si="148"/>
        <v>0</v>
      </c>
      <c r="L1212" t="b">
        <f t="shared" si="149"/>
        <v>0</v>
      </c>
      <c r="M1212" t="b">
        <f t="shared" si="150"/>
        <v>0</v>
      </c>
      <c r="N1212">
        <f t="shared" si="151"/>
        <v>0</v>
      </c>
    </row>
    <row r="1213" spans="1:15" x14ac:dyDescent="0.25">
      <c r="A1213" s="1">
        <v>1300</v>
      </c>
      <c r="B1213" t="s">
        <v>4747</v>
      </c>
      <c r="C1213" t="s">
        <v>4748</v>
      </c>
      <c r="D1213" t="s">
        <v>4749</v>
      </c>
      <c r="E1213" t="s">
        <v>4750</v>
      </c>
      <c r="G1213" t="b">
        <f t="shared" si="144"/>
        <v>0</v>
      </c>
      <c r="H1213" t="b">
        <f t="shared" si="145"/>
        <v>0</v>
      </c>
      <c r="I1213" t="b">
        <f t="shared" si="146"/>
        <v>0</v>
      </c>
      <c r="J1213" t="b">
        <f t="shared" si="147"/>
        <v>0</v>
      </c>
      <c r="K1213" t="b">
        <f t="shared" si="148"/>
        <v>0</v>
      </c>
      <c r="L1213" t="b">
        <f t="shared" si="149"/>
        <v>0</v>
      </c>
      <c r="M1213" t="b">
        <f t="shared" si="150"/>
        <v>0</v>
      </c>
      <c r="N1213">
        <f t="shared" si="151"/>
        <v>0</v>
      </c>
    </row>
    <row r="1214" spans="1:15" x14ac:dyDescent="0.25">
      <c r="A1214" s="1">
        <v>1301</v>
      </c>
      <c r="B1214" t="s">
        <v>4751</v>
      </c>
      <c r="C1214" t="s">
        <v>4752</v>
      </c>
      <c r="D1214" t="s">
        <v>4753</v>
      </c>
      <c r="E1214" t="s">
        <v>4754</v>
      </c>
      <c r="G1214" t="b">
        <f t="shared" si="144"/>
        <v>0</v>
      </c>
      <c r="H1214" t="b">
        <f t="shared" si="145"/>
        <v>0</v>
      </c>
      <c r="I1214" t="b">
        <f t="shared" si="146"/>
        <v>0</v>
      </c>
      <c r="J1214" t="b">
        <f t="shared" si="147"/>
        <v>0</v>
      </c>
      <c r="K1214" t="b">
        <f t="shared" si="148"/>
        <v>0</v>
      </c>
      <c r="L1214" t="b">
        <f t="shared" si="149"/>
        <v>0</v>
      </c>
      <c r="M1214" t="b">
        <f t="shared" si="150"/>
        <v>0</v>
      </c>
      <c r="N1214">
        <f t="shared" si="151"/>
        <v>0</v>
      </c>
    </row>
    <row r="1215" spans="1:15" x14ac:dyDescent="0.25">
      <c r="A1215" s="1">
        <v>1302</v>
      </c>
      <c r="B1215" t="s">
        <v>4755</v>
      </c>
      <c r="C1215" t="s">
        <v>4756</v>
      </c>
      <c r="D1215" t="s">
        <v>4757</v>
      </c>
      <c r="E1215" t="s">
        <v>4758</v>
      </c>
      <c r="G1215" t="b">
        <f t="shared" si="144"/>
        <v>0</v>
      </c>
      <c r="H1215" t="b">
        <f t="shared" si="145"/>
        <v>0</v>
      </c>
      <c r="I1215" t="b">
        <f t="shared" si="146"/>
        <v>0</v>
      </c>
      <c r="J1215" t="b">
        <f t="shared" si="147"/>
        <v>0</v>
      </c>
      <c r="K1215" t="b">
        <f t="shared" si="148"/>
        <v>0</v>
      </c>
      <c r="L1215" t="b">
        <f t="shared" si="149"/>
        <v>0</v>
      </c>
      <c r="M1215" t="b">
        <f t="shared" si="150"/>
        <v>0</v>
      </c>
      <c r="N1215">
        <f t="shared" si="151"/>
        <v>0</v>
      </c>
    </row>
    <row r="1216" spans="1:15" x14ac:dyDescent="0.25">
      <c r="A1216" s="1">
        <v>1303</v>
      </c>
      <c r="B1216" t="s">
        <v>4759</v>
      </c>
      <c r="C1216" t="s">
        <v>4760</v>
      </c>
      <c r="D1216" t="s">
        <v>4761</v>
      </c>
      <c r="E1216" t="s">
        <v>4762</v>
      </c>
      <c r="G1216" t="b">
        <f t="shared" si="144"/>
        <v>0</v>
      </c>
      <c r="H1216" t="b">
        <f t="shared" si="145"/>
        <v>0</v>
      </c>
      <c r="I1216" t="b">
        <f t="shared" si="146"/>
        <v>0</v>
      </c>
      <c r="J1216" t="b">
        <f t="shared" si="147"/>
        <v>0</v>
      </c>
      <c r="K1216" t="b">
        <f t="shared" si="148"/>
        <v>0</v>
      </c>
      <c r="L1216" t="b">
        <f t="shared" si="149"/>
        <v>0</v>
      </c>
      <c r="M1216" t="b">
        <f t="shared" si="150"/>
        <v>0</v>
      </c>
      <c r="N1216">
        <f t="shared" si="151"/>
        <v>0</v>
      </c>
    </row>
    <row r="1217" spans="1:15" x14ac:dyDescent="0.25">
      <c r="A1217" s="1">
        <v>1304</v>
      </c>
      <c r="B1217" t="s">
        <v>4763</v>
      </c>
      <c r="C1217" t="s">
        <v>4764</v>
      </c>
      <c r="D1217" t="s">
        <v>4765</v>
      </c>
      <c r="E1217" t="s">
        <v>4217</v>
      </c>
      <c r="G1217" t="b">
        <f t="shared" si="144"/>
        <v>0</v>
      </c>
      <c r="H1217" t="b">
        <f t="shared" si="145"/>
        <v>0</v>
      </c>
      <c r="I1217" t="b">
        <f t="shared" si="146"/>
        <v>0</v>
      </c>
      <c r="J1217" t="b">
        <f t="shared" si="147"/>
        <v>0</v>
      </c>
      <c r="K1217" t="b">
        <f t="shared" si="148"/>
        <v>0</v>
      </c>
      <c r="L1217" t="b">
        <f t="shared" si="149"/>
        <v>0</v>
      </c>
      <c r="M1217" t="b">
        <f t="shared" si="150"/>
        <v>0</v>
      </c>
      <c r="N1217">
        <f t="shared" si="151"/>
        <v>0</v>
      </c>
    </row>
    <row r="1218" spans="1:15" x14ac:dyDescent="0.25">
      <c r="A1218" s="1">
        <v>1305</v>
      </c>
      <c r="B1218" t="s">
        <v>4766</v>
      </c>
      <c r="C1218" t="s">
        <v>4767</v>
      </c>
      <c r="E1218" t="s">
        <v>4768</v>
      </c>
      <c r="G1218" t="b">
        <f t="shared" ref="G1218:G1281" si="152">ISNUMBER(SEARCH("Erratum",B1218))</f>
        <v>0</v>
      </c>
      <c r="H1218" t="b">
        <f t="shared" ref="H1218:H1281" si="153">ISNUMBER(SEARCH("Front Cover",B1218))</f>
        <v>0</v>
      </c>
      <c r="I1218" t="b">
        <f t="shared" ref="I1218:I1281" si="154">ISNUMBER(SEARCH("Editorial Board",B1218))</f>
        <v>0</v>
      </c>
      <c r="J1218" t="b">
        <f t="shared" ref="J1218:J1281" si="155">ISNUMBER(SEARCH("Subscription Page",B1218))</f>
        <v>0</v>
      </c>
      <c r="K1218" t="b">
        <f t="shared" ref="K1218:K1281" si="156">ISNUMBER(SEARCH("Table of Content",B1218))</f>
        <v>0</v>
      </c>
      <c r="L1218" t="b">
        <f t="shared" ref="L1218:L1281" si="157">("Announcement"=B1218)</f>
        <v>0</v>
      </c>
      <c r="M1218" t="b">
        <f t="shared" ref="M1218:M1281" si="158">OR(G1218,H1218,I1218,J1218,K1218,L1218)</f>
        <v>0</v>
      </c>
      <c r="N1218">
        <f t="shared" ref="N1218:N1281" si="159">INT(""=D1218)</f>
        <v>1</v>
      </c>
      <c r="O1218">
        <v>1</v>
      </c>
    </row>
    <row r="1219" spans="1:15" x14ac:dyDescent="0.25">
      <c r="A1219" s="1">
        <v>1306</v>
      </c>
      <c r="B1219" t="s">
        <v>4769</v>
      </c>
      <c r="C1219" t="s">
        <v>4770</v>
      </c>
      <c r="E1219" t="s">
        <v>4771</v>
      </c>
      <c r="G1219" t="b">
        <f t="shared" si="152"/>
        <v>0</v>
      </c>
      <c r="H1219" t="b">
        <f t="shared" si="153"/>
        <v>0</v>
      </c>
      <c r="I1219" t="b">
        <f t="shared" si="154"/>
        <v>0</v>
      </c>
      <c r="J1219" t="b">
        <f t="shared" si="155"/>
        <v>0</v>
      </c>
      <c r="K1219" t="b">
        <f t="shared" si="156"/>
        <v>0</v>
      </c>
      <c r="L1219" t="b">
        <f t="shared" si="157"/>
        <v>0</v>
      </c>
      <c r="M1219" t="b">
        <f t="shared" si="158"/>
        <v>0</v>
      </c>
      <c r="N1219">
        <f t="shared" si="159"/>
        <v>1</v>
      </c>
      <c r="O1219">
        <v>1</v>
      </c>
    </row>
    <row r="1220" spans="1:15" x14ac:dyDescent="0.25">
      <c r="A1220" s="1">
        <v>1307</v>
      </c>
      <c r="B1220" t="s">
        <v>4772</v>
      </c>
      <c r="C1220" t="s">
        <v>4773</v>
      </c>
      <c r="E1220" t="s">
        <v>4774</v>
      </c>
      <c r="G1220" t="b">
        <f t="shared" si="152"/>
        <v>0</v>
      </c>
      <c r="H1220" t="b">
        <f t="shared" si="153"/>
        <v>0</v>
      </c>
      <c r="I1220" t="b">
        <f t="shared" si="154"/>
        <v>0</v>
      </c>
      <c r="J1220" t="b">
        <f t="shared" si="155"/>
        <v>0</v>
      </c>
      <c r="K1220" t="b">
        <f t="shared" si="156"/>
        <v>0</v>
      </c>
      <c r="L1220" t="b">
        <f t="shared" si="157"/>
        <v>0</v>
      </c>
      <c r="M1220" t="b">
        <f t="shared" si="158"/>
        <v>0</v>
      </c>
      <c r="N1220">
        <f t="shared" si="159"/>
        <v>1</v>
      </c>
      <c r="O1220">
        <v>1</v>
      </c>
    </row>
    <row r="1221" spans="1:15" x14ac:dyDescent="0.25">
      <c r="A1221" s="1">
        <v>1308</v>
      </c>
      <c r="B1221" t="s">
        <v>4775</v>
      </c>
      <c r="C1221" t="s">
        <v>4776</v>
      </c>
      <c r="E1221" t="s">
        <v>4777</v>
      </c>
      <c r="G1221" t="b">
        <f t="shared" si="152"/>
        <v>0</v>
      </c>
      <c r="H1221" t="b">
        <f t="shared" si="153"/>
        <v>0</v>
      </c>
      <c r="I1221" t="b">
        <f t="shared" si="154"/>
        <v>0</v>
      </c>
      <c r="J1221" t="b">
        <f t="shared" si="155"/>
        <v>0</v>
      </c>
      <c r="K1221" t="b">
        <f t="shared" si="156"/>
        <v>0</v>
      </c>
      <c r="L1221" t="b">
        <f t="shared" si="157"/>
        <v>0</v>
      </c>
      <c r="M1221" t="b">
        <f t="shared" si="158"/>
        <v>0</v>
      </c>
      <c r="N1221">
        <f t="shared" si="159"/>
        <v>1</v>
      </c>
      <c r="O1221">
        <v>1</v>
      </c>
    </row>
    <row r="1222" spans="1:15" x14ac:dyDescent="0.25">
      <c r="A1222" s="1">
        <v>1309</v>
      </c>
      <c r="B1222" t="s">
        <v>4778</v>
      </c>
      <c r="C1222" t="s">
        <v>4779</v>
      </c>
      <c r="D1222" t="s">
        <v>4780</v>
      </c>
      <c r="E1222" t="s">
        <v>4781</v>
      </c>
      <c r="G1222" t="b">
        <f t="shared" si="152"/>
        <v>0</v>
      </c>
      <c r="H1222" t="b">
        <f t="shared" si="153"/>
        <v>0</v>
      </c>
      <c r="I1222" t="b">
        <f t="shared" si="154"/>
        <v>0</v>
      </c>
      <c r="J1222" t="b">
        <f t="shared" si="155"/>
        <v>0</v>
      </c>
      <c r="K1222" t="b">
        <f t="shared" si="156"/>
        <v>0</v>
      </c>
      <c r="L1222" t="b">
        <f t="shared" si="157"/>
        <v>0</v>
      </c>
      <c r="M1222" t="b">
        <f t="shared" si="158"/>
        <v>0</v>
      </c>
      <c r="N1222">
        <f t="shared" si="159"/>
        <v>0</v>
      </c>
    </row>
    <row r="1223" spans="1:15" x14ac:dyDescent="0.25">
      <c r="A1223" s="1">
        <v>1310</v>
      </c>
      <c r="B1223" t="s">
        <v>4782</v>
      </c>
      <c r="C1223" t="s">
        <v>4783</v>
      </c>
      <c r="D1223" t="s">
        <v>4784</v>
      </c>
      <c r="E1223" t="s">
        <v>3545</v>
      </c>
      <c r="G1223" t="b">
        <f t="shared" si="152"/>
        <v>0</v>
      </c>
      <c r="H1223" t="b">
        <f t="shared" si="153"/>
        <v>0</v>
      </c>
      <c r="I1223" t="b">
        <f t="shared" si="154"/>
        <v>0</v>
      </c>
      <c r="J1223" t="b">
        <f t="shared" si="155"/>
        <v>0</v>
      </c>
      <c r="K1223" t="b">
        <f t="shared" si="156"/>
        <v>0</v>
      </c>
      <c r="L1223" t="b">
        <f t="shared" si="157"/>
        <v>0</v>
      </c>
      <c r="M1223" t="b">
        <f t="shared" si="158"/>
        <v>0</v>
      </c>
      <c r="N1223">
        <f t="shared" si="159"/>
        <v>0</v>
      </c>
    </row>
    <row r="1224" spans="1:15" x14ac:dyDescent="0.25">
      <c r="A1224" s="1">
        <v>1311</v>
      </c>
      <c r="B1224" t="s">
        <v>4785</v>
      </c>
      <c r="C1224" t="s">
        <v>4786</v>
      </c>
      <c r="D1224" t="s">
        <v>4787</v>
      </c>
      <c r="E1224" t="s">
        <v>4788</v>
      </c>
      <c r="G1224" t="b">
        <f t="shared" si="152"/>
        <v>0</v>
      </c>
      <c r="H1224" t="b">
        <f t="shared" si="153"/>
        <v>0</v>
      </c>
      <c r="I1224" t="b">
        <f t="shared" si="154"/>
        <v>0</v>
      </c>
      <c r="J1224" t="b">
        <f t="shared" si="155"/>
        <v>0</v>
      </c>
      <c r="K1224" t="b">
        <f t="shared" si="156"/>
        <v>0</v>
      </c>
      <c r="L1224" t="b">
        <f t="shared" si="157"/>
        <v>0</v>
      </c>
      <c r="M1224" t="b">
        <f t="shared" si="158"/>
        <v>0</v>
      </c>
      <c r="N1224">
        <f t="shared" si="159"/>
        <v>0</v>
      </c>
    </row>
    <row r="1225" spans="1:15" x14ac:dyDescent="0.25">
      <c r="A1225" s="1">
        <v>1312</v>
      </c>
      <c r="B1225" t="s">
        <v>4789</v>
      </c>
      <c r="C1225" t="s">
        <v>4790</v>
      </c>
      <c r="D1225" t="s">
        <v>4791</v>
      </c>
      <c r="E1225" t="s">
        <v>4792</v>
      </c>
      <c r="G1225" t="b">
        <f t="shared" si="152"/>
        <v>0</v>
      </c>
      <c r="H1225" t="b">
        <f t="shared" si="153"/>
        <v>0</v>
      </c>
      <c r="I1225" t="b">
        <f t="shared" si="154"/>
        <v>0</v>
      </c>
      <c r="J1225" t="b">
        <f t="shared" si="155"/>
        <v>0</v>
      </c>
      <c r="K1225" t="b">
        <f t="shared" si="156"/>
        <v>0</v>
      </c>
      <c r="L1225" t="b">
        <f t="shared" si="157"/>
        <v>0</v>
      </c>
      <c r="M1225" t="b">
        <f t="shared" si="158"/>
        <v>0</v>
      </c>
      <c r="N1225">
        <f t="shared" si="159"/>
        <v>0</v>
      </c>
    </row>
    <row r="1226" spans="1:15" x14ac:dyDescent="0.25">
      <c r="A1226" s="1">
        <v>1313</v>
      </c>
      <c r="B1226" t="s">
        <v>4793</v>
      </c>
      <c r="C1226" t="s">
        <v>4794</v>
      </c>
      <c r="D1226" t="s">
        <v>4795</v>
      </c>
      <c r="E1226" t="s">
        <v>4796</v>
      </c>
      <c r="G1226" t="b">
        <f t="shared" si="152"/>
        <v>0</v>
      </c>
      <c r="H1226" t="b">
        <f t="shared" si="153"/>
        <v>0</v>
      </c>
      <c r="I1226" t="b">
        <f t="shared" si="154"/>
        <v>0</v>
      </c>
      <c r="J1226" t="b">
        <f t="shared" si="155"/>
        <v>0</v>
      </c>
      <c r="K1226" t="b">
        <f t="shared" si="156"/>
        <v>0</v>
      </c>
      <c r="L1226" t="b">
        <f t="shared" si="157"/>
        <v>0</v>
      </c>
      <c r="M1226" t="b">
        <f t="shared" si="158"/>
        <v>0</v>
      </c>
      <c r="N1226">
        <f t="shared" si="159"/>
        <v>0</v>
      </c>
    </row>
    <row r="1227" spans="1:15" x14ac:dyDescent="0.25">
      <c r="A1227" s="1">
        <v>1314</v>
      </c>
      <c r="B1227" t="s">
        <v>4797</v>
      </c>
      <c r="C1227" t="s">
        <v>4798</v>
      </c>
      <c r="D1227" t="s">
        <v>4799</v>
      </c>
      <c r="E1227" t="s">
        <v>4800</v>
      </c>
      <c r="G1227" t="b">
        <f t="shared" si="152"/>
        <v>0</v>
      </c>
      <c r="H1227" t="b">
        <f t="shared" si="153"/>
        <v>0</v>
      </c>
      <c r="I1227" t="b">
        <f t="shared" si="154"/>
        <v>0</v>
      </c>
      <c r="J1227" t="b">
        <f t="shared" si="155"/>
        <v>0</v>
      </c>
      <c r="K1227" t="b">
        <f t="shared" si="156"/>
        <v>0</v>
      </c>
      <c r="L1227" t="b">
        <f t="shared" si="157"/>
        <v>0</v>
      </c>
      <c r="M1227" t="b">
        <f t="shared" si="158"/>
        <v>0</v>
      </c>
      <c r="N1227">
        <f t="shared" si="159"/>
        <v>0</v>
      </c>
    </row>
    <row r="1228" spans="1:15" x14ac:dyDescent="0.25">
      <c r="A1228" s="1">
        <v>1315</v>
      </c>
      <c r="B1228" t="s">
        <v>4801</v>
      </c>
      <c r="C1228" t="s">
        <v>4802</v>
      </c>
      <c r="D1228" t="s">
        <v>4803</v>
      </c>
      <c r="E1228" t="s">
        <v>4804</v>
      </c>
      <c r="G1228" t="b">
        <f t="shared" si="152"/>
        <v>0</v>
      </c>
      <c r="H1228" t="b">
        <f t="shared" si="153"/>
        <v>0</v>
      </c>
      <c r="I1228" t="b">
        <f t="shared" si="154"/>
        <v>0</v>
      </c>
      <c r="J1228" t="b">
        <f t="shared" si="155"/>
        <v>0</v>
      </c>
      <c r="K1228" t="b">
        <f t="shared" si="156"/>
        <v>0</v>
      </c>
      <c r="L1228" t="b">
        <f t="shared" si="157"/>
        <v>0</v>
      </c>
      <c r="M1228" t="b">
        <f t="shared" si="158"/>
        <v>0</v>
      </c>
      <c r="N1228">
        <f t="shared" si="159"/>
        <v>0</v>
      </c>
    </row>
    <row r="1229" spans="1:15" x14ac:dyDescent="0.25">
      <c r="A1229" s="1">
        <v>1316</v>
      </c>
      <c r="B1229" t="s">
        <v>4805</v>
      </c>
      <c r="C1229" t="s">
        <v>4806</v>
      </c>
      <c r="D1229" t="s">
        <v>4807</v>
      </c>
      <c r="E1229" t="s">
        <v>4808</v>
      </c>
      <c r="G1229" t="b">
        <f t="shared" si="152"/>
        <v>0</v>
      </c>
      <c r="H1229" t="b">
        <f t="shared" si="153"/>
        <v>0</v>
      </c>
      <c r="I1229" t="b">
        <f t="shared" si="154"/>
        <v>0</v>
      </c>
      <c r="J1229" t="b">
        <f t="shared" si="155"/>
        <v>0</v>
      </c>
      <c r="K1229" t="b">
        <f t="shared" si="156"/>
        <v>0</v>
      </c>
      <c r="L1229" t="b">
        <f t="shared" si="157"/>
        <v>0</v>
      </c>
      <c r="M1229" t="b">
        <f t="shared" si="158"/>
        <v>0</v>
      </c>
      <c r="N1229">
        <f t="shared" si="159"/>
        <v>0</v>
      </c>
    </row>
    <row r="1230" spans="1:15" x14ac:dyDescent="0.25">
      <c r="A1230" s="1">
        <v>1317</v>
      </c>
      <c r="B1230" t="s">
        <v>4809</v>
      </c>
      <c r="C1230" t="s">
        <v>4810</v>
      </c>
      <c r="D1230" t="s">
        <v>4811</v>
      </c>
      <c r="E1230" t="s">
        <v>4812</v>
      </c>
      <c r="G1230" t="b">
        <f t="shared" si="152"/>
        <v>0</v>
      </c>
      <c r="H1230" t="b">
        <f t="shared" si="153"/>
        <v>0</v>
      </c>
      <c r="I1230" t="b">
        <f t="shared" si="154"/>
        <v>0</v>
      </c>
      <c r="J1230" t="b">
        <f t="shared" si="155"/>
        <v>0</v>
      </c>
      <c r="K1230" t="b">
        <f t="shared" si="156"/>
        <v>0</v>
      </c>
      <c r="L1230" t="b">
        <f t="shared" si="157"/>
        <v>0</v>
      </c>
      <c r="M1230" t="b">
        <f t="shared" si="158"/>
        <v>0</v>
      </c>
      <c r="N1230">
        <f t="shared" si="159"/>
        <v>0</v>
      </c>
    </row>
    <row r="1231" spans="1:15" x14ac:dyDescent="0.25">
      <c r="A1231" s="1">
        <v>1318</v>
      </c>
      <c r="B1231" t="s">
        <v>4813</v>
      </c>
      <c r="C1231" t="s">
        <v>4814</v>
      </c>
      <c r="D1231" t="s">
        <v>4815</v>
      </c>
      <c r="E1231" t="s">
        <v>4816</v>
      </c>
      <c r="G1231" t="b">
        <f t="shared" si="152"/>
        <v>0</v>
      </c>
      <c r="H1231" t="b">
        <f t="shared" si="153"/>
        <v>0</v>
      </c>
      <c r="I1231" t="b">
        <f t="shared" si="154"/>
        <v>0</v>
      </c>
      <c r="J1231" t="b">
        <f t="shared" si="155"/>
        <v>0</v>
      </c>
      <c r="K1231" t="b">
        <f t="shared" si="156"/>
        <v>0</v>
      </c>
      <c r="L1231" t="b">
        <f t="shared" si="157"/>
        <v>0</v>
      </c>
      <c r="M1231" t="b">
        <f t="shared" si="158"/>
        <v>0</v>
      </c>
      <c r="N1231">
        <f t="shared" si="159"/>
        <v>0</v>
      </c>
    </row>
    <row r="1232" spans="1:15" x14ac:dyDescent="0.25">
      <c r="A1232" s="1">
        <v>1319</v>
      </c>
      <c r="B1232" t="s">
        <v>4817</v>
      </c>
      <c r="C1232" t="s">
        <v>4818</v>
      </c>
      <c r="D1232" t="s">
        <v>4819</v>
      </c>
      <c r="E1232" t="s">
        <v>4820</v>
      </c>
      <c r="G1232" t="b">
        <f t="shared" si="152"/>
        <v>0</v>
      </c>
      <c r="H1232" t="b">
        <f t="shared" si="153"/>
        <v>0</v>
      </c>
      <c r="I1232" t="b">
        <f t="shared" si="154"/>
        <v>0</v>
      </c>
      <c r="J1232" t="b">
        <f t="shared" si="155"/>
        <v>0</v>
      </c>
      <c r="K1232" t="b">
        <f t="shared" si="156"/>
        <v>0</v>
      </c>
      <c r="L1232" t="b">
        <f t="shared" si="157"/>
        <v>0</v>
      </c>
      <c r="M1232" t="b">
        <f t="shared" si="158"/>
        <v>0</v>
      </c>
      <c r="N1232">
        <f t="shared" si="159"/>
        <v>0</v>
      </c>
    </row>
    <row r="1233" spans="1:15" x14ac:dyDescent="0.25">
      <c r="A1233" s="1">
        <v>1320</v>
      </c>
      <c r="B1233" t="s">
        <v>4821</v>
      </c>
      <c r="C1233" t="s">
        <v>4822</v>
      </c>
      <c r="D1233" t="s">
        <v>4823</v>
      </c>
      <c r="E1233" t="s">
        <v>4824</v>
      </c>
      <c r="G1233" t="b">
        <f t="shared" si="152"/>
        <v>0</v>
      </c>
      <c r="H1233" t="b">
        <f t="shared" si="153"/>
        <v>0</v>
      </c>
      <c r="I1233" t="b">
        <f t="shared" si="154"/>
        <v>0</v>
      </c>
      <c r="J1233" t="b">
        <f t="shared" si="155"/>
        <v>0</v>
      </c>
      <c r="K1233" t="b">
        <f t="shared" si="156"/>
        <v>0</v>
      </c>
      <c r="L1233" t="b">
        <f t="shared" si="157"/>
        <v>0</v>
      </c>
      <c r="M1233" t="b">
        <f t="shared" si="158"/>
        <v>0</v>
      </c>
      <c r="N1233">
        <f t="shared" si="159"/>
        <v>0</v>
      </c>
    </row>
    <row r="1234" spans="1:15" x14ac:dyDescent="0.25">
      <c r="A1234" s="1">
        <v>1321</v>
      </c>
      <c r="B1234" t="s">
        <v>4825</v>
      </c>
      <c r="C1234" t="s">
        <v>4826</v>
      </c>
      <c r="D1234" t="s">
        <v>4827</v>
      </c>
      <c r="E1234" t="s">
        <v>4828</v>
      </c>
      <c r="G1234" t="b">
        <f t="shared" si="152"/>
        <v>0</v>
      </c>
      <c r="H1234" t="b">
        <f t="shared" si="153"/>
        <v>0</v>
      </c>
      <c r="I1234" t="b">
        <f t="shared" si="154"/>
        <v>0</v>
      </c>
      <c r="J1234" t="b">
        <f t="shared" si="155"/>
        <v>0</v>
      </c>
      <c r="K1234" t="b">
        <f t="shared" si="156"/>
        <v>0</v>
      </c>
      <c r="L1234" t="b">
        <f t="shared" si="157"/>
        <v>0</v>
      </c>
      <c r="M1234" t="b">
        <f t="shared" si="158"/>
        <v>0</v>
      </c>
      <c r="N1234">
        <f t="shared" si="159"/>
        <v>0</v>
      </c>
    </row>
    <row r="1235" spans="1:15" x14ac:dyDescent="0.25">
      <c r="A1235" s="1">
        <v>1322</v>
      </c>
      <c r="B1235" t="s">
        <v>4829</v>
      </c>
      <c r="C1235" t="s">
        <v>4830</v>
      </c>
      <c r="D1235" t="s">
        <v>4831</v>
      </c>
      <c r="E1235" t="s">
        <v>4832</v>
      </c>
      <c r="G1235" t="b">
        <f t="shared" si="152"/>
        <v>0</v>
      </c>
      <c r="H1235" t="b">
        <f t="shared" si="153"/>
        <v>0</v>
      </c>
      <c r="I1235" t="b">
        <f t="shared" si="154"/>
        <v>0</v>
      </c>
      <c r="J1235" t="b">
        <f t="shared" si="155"/>
        <v>0</v>
      </c>
      <c r="K1235" t="b">
        <f t="shared" si="156"/>
        <v>0</v>
      </c>
      <c r="L1235" t="b">
        <f t="shared" si="157"/>
        <v>0</v>
      </c>
      <c r="M1235" t="b">
        <f t="shared" si="158"/>
        <v>0</v>
      </c>
      <c r="N1235">
        <f t="shared" si="159"/>
        <v>0</v>
      </c>
    </row>
    <row r="1236" spans="1:15" x14ac:dyDescent="0.25">
      <c r="A1236" s="1">
        <v>1323</v>
      </c>
      <c r="B1236" t="s">
        <v>4833</v>
      </c>
      <c r="C1236" t="s">
        <v>4834</v>
      </c>
      <c r="E1236" t="s">
        <v>4835</v>
      </c>
      <c r="G1236" t="b">
        <f t="shared" si="152"/>
        <v>0</v>
      </c>
      <c r="H1236" t="b">
        <f t="shared" si="153"/>
        <v>0</v>
      </c>
      <c r="I1236" t="b">
        <f t="shared" si="154"/>
        <v>0</v>
      </c>
      <c r="J1236" t="b">
        <f t="shared" si="155"/>
        <v>0</v>
      </c>
      <c r="K1236" t="b">
        <f t="shared" si="156"/>
        <v>0</v>
      </c>
      <c r="L1236" t="b">
        <f t="shared" si="157"/>
        <v>0</v>
      </c>
      <c r="M1236" t="b">
        <f t="shared" si="158"/>
        <v>0</v>
      </c>
      <c r="N1236">
        <f t="shared" si="159"/>
        <v>1</v>
      </c>
      <c r="O1236">
        <v>1</v>
      </c>
    </row>
    <row r="1237" spans="1:15" x14ac:dyDescent="0.25">
      <c r="A1237" s="1">
        <v>1324</v>
      </c>
      <c r="B1237" t="s">
        <v>4836</v>
      </c>
      <c r="C1237" t="s">
        <v>4837</v>
      </c>
      <c r="E1237" t="s">
        <v>4838</v>
      </c>
      <c r="G1237" t="b">
        <f t="shared" si="152"/>
        <v>0</v>
      </c>
      <c r="H1237" t="b">
        <f t="shared" si="153"/>
        <v>0</v>
      </c>
      <c r="I1237" t="b">
        <f t="shared" si="154"/>
        <v>0</v>
      </c>
      <c r="J1237" t="b">
        <f t="shared" si="155"/>
        <v>0</v>
      </c>
      <c r="K1237" t="b">
        <f t="shared" si="156"/>
        <v>0</v>
      </c>
      <c r="L1237" t="b">
        <f t="shared" si="157"/>
        <v>0</v>
      </c>
      <c r="M1237" t="b">
        <f t="shared" si="158"/>
        <v>0</v>
      </c>
      <c r="N1237">
        <f t="shared" si="159"/>
        <v>1</v>
      </c>
      <c r="O1237">
        <v>1</v>
      </c>
    </row>
    <row r="1238" spans="1:15" x14ac:dyDescent="0.25">
      <c r="A1238" s="1">
        <v>1325</v>
      </c>
      <c r="B1238" t="s">
        <v>4839</v>
      </c>
      <c r="C1238" t="s">
        <v>4840</v>
      </c>
      <c r="D1238" t="s">
        <v>4841</v>
      </c>
      <c r="E1238" t="s">
        <v>4842</v>
      </c>
      <c r="G1238" t="b">
        <f t="shared" si="152"/>
        <v>0</v>
      </c>
      <c r="H1238" t="b">
        <f t="shared" si="153"/>
        <v>0</v>
      </c>
      <c r="I1238" t="b">
        <f t="shared" si="154"/>
        <v>0</v>
      </c>
      <c r="J1238" t="b">
        <f t="shared" si="155"/>
        <v>0</v>
      </c>
      <c r="K1238" t="b">
        <f t="shared" si="156"/>
        <v>0</v>
      </c>
      <c r="L1238" t="b">
        <f t="shared" si="157"/>
        <v>0</v>
      </c>
      <c r="M1238" t="b">
        <f t="shared" si="158"/>
        <v>0</v>
      </c>
      <c r="N1238">
        <f t="shared" si="159"/>
        <v>0</v>
      </c>
    </row>
    <row r="1239" spans="1:15" x14ac:dyDescent="0.25">
      <c r="A1239" s="1">
        <v>1326</v>
      </c>
      <c r="B1239" t="s">
        <v>4843</v>
      </c>
      <c r="C1239" t="s">
        <v>4844</v>
      </c>
      <c r="D1239" t="s">
        <v>4845</v>
      </c>
      <c r="E1239" t="s">
        <v>4846</v>
      </c>
      <c r="G1239" t="b">
        <f t="shared" si="152"/>
        <v>0</v>
      </c>
      <c r="H1239" t="b">
        <f t="shared" si="153"/>
        <v>0</v>
      </c>
      <c r="I1239" t="b">
        <f t="shared" si="154"/>
        <v>0</v>
      </c>
      <c r="J1239" t="b">
        <f t="shared" si="155"/>
        <v>0</v>
      </c>
      <c r="K1239" t="b">
        <f t="shared" si="156"/>
        <v>0</v>
      </c>
      <c r="L1239" t="b">
        <f t="shared" si="157"/>
        <v>0</v>
      </c>
      <c r="M1239" t="b">
        <f t="shared" si="158"/>
        <v>0</v>
      </c>
      <c r="N1239">
        <f t="shared" si="159"/>
        <v>0</v>
      </c>
    </row>
    <row r="1240" spans="1:15" x14ac:dyDescent="0.25">
      <c r="A1240" s="1">
        <v>1327</v>
      </c>
      <c r="B1240" t="s">
        <v>4847</v>
      </c>
      <c r="C1240" t="s">
        <v>4848</v>
      </c>
      <c r="D1240" t="s">
        <v>4849</v>
      </c>
      <c r="E1240" t="s">
        <v>4850</v>
      </c>
      <c r="G1240" t="b">
        <f t="shared" si="152"/>
        <v>0</v>
      </c>
      <c r="H1240" t="b">
        <f t="shared" si="153"/>
        <v>0</v>
      </c>
      <c r="I1240" t="b">
        <f t="shared" si="154"/>
        <v>0</v>
      </c>
      <c r="J1240" t="b">
        <f t="shared" si="155"/>
        <v>0</v>
      </c>
      <c r="K1240" t="b">
        <f t="shared" si="156"/>
        <v>0</v>
      </c>
      <c r="L1240" t="b">
        <f t="shared" si="157"/>
        <v>0</v>
      </c>
      <c r="M1240" t="b">
        <f t="shared" si="158"/>
        <v>0</v>
      </c>
      <c r="N1240">
        <f t="shared" si="159"/>
        <v>0</v>
      </c>
    </row>
    <row r="1241" spans="1:15" x14ac:dyDescent="0.25">
      <c r="A1241" s="1">
        <v>1328</v>
      </c>
      <c r="B1241" t="s">
        <v>4851</v>
      </c>
      <c r="C1241" t="s">
        <v>4852</v>
      </c>
      <c r="D1241" t="s">
        <v>4853</v>
      </c>
      <c r="E1241" t="s">
        <v>2930</v>
      </c>
      <c r="G1241" t="b">
        <f t="shared" si="152"/>
        <v>0</v>
      </c>
      <c r="H1241" t="b">
        <f t="shared" si="153"/>
        <v>0</v>
      </c>
      <c r="I1241" t="b">
        <f t="shared" si="154"/>
        <v>0</v>
      </c>
      <c r="J1241" t="b">
        <f t="shared" si="155"/>
        <v>0</v>
      </c>
      <c r="K1241" t="b">
        <f t="shared" si="156"/>
        <v>0</v>
      </c>
      <c r="L1241" t="b">
        <f t="shared" si="157"/>
        <v>0</v>
      </c>
      <c r="M1241" t="b">
        <f t="shared" si="158"/>
        <v>0</v>
      </c>
      <c r="N1241">
        <f t="shared" si="159"/>
        <v>0</v>
      </c>
    </row>
    <row r="1242" spans="1:15" x14ac:dyDescent="0.25">
      <c r="A1242" s="1">
        <v>1329</v>
      </c>
      <c r="B1242" t="s">
        <v>4854</v>
      </c>
      <c r="C1242" t="s">
        <v>4855</v>
      </c>
      <c r="D1242" t="s">
        <v>4856</v>
      </c>
      <c r="E1242" t="s">
        <v>4857</v>
      </c>
      <c r="G1242" t="b">
        <f t="shared" si="152"/>
        <v>0</v>
      </c>
      <c r="H1242" t="b">
        <f t="shared" si="153"/>
        <v>0</v>
      </c>
      <c r="I1242" t="b">
        <f t="shared" si="154"/>
        <v>0</v>
      </c>
      <c r="J1242" t="b">
        <f t="shared" si="155"/>
        <v>0</v>
      </c>
      <c r="K1242" t="b">
        <f t="shared" si="156"/>
        <v>0</v>
      </c>
      <c r="L1242" t="b">
        <f t="shared" si="157"/>
        <v>0</v>
      </c>
      <c r="M1242" t="b">
        <f t="shared" si="158"/>
        <v>0</v>
      </c>
      <c r="N1242">
        <f t="shared" si="159"/>
        <v>0</v>
      </c>
    </row>
    <row r="1243" spans="1:15" x14ac:dyDescent="0.25">
      <c r="A1243" s="1">
        <v>1330</v>
      </c>
      <c r="B1243" t="s">
        <v>4858</v>
      </c>
      <c r="C1243" t="s">
        <v>4859</v>
      </c>
      <c r="D1243" t="s">
        <v>4860</v>
      </c>
      <c r="E1243" t="s">
        <v>4861</v>
      </c>
      <c r="G1243" t="b">
        <f t="shared" si="152"/>
        <v>0</v>
      </c>
      <c r="H1243" t="b">
        <f t="shared" si="153"/>
        <v>0</v>
      </c>
      <c r="I1243" t="b">
        <f t="shared" si="154"/>
        <v>0</v>
      </c>
      <c r="J1243" t="b">
        <f t="shared" si="155"/>
        <v>0</v>
      </c>
      <c r="K1243" t="b">
        <f t="shared" si="156"/>
        <v>0</v>
      </c>
      <c r="L1243" t="b">
        <f t="shared" si="157"/>
        <v>0</v>
      </c>
      <c r="M1243" t="b">
        <f t="shared" si="158"/>
        <v>0</v>
      </c>
      <c r="N1243">
        <f t="shared" si="159"/>
        <v>0</v>
      </c>
    </row>
    <row r="1244" spans="1:15" x14ac:dyDescent="0.25">
      <c r="A1244" s="1">
        <v>1331</v>
      </c>
      <c r="B1244" t="s">
        <v>4862</v>
      </c>
      <c r="C1244" t="s">
        <v>4863</v>
      </c>
      <c r="D1244" t="s">
        <v>4864</v>
      </c>
      <c r="E1244" t="s">
        <v>4865</v>
      </c>
      <c r="G1244" t="b">
        <f t="shared" si="152"/>
        <v>0</v>
      </c>
      <c r="H1244" t="b">
        <f t="shared" si="153"/>
        <v>0</v>
      </c>
      <c r="I1244" t="b">
        <f t="shared" si="154"/>
        <v>0</v>
      </c>
      <c r="J1244" t="b">
        <f t="shared" si="155"/>
        <v>0</v>
      </c>
      <c r="K1244" t="b">
        <f t="shared" si="156"/>
        <v>0</v>
      </c>
      <c r="L1244" t="b">
        <f t="shared" si="157"/>
        <v>0</v>
      </c>
      <c r="M1244" t="b">
        <f t="shared" si="158"/>
        <v>0</v>
      </c>
      <c r="N1244">
        <f t="shared" si="159"/>
        <v>0</v>
      </c>
    </row>
    <row r="1245" spans="1:15" x14ac:dyDescent="0.25">
      <c r="A1245" s="1">
        <v>1332</v>
      </c>
      <c r="B1245" t="s">
        <v>4866</v>
      </c>
      <c r="C1245" t="s">
        <v>4867</v>
      </c>
      <c r="D1245" t="s">
        <v>4868</v>
      </c>
      <c r="E1245" t="s">
        <v>4869</v>
      </c>
      <c r="G1245" t="b">
        <f t="shared" si="152"/>
        <v>0</v>
      </c>
      <c r="H1245" t="b">
        <f t="shared" si="153"/>
        <v>0</v>
      </c>
      <c r="I1245" t="b">
        <f t="shared" si="154"/>
        <v>0</v>
      </c>
      <c r="J1245" t="b">
        <f t="shared" si="155"/>
        <v>0</v>
      </c>
      <c r="K1245" t="b">
        <f t="shared" si="156"/>
        <v>0</v>
      </c>
      <c r="L1245" t="b">
        <f t="shared" si="157"/>
        <v>0</v>
      </c>
      <c r="M1245" t="b">
        <f t="shared" si="158"/>
        <v>0</v>
      </c>
      <c r="N1245">
        <f t="shared" si="159"/>
        <v>0</v>
      </c>
    </row>
    <row r="1246" spans="1:15" x14ac:dyDescent="0.25">
      <c r="A1246" s="1">
        <v>1333</v>
      </c>
      <c r="B1246" t="s">
        <v>4870</v>
      </c>
      <c r="C1246" t="s">
        <v>4871</v>
      </c>
      <c r="D1246" t="s">
        <v>4872</v>
      </c>
      <c r="E1246" t="s">
        <v>4873</v>
      </c>
      <c r="G1246" t="b">
        <f t="shared" si="152"/>
        <v>0</v>
      </c>
      <c r="H1246" t="b">
        <f t="shared" si="153"/>
        <v>0</v>
      </c>
      <c r="I1246" t="b">
        <f t="shared" si="154"/>
        <v>0</v>
      </c>
      <c r="J1246" t="b">
        <f t="shared" si="155"/>
        <v>0</v>
      </c>
      <c r="K1246" t="b">
        <f t="shared" si="156"/>
        <v>0</v>
      </c>
      <c r="L1246" t="b">
        <f t="shared" si="157"/>
        <v>0</v>
      </c>
      <c r="M1246" t="b">
        <f t="shared" si="158"/>
        <v>0</v>
      </c>
      <c r="N1246">
        <f t="shared" si="159"/>
        <v>0</v>
      </c>
    </row>
    <row r="1247" spans="1:15" x14ac:dyDescent="0.25">
      <c r="A1247" s="1">
        <v>1335</v>
      </c>
      <c r="B1247" t="s">
        <v>4874</v>
      </c>
      <c r="C1247" t="s">
        <v>4875</v>
      </c>
      <c r="D1247" t="s">
        <v>4876</v>
      </c>
      <c r="E1247" t="s">
        <v>4877</v>
      </c>
      <c r="G1247" t="b">
        <f t="shared" si="152"/>
        <v>0</v>
      </c>
      <c r="H1247" t="b">
        <f t="shared" si="153"/>
        <v>0</v>
      </c>
      <c r="I1247" t="b">
        <f t="shared" si="154"/>
        <v>0</v>
      </c>
      <c r="J1247" t="b">
        <f t="shared" si="155"/>
        <v>0</v>
      </c>
      <c r="K1247" t="b">
        <f t="shared" si="156"/>
        <v>0</v>
      </c>
      <c r="L1247" t="b">
        <f t="shared" si="157"/>
        <v>0</v>
      </c>
      <c r="M1247" t="b">
        <f t="shared" si="158"/>
        <v>0</v>
      </c>
      <c r="N1247">
        <f t="shared" si="159"/>
        <v>0</v>
      </c>
    </row>
    <row r="1248" spans="1:15" x14ac:dyDescent="0.25">
      <c r="A1248" s="1">
        <v>1336</v>
      </c>
      <c r="B1248" t="s">
        <v>4878</v>
      </c>
      <c r="C1248" t="s">
        <v>4879</v>
      </c>
      <c r="D1248" t="s">
        <v>4880</v>
      </c>
      <c r="E1248" t="s">
        <v>4881</v>
      </c>
      <c r="G1248" t="b">
        <f t="shared" si="152"/>
        <v>0</v>
      </c>
      <c r="H1248" t="b">
        <f t="shared" si="153"/>
        <v>0</v>
      </c>
      <c r="I1248" t="b">
        <f t="shared" si="154"/>
        <v>0</v>
      </c>
      <c r="J1248" t="b">
        <f t="shared" si="155"/>
        <v>0</v>
      </c>
      <c r="K1248" t="b">
        <f t="shared" si="156"/>
        <v>0</v>
      </c>
      <c r="L1248" t="b">
        <f t="shared" si="157"/>
        <v>0</v>
      </c>
      <c r="M1248" t="b">
        <f t="shared" si="158"/>
        <v>0</v>
      </c>
      <c r="N1248">
        <f t="shared" si="159"/>
        <v>0</v>
      </c>
    </row>
    <row r="1249" spans="1:15" x14ac:dyDescent="0.25">
      <c r="A1249" s="1">
        <v>1337</v>
      </c>
      <c r="B1249" t="s">
        <v>4882</v>
      </c>
      <c r="C1249" t="s">
        <v>4883</v>
      </c>
      <c r="D1249" t="s">
        <v>4884</v>
      </c>
      <c r="E1249" t="s">
        <v>4885</v>
      </c>
      <c r="G1249" t="b">
        <f t="shared" si="152"/>
        <v>0</v>
      </c>
      <c r="H1249" t="b">
        <f t="shared" si="153"/>
        <v>0</v>
      </c>
      <c r="I1249" t="b">
        <f t="shared" si="154"/>
        <v>0</v>
      </c>
      <c r="J1249" t="b">
        <f t="shared" si="155"/>
        <v>0</v>
      </c>
      <c r="K1249" t="b">
        <f t="shared" si="156"/>
        <v>0</v>
      </c>
      <c r="L1249" t="b">
        <f t="shared" si="157"/>
        <v>0</v>
      </c>
      <c r="M1249" t="b">
        <f t="shared" si="158"/>
        <v>0</v>
      </c>
      <c r="N1249">
        <f t="shared" si="159"/>
        <v>0</v>
      </c>
    </row>
    <row r="1250" spans="1:15" x14ac:dyDescent="0.25">
      <c r="A1250" s="1">
        <v>1338</v>
      </c>
      <c r="B1250" t="s">
        <v>4886</v>
      </c>
      <c r="C1250" t="s">
        <v>4887</v>
      </c>
      <c r="D1250" t="s">
        <v>4888</v>
      </c>
      <c r="E1250" t="s">
        <v>4889</v>
      </c>
      <c r="G1250" t="b">
        <f t="shared" si="152"/>
        <v>0</v>
      </c>
      <c r="H1250" t="b">
        <f t="shared" si="153"/>
        <v>0</v>
      </c>
      <c r="I1250" t="b">
        <f t="shared" si="154"/>
        <v>0</v>
      </c>
      <c r="J1250" t="b">
        <f t="shared" si="155"/>
        <v>0</v>
      </c>
      <c r="K1250" t="b">
        <f t="shared" si="156"/>
        <v>0</v>
      </c>
      <c r="L1250" t="b">
        <f t="shared" si="157"/>
        <v>0</v>
      </c>
      <c r="M1250" t="b">
        <f t="shared" si="158"/>
        <v>0</v>
      </c>
      <c r="N1250">
        <f t="shared" si="159"/>
        <v>0</v>
      </c>
    </row>
    <row r="1251" spans="1:15" x14ac:dyDescent="0.25">
      <c r="A1251" s="1">
        <v>1339</v>
      </c>
      <c r="B1251" t="s">
        <v>4890</v>
      </c>
      <c r="C1251" t="s">
        <v>4891</v>
      </c>
      <c r="D1251" t="s">
        <v>4892</v>
      </c>
      <c r="E1251" t="s">
        <v>4893</v>
      </c>
      <c r="G1251" t="b">
        <f t="shared" si="152"/>
        <v>0</v>
      </c>
      <c r="H1251" t="b">
        <f t="shared" si="153"/>
        <v>0</v>
      </c>
      <c r="I1251" t="b">
        <f t="shared" si="154"/>
        <v>0</v>
      </c>
      <c r="J1251" t="b">
        <f t="shared" si="155"/>
        <v>0</v>
      </c>
      <c r="K1251" t="b">
        <f t="shared" si="156"/>
        <v>0</v>
      </c>
      <c r="L1251" t="b">
        <f t="shared" si="157"/>
        <v>0</v>
      </c>
      <c r="M1251" t="b">
        <f t="shared" si="158"/>
        <v>0</v>
      </c>
      <c r="N1251">
        <f t="shared" si="159"/>
        <v>0</v>
      </c>
    </row>
    <row r="1252" spans="1:15" x14ac:dyDescent="0.25">
      <c r="A1252" s="1">
        <v>1340</v>
      </c>
      <c r="B1252" t="s">
        <v>4894</v>
      </c>
      <c r="C1252" t="s">
        <v>4895</v>
      </c>
      <c r="D1252" t="s">
        <v>4896</v>
      </c>
      <c r="E1252" t="s">
        <v>2040</v>
      </c>
      <c r="G1252" t="b">
        <f t="shared" si="152"/>
        <v>0</v>
      </c>
      <c r="H1252" t="b">
        <f t="shared" si="153"/>
        <v>0</v>
      </c>
      <c r="I1252" t="b">
        <f t="shared" si="154"/>
        <v>0</v>
      </c>
      <c r="J1252" t="b">
        <f t="shared" si="155"/>
        <v>0</v>
      </c>
      <c r="K1252" t="b">
        <f t="shared" si="156"/>
        <v>0</v>
      </c>
      <c r="L1252" t="b">
        <f t="shared" si="157"/>
        <v>0</v>
      </c>
      <c r="M1252" t="b">
        <f t="shared" si="158"/>
        <v>0</v>
      </c>
      <c r="N1252">
        <f t="shared" si="159"/>
        <v>0</v>
      </c>
    </row>
    <row r="1253" spans="1:15" x14ac:dyDescent="0.25">
      <c r="A1253" s="1">
        <v>1341</v>
      </c>
      <c r="B1253" t="s">
        <v>4897</v>
      </c>
      <c r="C1253" t="s">
        <v>4898</v>
      </c>
      <c r="D1253" t="s">
        <v>4899</v>
      </c>
      <c r="E1253" t="s">
        <v>4900</v>
      </c>
      <c r="G1253" t="b">
        <f t="shared" si="152"/>
        <v>0</v>
      </c>
      <c r="H1253" t="b">
        <f t="shared" si="153"/>
        <v>0</v>
      </c>
      <c r="I1253" t="b">
        <f t="shared" si="154"/>
        <v>0</v>
      </c>
      <c r="J1253" t="b">
        <f t="shared" si="155"/>
        <v>0</v>
      </c>
      <c r="K1253" t="b">
        <f t="shared" si="156"/>
        <v>0</v>
      </c>
      <c r="L1253" t="b">
        <f t="shared" si="157"/>
        <v>0</v>
      </c>
      <c r="M1253" t="b">
        <f t="shared" si="158"/>
        <v>0</v>
      </c>
      <c r="N1253">
        <f t="shared" si="159"/>
        <v>0</v>
      </c>
    </row>
    <row r="1254" spans="1:15" x14ac:dyDescent="0.25">
      <c r="A1254" s="1">
        <v>1342</v>
      </c>
      <c r="B1254" t="s">
        <v>4901</v>
      </c>
      <c r="C1254" t="s">
        <v>4902</v>
      </c>
      <c r="D1254" t="s">
        <v>4903</v>
      </c>
      <c r="E1254" t="s">
        <v>4904</v>
      </c>
      <c r="G1254" t="b">
        <f t="shared" si="152"/>
        <v>0</v>
      </c>
      <c r="H1254" t="b">
        <f t="shared" si="153"/>
        <v>0</v>
      </c>
      <c r="I1254" t="b">
        <f t="shared" si="154"/>
        <v>0</v>
      </c>
      <c r="J1254" t="b">
        <f t="shared" si="155"/>
        <v>0</v>
      </c>
      <c r="K1254" t="b">
        <f t="shared" si="156"/>
        <v>0</v>
      </c>
      <c r="L1254" t="b">
        <f t="shared" si="157"/>
        <v>0</v>
      </c>
      <c r="M1254" t="b">
        <f t="shared" si="158"/>
        <v>0</v>
      </c>
      <c r="N1254">
        <f t="shared" si="159"/>
        <v>0</v>
      </c>
    </row>
    <row r="1255" spans="1:15" x14ac:dyDescent="0.25">
      <c r="A1255" s="1">
        <v>1343</v>
      </c>
      <c r="B1255" t="s">
        <v>4905</v>
      </c>
      <c r="C1255" t="s">
        <v>4906</v>
      </c>
      <c r="D1255" t="s">
        <v>4907</v>
      </c>
      <c r="E1255" t="s">
        <v>4908</v>
      </c>
      <c r="G1255" t="b">
        <f t="shared" si="152"/>
        <v>0</v>
      </c>
      <c r="H1255" t="b">
        <f t="shared" si="153"/>
        <v>0</v>
      </c>
      <c r="I1255" t="b">
        <f t="shared" si="154"/>
        <v>0</v>
      </c>
      <c r="J1255" t="b">
        <f t="shared" si="155"/>
        <v>0</v>
      </c>
      <c r="K1255" t="b">
        <f t="shared" si="156"/>
        <v>0</v>
      </c>
      <c r="L1255" t="b">
        <f t="shared" si="157"/>
        <v>0</v>
      </c>
      <c r="M1255" t="b">
        <f t="shared" si="158"/>
        <v>0</v>
      </c>
      <c r="N1255">
        <f t="shared" si="159"/>
        <v>0</v>
      </c>
    </row>
    <row r="1256" spans="1:15" x14ac:dyDescent="0.25">
      <c r="A1256" s="1">
        <v>1344</v>
      </c>
      <c r="B1256" t="s">
        <v>4909</v>
      </c>
      <c r="C1256" t="s">
        <v>4910</v>
      </c>
      <c r="D1256" t="s">
        <v>4911</v>
      </c>
      <c r="E1256" t="s">
        <v>4912</v>
      </c>
      <c r="G1256" t="b">
        <f t="shared" si="152"/>
        <v>0</v>
      </c>
      <c r="H1256" t="b">
        <f t="shared" si="153"/>
        <v>0</v>
      </c>
      <c r="I1256" t="b">
        <f t="shared" si="154"/>
        <v>0</v>
      </c>
      <c r="J1256" t="b">
        <f t="shared" si="155"/>
        <v>0</v>
      </c>
      <c r="K1256" t="b">
        <f t="shared" si="156"/>
        <v>0</v>
      </c>
      <c r="L1256" t="b">
        <f t="shared" si="157"/>
        <v>0</v>
      </c>
      <c r="M1256" t="b">
        <f t="shared" si="158"/>
        <v>0</v>
      </c>
      <c r="N1256">
        <f t="shared" si="159"/>
        <v>0</v>
      </c>
    </row>
    <row r="1257" spans="1:15" x14ac:dyDescent="0.25">
      <c r="A1257" s="1">
        <v>1345</v>
      </c>
      <c r="B1257" t="s">
        <v>4913</v>
      </c>
      <c r="C1257" t="s">
        <v>4914</v>
      </c>
      <c r="D1257" t="s">
        <v>4915</v>
      </c>
      <c r="E1257" t="s">
        <v>4916</v>
      </c>
      <c r="G1257" t="b">
        <f t="shared" si="152"/>
        <v>0</v>
      </c>
      <c r="H1257" t="b">
        <f t="shared" si="153"/>
        <v>0</v>
      </c>
      <c r="I1257" t="b">
        <f t="shared" si="154"/>
        <v>0</v>
      </c>
      <c r="J1257" t="b">
        <f t="shared" si="155"/>
        <v>0</v>
      </c>
      <c r="K1257" t="b">
        <f t="shared" si="156"/>
        <v>0</v>
      </c>
      <c r="L1257" t="b">
        <f t="shared" si="157"/>
        <v>0</v>
      </c>
      <c r="M1257" t="b">
        <f t="shared" si="158"/>
        <v>0</v>
      </c>
      <c r="N1257">
        <f t="shared" si="159"/>
        <v>0</v>
      </c>
    </row>
    <row r="1258" spans="1:15" x14ac:dyDescent="0.25">
      <c r="A1258" s="1">
        <v>1346</v>
      </c>
      <c r="B1258" t="s">
        <v>4917</v>
      </c>
      <c r="C1258" t="s">
        <v>4918</v>
      </c>
      <c r="D1258" t="s">
        <v>4919</v>
      </c>
      <c r="E1258" t="s">
        <v>4920</v>
      </c>
      <c r="G1258" t="b">
        <f t="shared" si="152"/>
        <v>0</v>
      </c>
      <c r="H1258" t="b">
        <f t="shared" si="153"/>
        <v>0</v>
      </c>
      <c r="I1258" t="b">
        <f t="shared" si="154"/>
        <v>0</v>
      </c>
      <c r="J1258" t="b">
        <f t="shared" si="155"/>
        <v>0</v>
      </c>
      <c r="K1258" t="b">
        <f t="shared" si="156"/>
        <v>0</v>
      </c>
      <c r="L1258" t="b">
        <f t="shared" si="157"/>
        <v>0</v>
      </c>
      <c r="M1258" t="b">
        <f t="shared" si="158"/>
        <v>0</v>
      </c>
      <c r="N1258">
        <f t="shared" si="159"/>
        <v>0</v>
      </c>
    </row>
    <row r="1259" spans="1:15" x14ac:dyDescent="0.25">
      <c r="A1259" s="1">
        <v>1347</v>
      </c>
      <c r="B1259" t="s">
        <v>4921</v>
      </c>
      <c r="C1259" t="s">
        <v>4922</v>
      </c>
      <c r="D1259" t="s">
        <v>4923</v>
      </c>
      <c r="E1259" t="s">
        <v>4924</v>
      </c>
      <c r="G1259" t="b">
        <f t="shared" si="152"/>
        <v>0</v>
      </c>
      <c r="H1259" t="b">
        <f t="shared" si="153"/>
        <v>0</v>
      </c>
      <c r="I1259" t="b">
        <f t="shared" si="154"/>
        <v>0</v>
      </c>
      <c r="J1259" t="b">
        <f t="shared" si="155"/>
        <v>0</v>
      </c>
      <c r="K1259" t="b">
        <f t="shared" si="156"/>
        <v>0</v>
      </c>
      <c r="L1259" t="b">
        <f t="shared" si="157"/>
        <v>0</v>
      </c>
      <c r="M1259" t="b">
        <f t="shared" si="158"/>
        <v>0</v>
      </c>
      <c r="N1259">
        <f t="shared" si="159"/>
        <v>0</v>
      </c>
    </row>
    <row r="1260" spans="1:15" x14ac:dyDescent="0.25">
      <c r="A1260" s="1">
        <v>1348</v>
      </c>
      <c r="B1260" t="s">
        <v>4925</v>
      </c>
      <c r="C1260" t="s">
        <v>4926</v>
      </c>
      <c r="D1260" t="s">
        <v>4927</v>
      </c>
      <c r="E1260" t="s">
        <v>4928</v>
      </c>
      <c r="G1260" t="b">
        <f t="shared" si="152"/>
        <v>0</v>
      </c>
      <c r="H1260" t="b">
        <f t="shared" si="153"/>
        <v>0</v>
      </c>
      <c r="I1260" t="b">
        <f t="shared" si="154"/>
        <v>0</v>
      </c>
      <c r="J1260" t="b">
        <f t="shared" si="155"/>
        <v>0</v>
      </c>
      <c r="K1260" t="b">
        <f t="shared" si="156"/>
        <v>0</v>
      </c>
      <c r="L1260" t="b">
        <f t="shared" si="157"/>
        <v>0</v>
      </c>
      <c r="M1260" t="b">
        <f t="shared" si="158"/>
        <v>0</v>
      </c>
      <c r="N1260">
        <f t="shared" si="159"/>
        <v>0</v>
      </c>
    </row>
    <row r="1261" spans="1:15" x14ac:dyDescent="0.25">
      <c r="A1261" s="1">
        <v>1349</v>
      </c>
      <c r="B1261" t="s">
        <v>4929</v>
      </c>
      <c r="C1261" t="s">
        <v>4930</v>
      </c>
      <c r="E1261" t="s">
        <v>4931</v>
      </c>
      <c r="G1261" t="b">
        <f t="shared" si="152"/>
        <v>0</v>
      </c>
      <c r="H1261" t="b">
        <f t="shared" si="153"/>
        <v>0</v>
      </c>
      <c r="I1261" t="b">
        <f t="shared" si="154"/>
        <v>0</v>
      </c>
      <c r="J1261" t="b">
        <f t="shared" si="155"/>
        <v>0</v>
      </c>
      <c r="K1261" t="b">
        <f t="shared" si="156"/>
        <v>0</v>
      </c>
      <c r="L1261" t="b">
        <f t="shared" si="157"/>
        <v>0</v>
      </c>
      <c r="M1261" t="b">
        <f t="shared" si="158"/>
        <v>0</v>
      </c>
      <c r="N1261">
        <f t="shared" si="159"/>
        <v>1</v>
      </c>
      <c r="O1261">
        <v>1</v>
      </c>
    </row>
    <row r="1262" spans="1:15" x14ac:dyDescent="0.25">
      <c r="A1262" s="1">
        <v>1350</v>
      </c>
      <c r="B1262" t="s">
        <v>4932</v>
      </c>
      <c r="C1262" t="s">
        <v>4933</v>
      </c>
      <c r="E1262" t="s">
        <v>4934</v>
      </c>
      <c r="G1262" t="b">
        <f t="shared" si="152"/>
        <v>0</v>
      </c>
      <c r="H1262" t="b">
        <f t="shared" si="153"/>
        <v>0</v>
      </c>
      <c r="I1262" t="b">
        <f t="shared" si="154"/>
        <v>0</v>
      </c>
      <c r="J1262" t="b">
        <f t="shared" si="155"/>
        <v>0</v>
      </c>
      <c r="K1262" t="b">
        <f t="shared" si="156"/>
        <v>0</v>
      </c>
      <c r="L1262" t="b">
        <f t="shared" si="157"/>
        <v>0</v>
      </c>
      <c r="M1262" t="b">
        <f t="shared" si="158"/>
        <v>0</v>
      </c>
      <c r="N1262">
        <f t="shared" si="159"/>
        <v>1</v>
      </c>
      <c r="O1262">
        <v>1</v>
      </c>
    </row>
    <row r="1263" spans="1:15" x14ac:dyDescent="0.25">
      <c r="A1263" s="1">
        <v>1351</v>
      </c>
      <c r="B1263" t="s">
        <v>4935</v>
      </c>
      <c r="C1263" t="s">
        <v>4936</v>
      </c>
      <c r="D1263" t="s">
        <v>4937</v>
      </c>
      <c r="E1263" t="s">
        <v>4938</v>
      </c>
      <c r="G1263" t="b">
        <f t="shared" si="152"/>
        <v>0</v>
      </c>
      <c r="H1263" t="b">
        <f t="shared" si="153"/>
        <v>0</v>
      </c>
      <c r="I1263" t="b">
        <f t="shared" si="154"/>
        <v>0</v>
      </c>
      <c r="J1263" t="b">
        <f t="shared" si="155"/>
        <v>0</v>
      </c>
      <c r="K1263" t="b">
        <f t="shared" si="156"/>
        <v>0</v>
      </c>
      <c r="L1263" t="b">
        <f t="shared" si="157"/>
        <v>0</v>
      </c>
      <c r="M1263" t="b">
        <f t="shared" si="158"/>
        <v>0</v>
      </c>
      <c r="N1263">
        <f t="shared" si="159"/>
        <v>0</v>
      </c>
    </row>
    <row r="1264" spans="1:15" x14ac:dyDescent="0.25">
      <c r="A1264" s="1">
        <v>1352</v>
      </c>
      <c r="B1264" t="s">
        <v>4939</v>
      </c>
      <c r="C1264" t="s">
        <v>4940</v>
      </c>
      <c r="D1264" t="s">
        <v>4941</v>
      </c>
      <c r="E1264" t="s">
        <v>3354</v>
      </c>
      <c r="G1264" t="b">
        <f t="shared" si="152"/>
        <v>0</v>
      </c>
      <c r="H1264" t="b">
        <f t="shared" si="153"/>
        <v>0</v>
      </c>
      <c r="I1264" t="b">
        <f t="shared" si="154"/>
        <v>0</v>
      </c>
      <c r="J1264" t="b">
        <f t="shared" si="155"/>
        <v>0</v>
      </c>
      <c r="K1264" t="b">
        <f t="shared" si="156"/>
        <v>0</v>
      </c>
      <c r="L1264" t="b">
        <f t="shared" si="157"/>
        <v>0</v>
      </c>
      <c r="M1264" t="b">
        <f t="shared" si="158"/>
        <v>0</v>
      </c>
      <c r="N1264">
        <f t="shared" si="159"/>
        <v>0</v>
      </c>
    </row>
    <row r="1265" spans="1:15" x14ac:dyDescent="0.25">
      <c r="A1265" s="1">
        <v>1353</v>
      </c>
      <c r="B1265" t="s">
        <v>4942</v>
      </c>
      <c r="C1265" t="s">
        <v>4943</v>
      </c>
      <c r="D1265" t="s">
        <v>4944</v>
      </c>
      <c r="E1265" t="s">
        <v>4945</v>
      </c>
      <c r="G1265" t="b">
        <f t="shared" si="152"/>
        <v>0</v>
      </c>
      <c r="H1265" t="b">
        <f t="shared" si="153"/>
        <v>0</v>
      </c>
      <c r="I1265" t="b">
        <f t="shared" si="154"/>
        <v>0</v>
      </c>
      <c r="J1265" t="b">
        <f t="shared" si="155"/>
        <v>0</v>
      </c>
      <c r="K1265" t="b">
        <f t="shared" si="156"/>
        <v>0</v>
      </c>
      <c r="L1265" t="b">
        <f t="shared" si="157"/>
        <v>0</v>
      </c>
      <c r="M1265" t="b">
        <f t="shared" si="158"/>
        <v>0</v>
      </c>
      <c r="N1265">
        <f t="shared" si="159"/>
        <v>0</v>
      </c>
    </row>
    <row r="1266" spans="1:15" x14ac:dyDescent="0.25">
      <c r="A1266" s="1">
        <v>1354</v>
      </c>
      <c r="B1266" t="s">
        <v>4946</v>
      </c>
      <c r="C1266" t="s">
        <v>4947</v>
      </c>
      <c r="D1266" t="s">
        <v>4948</v>
      </c>
      <c r="E1266" t="s">
        <v>4949</v>
      </c>
      <c r="G1266" t="b">
        <f t="shared" si="152"/>
        <v>0</v>
      </c>
      <c r="H1266" t="b">
        <f t="shared" si="153"/>
        <v>0</v>
      </c>
      <c r="I1266" t="b">
        <f t="shared" si="154"/>
        <v>0</v>
      </c>
      <c r="J1266" t="b">
        <f t="shared" si="155"/>
        <v>0</v>
      </c>
      <c r="K1266" t="b">
        <f t="shared" si="156"/>
        <v>0</v>
      </c>
      <c r="L1266" t="b">
        <f t="shared" si="157"/>
        <v>0</v>
      </c>
      <c r="M1266" t="b">
        <f t="shared" si="158"/>
        <v>0</v>
      </c>
      <c r="N1266">
        <f t="shared" si="159"/>
        <v>0</v>
      </c>
    </row>
    <row r="1267" spans="1:15" x14ac:dyDescent="0.25">
      <c r="A1267" s="1">
        <v>1355</v>
      </c>
      <c r="B1267" t="s">
        <v>4950</v>
      </c>
      <c r="C1267" t="s">
        <v>4951</v>
      </c>
      <c r="D1267" t="s">
        <v>4952</v>
      </c>
      <c r="E1267" t="s">
        <v>4953</v>
      </c>
      <c r="G1267" t="b">
        <f t="shared" si="152"/>
        <v>0</v>
      </c>
      <c r="H1267" t="b">
        <f t="shared" si="153"/>
        <v>0</v>
      </c>
      <c r="I1267" t="b">
        <f t="shared" si="154"/>
        <v>0</v>
      </c>
      <c r="J1267" t="b">
        <f t="shared" si="155"/>
        <v>0</v>
      </c>
      <c r="K1267" t="b">
        <f t="shared" si="156"/>
        <v>0</v>
      </c>
      <c r="L1267" t="b">
        <f t="shared" si="157"/>
        <v>0</v>
      </c>
      <c r="M1267" t="b">
        <f t="shared" si="158"/>
        <v>0</v>
      </c>
      <c r="N1267">
        <f t="shared" si="159"/>
        <v>0</v>
      </c>
    </row>
    <row r="1268" spans="1:15" x14ac:dyDescent="0.25">
      <c r="A1268" s="1">
        <v>1356</v>
      </c>
      <c r="B1268" t="s">
        <v>4954</v>
      </c>
      <c r="C1268" t="s">
        <v>4955</v>
      </c>
      <c r="D1268" t="s">
        <v>4956</v>
      </c>
      <c r="E1268" t="s">
        <v>4957</v>
      </c>
      <c r="G1268" t="b">
        <f t="shared" si="152"/>
        <v>0</v>
      </c>
      <c r="H1268" t="b">
        <f t="shared" si="153"/>
        <v>0</v>
      </c>
      <c r="I1268" t="b">
        <f t="shared" si="154"/>
        <v>0</v>
      </c>
      <c r="J1268" t="b">
        <f t="shared" si="155"/>
        <v>0</v>
      </c>
      <c r="K1268" t="b">
        <f t="shared" si="156"/>
        <v>0</v>
      </c>
      <c r="L1268" t="b">
        <f t="shared" si="157"/>
        <v>0</v>
      </c>
      <c r="M1268" t="b">
        <f t="shared" si="158"/>
        <v>0</v>
      </c>
      <c r="N1268">
        <f t="shared" si="159"/>
        <v>0</v>
      </c>
    </row>
    <row r="1269" spans="1:15" x14ac:dyDescent="0.25">
      <c r="A1269" s="1">
        <v>1357</v>
      </c>
      <c r="B1269" t="s">
        <v>4958</v>
      </c>
      <c r="C1269" t="s">
        <v>4959</v>
      </c>
      <c r="D1269" t="s">
        <v>4960</v>
      </c>
      <c r="E1269" t="s">
        <v>4577</v>
      </c>
      <c r="G1269" t="b">
        <f t="shared" si="152"/>
        <v>0</v>
      </c>
      <c r="H1269" t="b">
        <f t="shared" si="153"/>
        <v>0</v>
      </c>
      <c r="I1269" t="b">
        <f t="shared" si="154"/>
        <v>0</v>
      </c>
      <c r="J1269" t="b">
        <f t="shared" si="155"/>
        <v>0</v>
      </c>
      <c r="K1269" t="b">
        <f t="shared" si="156"/>
        <v>0</v>
      </c>
      <c r="L1269" t="b">
        <f t="shared" si="157"/>
        <v>0</v>
      </c>
      <c r="M1269" t="b">
        <f t="shared" si="158"/>
        <v>0</v>
      </c>
      <c r="N1269">
        <f t="shared" si="159"/>
        <v>0</v>
      </c>
    </row>
    <row r="1270" spans="1:15" x14ac:dyDescent="0.25">
      <c r="A1270" s="1">
        <v>1358</v>
      </c>
      <c r="B1270" t="s">
        <v>4961</v>
      </c>
      <c r="C1270" t="s">
        <v>4962</v>
      </c>
      <c r="D1270" t="s">
        <v>4963</v>
      </c>
      <c r="E1270" t="s">
        <v>4964</v>
      </c>
      <c r="G1270" t="b">
        <f t="shared" si="152"/>
        <v>0</v>
      </c>
      <c r="H1270" t="b">
        <f t="shared" si="153"/>
        <v>0</v>
      </c>
      <c r="I1270" t="b">
        <f t="shared" si="154"/>
        <v>0</v>
      </c>
      <c r="J1270" t="b">
        <f t="shared" si="155"/>
        <v>0</v>
      </c>
      <c r="K1270" t="b">
        <f t="shared" si="156"/>
        <v>0</v>
      </c>
      <c r="L1270" t="b">
        <f t="shared" si="157"/>
        <v>0</v>
      </c>
      <c r="M1270" t="b">
        <f t="shared" si="158"/>
        <v>0</v>
      </c>
      <c r="N1270">
        <f t="shared" si="159"/>
        <v>0</v>
      </c>
    </row>
    <row r="1271" spans="1:15" x14ac:dyDescent="0.25">
      <c r="A1271" s="1">
        <v>1359</v>
      </c>
      <c r="B1271" t="s">
        <v>4965</v>
      </c>
      <c r="C1271" t="s">
        <v>4966</v>
      </c>
      <c r="D1271" t="s">
        <v>4967</v>
      </c>
      <c r="E1271" t="s">
        <v>4968</v>
      </c>
      <c r="G1271" t="b">
        <f t="shared" si="152"/>
        <v>0</v>
      </c>
      <c r="H1271" t="b">
        <f t="shared" si="153"/>
        <v>0</v>
      </c>
      <c r="I1271" t="b">
        <f t="shared" si="154"/>
        <v>0</v>
      </c>
      <c r="J1271" t="b">
        <f t="shared" si="155"/>
        <v>0</v>
      </c>
      <c r="K1271" t="b">
        <f t="shared" si="156"/>
        <v>0</v>
      </c>
      <c r="L1271" t="b">
        <f t="shared" si="157"/>
        <v>0</v>
      </c>
      <c r="M1271" t="b">
        <f t="shared" si="158"/>
        <v>0</v>
      </c>
      <c r="N1271">
        <f t="shared" si="159"/>
        <v>0</v>
      </c>
    </row>
    <row r="1272" spans="1:15" x14ac:dyDescent="0.25">
      <c r="A1272" s="1">
        <v>1360</v>
      </c>
      <c r="B1272" t="s">
        <v>4969</v>
      </c>
      <c r="C1272" t="s">
        <v>4970</v>
      </c>
      <c r="D1272" t="s">
        <v>4971</v>
      </c>
      <c r="E1272" t="s">
        <v>4972</v>
      </c>
      <c r="G1272" t="b">
        <f t="shared" si="152"/>
        <v>0</v>
      </c>
      <c r="H1272" t="b">
        <f t="shared" si="153"/>
        <v>0</v>
      </c>
      <c r="I1272" t="b">
        <f t="shared" si="154"/>
        <v>0</v>
      </c>
      <c r="J1272" t="b">
        <f t="shared" si="155"/>
        <v>0</v>
      </c>
      <c r="K1272" t="b">
        <f t="shared" si="156"/>
        <v>0</v>
      </c>
      <c r="L1272" t="b">
        <f t="shared" si="157"/>
        <v>0</v>
      </c>
      <c r="M1272" t="b">
        <f t="shared" si="158"/>
        <v>0</v>
      </c>
      <c r="N1272">
        <f t="shared" si="159"/>
        <v>0</v>
      </c>
    </row>
    <row r="1273" spans="1:15" x14ac:dyDescent="0.25">
      <c r="A1273" s="1">
        <v>1361</v>
      </c>
      <c r="B1273" t="s">
        <v>4973</v>
      </c>
      <c r="C1273" t="s">
        <v>4974</v>
      </c>
      <c r="D1273" t="s">
        <v>4975</v>
      </c>
      <c r="E1273" t="s">
        <v>4976</v>
      </c>
      <c r="G1273" t="b">
        <f t="shared" si="152"/>
        <v>0</v>
      </c>
      <c r="H1273" t="b">
        <f t="shared" si="153"/>
        <v>0</v>
      </c>
      <c r="I1273" t="b">
        <f t="shared" si="154"/>
        <v>0</v>
      </c>
      <c r="J1273" t="b">
        <f t="shared" si="155"/>
        <v>0</v>
      </c>
      <c r="K1273" t="b">
        <f t="shared" si="156"/>
        <v>0</v>
      </c>
      <c r="L1273" t="b">
        <f t="shared" si="157"/>
        <v>0</v>
      </c>
      <c r="M1273" t="b">
        <f t="shared" si="158"/>
        <v>0</v>
      </c>
      <c r="N1273">
        <f t="shared" si="159"/>
        <v>0</v>
      </c>
    </row>
    <row r="1274" spans="1:15" x14ac:dyDescent="0.25">
      <c r="A1274" s="1">
        <v>1362</v>
      </c>
      <c r="B1274" t="s">
        <v>4977</v>
      </c>
      <c r="C1274" t="s">
        <v>4978</v>
      </c>
      <c r="D1274" t="s">
        <v>4979</v>
      </c>
      <c r="E1274" t="s">
        <v>4980</v>
      </c>
      <c r="G1274" t="b">
        <f t="shared" si="152"/>
        <v>0</v>
      </c>
      <c r="H1274" t="b">
        <f t="shared" si="153"/>
        <v>0</v>
      </c>
      <c r="I1274" t="b">
        <f t="shared" si="154"/>
        <v>0</v>
      </c>
      <c r="J1274" t="b">
        <f t="shared" si="155"/>
        <v>0</v>
      </c>
      <c r="K1274" t="b">
        <f t="shared" si="156"/>
        <v>0</v>
      </c>
      <c r="L1274" t="b">
        <f t="shared" si="157"/>
        <v>0</v>
      </c>
      <c r="M1274" t="b">
        <f t="shared" si="158"/>
        <v>0</v>
      </c>
      <c r="N1274">
        <f t="shared" si="159"/>
        <v>0</v>
      </c>
    </row>
    <row r="1275" spans="1:15" x14ac:dyDescent="0.25">
      <c r="A1275" s="1">
        <v>1363</v>
      </c>
      <c r="B1275" t="s">
        <v>4981</v>
      </c>
      <c r="C1275" t="s">
        <v>4982</v>
      </c>
      <c r="E1275" t="s">
        <v>4983</v>
      </c>
      <c r="G1275" t="b">
        <f t="shared" si="152"/>
        <v>0</v>
      </c>
      <c r="H1275" t="b">
        <f t="shared" si="153"/>
        <v>0</v>
      </c>
      <c r="I1275" t="b">
        <f t="shared" si="154"/>
        <v>0</v>
      </c>
      <c r="J1275" t="b">
        <f t="shared" si="155"/>
        <v>0</v>
      </c>
      <c r="K1275" t="b">
        <f t="shared" si="156"/>
        <v>0</v>
      </c>
      <c r="L1275" t="b">
        <f t="shared" si="157"/>
        <v>0</v>
      </c>
      <c r="M1275" t="b">
        <f t="shared" si="158"/>
        <v>0</v>
      </c>
      <c r="N1275">
        <f t="shared" si="159"/>
        <v>1</v>
      </c>
      <c r="O1275">
        <v>1</v>
      </c>
    </row>
    <row r="1276" spans="1:15" x14ac:dyDescent="0.25">
      <c r="A1276" s="1">
        <v>1364</v>
      </c>
      <c r="B1276" t="s">
        <v>4984</v>
      </c>
      <c r="C1276" t="s">
        <v>4985</v>
      </c>
      <c r="E1276" t="s">
        <v>4986</v>
      </c>
      <c r="G1276" t="b">
        <f t="shared" si="152"/>
        <v>0</v>
      </c>
      <c r="H1276" t="b">
        <f t="shared" si="153"/>
        <v>0</v>
      </c>
      <c r="I1276" t="b">
        <f t="shared" si="154"/>
        <v>0</v>
      </c>
      <c r="J1276" t="b">
        <f t="shared" si="155"/>
        <v>0</v>
      </c>
      <c r="K1276" t="b">
        <f t="shared" si="156"/>
        <v>0</v>
      </c>
      <c r="L1276" t="b">
        <f t="shared" si="157"/>
        <v>0</v>
      </c>
      <c r="M1276" t="b">
        <f t="shared" si="158"/>
        <v>0</v>
      </c>
      <c r="N1276">
        <f t="shared" si="159"/>
        <v>1</v>
      </c>
      <c r="O1276">
        <v>1</v>
      </c>
    </row>
    <row r="1277" spans="1:15" x14ac:dyDescent="0.25">
      <c r="A1277" s="1">
        <v>1365</v>
      </c>
      <c r="B1277" t="s">
        <v>4987</v>
      </c>
      <c r="C1277" t="s">
        <v>4988</v>
      </c>
      <c r="E1277" t="s">
        <v>4989</v>
      </c>
      <c r="G1277" t="b">
        <f t="shared" si="152"/>
        <v>0</v>
      </c>
      <c r="H1277" t="b">
        <f t="shared" si="153"/>
        <v>0</v>
      </c>
      <c r="I1277" t="b">
        <f t="shared" si="154"/>
        <v>0</v>
      </c>
      <c r="J1277" t="b">
        <f t="shared" si="155"/>
        <v>0</v>
      </c>
      <c r="K1277" t="b">
        <f t="shared" si="156"/>
        <v>0</v>
      </c>
      <c r="L1277" t="b">
        <f t="shared" si="157"/>
        <v>0</v>
      </c>
      <c r="M1277" t="b">
        <f t="shared" si="158"/>
        <v>0</v>
      </c>
      <c r="N1277">
        <f t="shared" si="159"/>
        <v>1</v>
      </c>
      <c r="O1277">
        <v>1</v>
      </c>
    </row>
    <row r="1278" spans="1:15" x14ac:dyDescent="0.25">
      <c r="A1278" s="1">
        <v>1366</v>
      </c>
      <c r="B1278" t="s">
        <v>4990</v>
      </c>
      <c r="C1278" t="s">
        <v>4991</v>
      </c>
      <c r="E1278" t="s">
        <v>4992</v>
      </c>
      <c r="G1278" t="b">
        <f t="shared" si="152"/>
        <v>0</v>
      </c>
      <c r="H1278" t="b">
        <f t="shared" si="153"/>
        <v>0</v>
      </c>
      <c r="I1278" t="b">
        <f t="shared" si="154"/>
        <v>0</v>
      </c>
      <c r="J1278" t="b">
        <f t="shared" si="155"/>
        <v>0</v>
      </c>
      <c r="K1278" t="b">
        <f t="shared" si="156"/>
        <v>0</v>
      </c>
      <c r="L1278" t="b">
        <f t="shared" si="157"/>
        <v>0</v>
      </c>
      <c r="M1278" t="b">
        <f t="shared" si="158"/>
        <v>0</v>
      </c>
      <c r="N1278">
        <f t="shared" si="159"/>
        <v>1</v>
      </c>
      <c r="O1278">
        <v>1</v>
      </c>
    </row>
    <row r="1279" spans="1:15" x14ac:dyDescent="0.25">
      <c r="A1279" s="1">
        <v>1367</v>
      </c>
      <c r="B1279" t="s">
        <v>4993</v>
      </c>
      <c r="C1279" t="s">
        <v>4994</v>
      </c>
      <c r="E1279" t="s">
        <v>4995</v>
      </c>
      <c r="G1279" t="b">
        <f t="shared" si="152"/>
        <v>0</v>
      </c>
      <c r="H1279" t="b">
        <f t="shared" si="153"/>
        <v>0</v>
      </c>
      <c r="I1279" t="b">
        <f t="shared" si="154"/>
        <v>0</v>
      </c>
      <c r="J1279" t="b">
        <f t="shared" si="155"/>
        <v>0</v>
      </c>
      <c r="K1279" t="b">
        <f t="shared" si="156"/>
        <v>0</v>
      </c>
      <c r="L1279" t="b">
        <f t="shared" si="157"/>
        <v>0</v>
      </c>
      <c r="M1279" t="b">
        <f t="shared" si="158"/>
        <v>0</v>
      </c>
      <c r="N1279">
        <f t="shared" si="159"/>
        <v>1</v>
      </c>
      <c r="O1279">
        <v>1</v>
      </c>
    </row>
    <row r="1280" spans="1:15" x14ac:dyDescent="0.25">
      <c r="A1280" s="1">
        <v>1368</v>
      </c>
      <c r="B1280" t="s">
        <v>4996</v>
      </c>
      <c r="C1280" t="s">
        <v>4997</v>
      </c>
      <c r="D1280" t="s">
        <v>4998</v>
      </c>
      <c r="E1280" t="s">
        <v>4999</v>
      </c>
      <c r="G1280" t="b">
        <f t="shared" si="152"/>
        <v>0</v>
      </c>
      <c r="H1280" t="b">
        <f t="shared" si="153"/>
        <v>0</v>
      </c>
      <c r="I1280" t="b">
        <f t="shared" si="154"/>
        <v>0</v>
      </c>
      <c r="J1280" t="b">
        <f t="shared" si="155"/>
        <v>0</v>
      </c>
      <c r="K1280" t="b">
        <f t="shared" si="156"/>
        <v>0</v>
      </c>
      <c r="L1280" t="b">
        <f t="shared" si="157"/>
        <v>0</v>
      </c>
      <c r="M1280" t="b">
        <f t="shared" si="158"/>
        <v>0</v>
      </c>
      <c r="N1280">
        <f t="shared" si="159"/>
        <v>0</v>
      </c>
    </row>
    <row r="1281" spans="1:14" x14ac:dyDescent="0.25">
      <c r="A1281" s="1">
        <v>1369</v>
      </c>
      <c r="B1281" t="s">
        <v>5000</v>
      </c>
      <c r="C1281" t="s">
        <v>5001</v>
      </c>
      <c r="D1281" t="s">
        <v>5002</v>
      </c>
      <c r="E1281" t="s">
        <v>391</v>
      </c>
      <c r="G1281" t="b">
        <f t="shared" si="152"/>
        <v>0</v>
      </c>
      <c r="H1281" t="b">
        <f t="shared" si="153"/>
        <v>0</v>
      </c>
      <c r="I1281" t="b">
        <f t="shared" si="154"/>
        <v>0</v>
      </c>
      <c r="J1281" t="b">
        <f t="shared" si="155"/>
        <v>0</v>
      </c>
      <c r="K1281" t="b">
        <f t="shared" si="156"/>
        <v>0</v>
      </c>
      <c r="L1281" t="b">
        <f t="shared" si="157"/>
        <v>0</v>
      </c>
      <c r="M1281" t="b">
        <f t="shared" si="158"/>
        <v>0</v>
      </c>
      <c r="N1281">
        <f t="shared" si="159"/>
        <v>0</v>
      </c>
    </row>
    <row r="1282" spans="1:14" x14ac:dyDescent="0.25">
      <c r="A1282" s="1">
        <v>1370</v>
      </c>
      <c r="B1282" t="s">
        <v>5003</v>
      </c>
      <c r="C1282" t="s">
        <v>5004</v>
      </c>
      <c r="D1282" t="s">
        <v>5005</v>
      </c>
      <c r="E1282" t="s">
        <v>2487</v>
      </c>
      <c r="G1282" t="b">
        <f t="shared" ref="G1282:G1345" si="160">ISNUMBER(SEARCH("Erratum",B1282))</f>
        <v>0</v>
      </c>
      <c r="H1282" t="b">
        <f t="shared" ref="H1282:H1345" si="161">ISNUMBER(SEARCH("Front Cover",B1282))</f>
        <v>0</v>
      </c>
      <c r="I1282" t="b">
        <f t="shared" ref="I1282:I1345" si="162">ISNUMBER(SEARCH("Editorial Board",B1282))</f>
        <v>0</v>
      </c>
      <c r="J1282" t="b">
        <f t="shared" ref="J1282:J1345" si="163">ISNUMBER(SEARCH("Subscription Page",B1282))</f>
        <v>0</v>
      </c>
      <c r="K1282" t="b">
        <f t="shared" ref="K1282:K1345" si="164">ISNUMBER(SEARCH("Table of Content",B1282))</f>
        <v>0</v>
      </c>
      <c r="L1282" t="b">
        <f t="shared" ref="L1282:L1345" si="165">("Announcement"=B1282)</f>
        <v>0</v>
      </c>
      <c r="M1282" t="b">
        <f t="shared" ref="M1282:M1345" si="166">OR(G1282,H1282,I1282,J1282,K1282,L1282)</f>
        <v>0</v>
      </c>
      <c r="N1282">
        <f t="shared" ref="N1282:N1345" si="167">INT(""=D1282)</f>
        <v>0</v>
      </c>
    </row>
    <row r="1283" spans="1:14" x14ac:dyDescent="0.25">
      <c r="A1283" s="1">
        <v>1371</v>
      </c>
      <c r="B1283" t="s">
        <v>5006</v>
      </c>
      <c r="C1283" t="s">
        <v>5007</v>
      </c>
      <c r="D1283" t="s">
        <v>5008</v>
      </c>
      <c r="E1283" t="s">
        <v>4420</v>
      </c>
      <c r="G1283" t="b">
        <f t="shared" si="160"/>
        <v>0</v>
      </c>
      <c r="H1283" t="b">
        <f t="shared" si="161"/>
        <v>0</v>
      </c>
      <c r="I1283" t="b">
        <f t="shared" si="162"/>
        <v>0</v>
      </c>
      <c r="J1283" t="b">
        <f t="shared" si="163"/>
        <v>0</v>
      </c>
      <c r="K1283" t="b">
        <f t="shared" si="164"/>
        <v>0</v>
      </c>
      <c r="L1283" t="b">
        <f t="shared" si="165"/>
        <v>0</v>
      </c>
      <c r="M1283" t="b">
        <f t="shared" si="166"/>
        <v>0</v>
      </c>
      <c r="N1283">
        <f t="shared" si="167"/>
        <v>0</v>
      </c>
    </row>
    <row r="1284" spans="1:14" x14ac:dyDescent="0.25">
      <c r="A1284" s="1">
        <v>1372</v>
      </c>
      <c r="B1284" t="s">
        <v>5009</v>
      </c>
      <c r="C1284" t="s">
        <v>5010</v>
      </c>
      <c r="D1284" t="s">
        <v>5011</v>
      </c>
      <c r="E1284" t="s">
        <v>4734</v>
      </c>
      <c r="G1284" t="b">
        <f t="shared" si="160"/>
        <v>0</v>
      </c>
      <c r="H1284" t="b">
        <f t="shared" si="161"/>
        <v>0</v>
      </c>
      <c r="I1284" t="b">
        <f t="shared" si="162"/>
        <v>0</v>
      </c>
      <c r="J1284" t="b">
        <f t="shared" si="163"/>
        <v>0</v>
      </c>
      <c r="K1284" t="b">
        <f t="shared" si="164"/>
        <v>0</v>
      </c>
      <c r="L1284" t="b">
        <f t="shared" si="165"/>
        <v>0</v>
      </c>
      <c r="M1284" t="b">
        <f t="shared" si="166"/>
        <v>0</v>
      </c>
      <c r="N1284">
        <f t="shared" si="167"/>
        <v>0</v>
      </c>
    </row>
    <row r="1285" spans="1:14" x14ac:dyDescent="0.25">
      <c r="A1285" s="1">
        <v>1373</v>
      </c>
      <c r="B1285" t="s">
        <v>5012</v>
      </c>
      <c r="C1285" t="s">
        <v>5013</v>
      </c>
      <c r="D1285" t="s">
        <v>5014</v>
      </c>
      <c r="E1285" t="s">
        <v>5015</v>
      </c>
      <c r="G1285" t="b">
        <f t="shared" si="160"/>
        <v>0</v>
      </c>
      <c r="H1285" t="b">
        <f t="shared" si="161"/>
        <v>0</v>
      </c>
      <c r="I1285" t="b">
        <f t="shared" si="162"/>
        <v>0</v>
      </c>
      <c r="J1285" t="b">
        <f t="shared" si="163"/>
        <v>0</v>
      </c>
      <c r="K1285" t="b">
        <f t="shared" si="164"/>
        <v>0</v>
      </c>
      <c r="L1285" t="b">
        <f t="shared" si="165"/>
        <v>0</v>
      </c>
      <c r="M1285" t="b">
        <f t="shared" si="166"/>
        <v>0</v>
      </c>
      <c r="N1285">
        <f t="shared" si="167"/>
        <v>0</v>
      </c>
    </row>
    <row r="1286" spans="1:14" x14ac:dyDescent="0.25">
      <c r="A1286" s="1">
        <v>1374</v>
      </c>
      <c r="B1286" t="s">
        <v>5016</v>
      </c>
      <c r="C1286" t="s">
        <v>5017</v>
      </c>
      <c r="D1286" t="s">
        <v>5018</v>
      </c>
      <c r="E1286" t="s">
        <v>2606</v>
      </c>
      <c r="G1286" t="b">
        <f t="shared" si="160"/>
        <v>0</v>
      </c>
      <c r="H1286" t="b">
        <f t="shared" si="161"/>
        <v>0</v>
      </c>
      <c r="I1286" t="b">
        <f t="shared" si="162"/>
        <v>0</v>
      </c>
      <c r="J1286" t="b">
        <f t="shared" si="163"/>
        <v>0</v>
      </c>
      <c r="K1286" t="b">
        <f t="shared" si="164"/>
        <v>0</v>
      </c>
      <c r="L1286" t="b">
        <f t="shared" si="165"/>
        <v>0</v>
      </c>
      <c r="M1286" t="b">
        <f t="shared" si="166"/>
        <v>0</v>
      </c>
      <c r="N1286">
        <f t="shared" si="167"/>
        <v>0</v>
      </c>
    </row>
    <row r="1287" spans="1:14" x14ac:dyDescent="0.25">
      <c r="A1287" s="1">
        <v>1375</v>
      </c>
      <c r="B1287" t="s">
        <v>5019</v>
      </c>
      <c r="C1287" t="s">
        <v>5020</v>
      </c>
      <c r="D1287" t="s">
        <v>5021</v>
      </c>
      <c r="E1287" t="s">
        <v>5022</v>
      </c>
      <c r="G1287" t="b">
        <f t="shared" si="160"/>
        <v>0</v>
      </c>
      <c r="H1287" t="b">
        <f t="shared" si="161"/>
        <v>0</v>
      </c>
      <c r="I1287" t="b">
        <f t="shared" si="162"/>
        <v>0</v>
      </c>
      <c r="J1287" t="b">
        <f t="shared" si="163"/>
        <v>0</v>
      </c>
      <c r="K1287" t="b">
        <f t="shared" si="164"/>
        <v>0</v>
      </c>
      <c r="L1287" t="b">
        <f t="shared" si="165"/>
        <v>0</v>
      </c>
      <c r="M1287" t="b">
        <f t="shared" si="166"/>
        <v>0</v>
      </c>
      <c r="N1287">
        <f t="shared" si="167"/>
        <v>0</v>
      </c>
    </row>
    <row r="1288" spans="1:14" x14ac:dyDescent="0.25">
      <c r="A1288" s="1">
        <v>1376</v>
      </c>
      <c r="B1288" t="s">
        <v>5023</v>
      </c>
      <c r="C1288" t="s">
        <v>5024</v>
      </c>
      <c r="D1288" t="s">
        <v>5025</v>
      </c>
      <c r="E1288" t="s">
        <v>5026</v>
      </c>
      <c r="G1288" t="b">
        <f t="shared" si="160"/>
        <v>0</v>
      </c>
      <c r="H1288" t="b">
        <f t="shared" si="161"/>
        <v>0</v>
      </c>
      <c r="I1288" t="b">
        <f t="shared" si="162"/>
        <v>0</v>
      </c>
      <c r="J1288" t="b">
        <f t="shared" si="163"/>
        <v>0</v>
      </c>
      <c r="K1288" t="b">
        <f t="shared" si="164"/>
        <v>0</v>
      </c>
      <c r="L1288" t="b">
        <f t="shared" si="165"/>
        <v>0</v>
      </c>
      <c r="M1288" t="b">
        <f t="shared" si="166"/>
        <v>0</v>
      </c>
      <c r="N1288">
        <f t="shared" si="167"/>
        <v>0</v>
      </c>
    </row>
    <row r="1289" spans="1:14" x14ac:dyDescent="0.25">
      <c r="A1289" s="1">
        <v>1377</v>
      </c>
      <c r="B1289" t="s">
        <v>5027</v>
      </c>
      <c r="C1289" t="s">
        <v>5028</v>
      </c>
      <c r="D1289" t="s">
        <v>5029</v>
      </c>
      <c r="E1289" t="s">
        <v>5030</v>
      </c>
      <c r="G1289" t="b">
        <f t="shared" si="160"/>
        <v>0</v>
      </c>
      <c r="H1289" t="b">
        <f t="shared" si="161"/>
        <v>0</v>
      </c>
      <c r="I1289" t="b">
        <f t="shared" si="162"/>
        <v>0</v>
      </c>
      <c r="J1289" t="b">
        <f t="shared" si="163"/>
        <v>0</v>
      </c>
      <c r="K1289" t="b">
        <f t="shared" si="164"/>
        <v>0</v>
      </c>
      <c r="L1289" t="b">
        <f t="shared" si="165"/>
        <v>0</v>
      </c>
      <c r="M1289" t="b">
        <f t="shared" si="166"/>
        <v>0</v>
      </c>
      <c r="N1289">
        <f t="shared" si="167"/>
        <v>0</v>
      </c>
    </row>
    <row r="1290" spans="1:14" x14ac:dyDescent="0.25">
      <c r="A1290" s="1">
        <v>1379</v>
      </c>
      <c r="B1290" t="s">
        <v>5031</v>
      </c>
      <c r="C1290" t="s">
        <v>5032</v>
      </c>
      <c r="D1290" t="s">
        <v>5033</v>
      </c>
      <c r="E1290" t="s">
        <v>5034</v>
      </c>
      <c r="G1290" t="b">
        <f t="shared" si="160"/>
        <v>0</v>
      </c>
      <c r="H1290" t="b">
        <f t="shared" si="161"/>
        <v>0</v>
      </c>
      <c r="I1290" t="b">
        <f t="shared" si="162"/>
        <v>0</v>
      </c>
      <c r="J1290" t="b">
        <f t="shared" si="163"/>
        <v>0</v>
      </c>
      <c r="K1290" t="b">
        <f t="shared" si="164"/>
        <v>0</v>
      </c>
      <c r="L1290" t="b">
        <f t="shared" si="165"/>
        <v>0</v>
      </c>
      <c r="M1290" t="b">
        <f t="shared" si="166"/>
        <v>0</v>
      </c>
      <c r="N1290">
        <f t="shared" si="167"/>
        <v>0</v>
      </c>
    </row>
    <row r="1291" spans="1:14" x14ac:dyDescent="0.25">
      <c r="A1291" s="1">
        <v>1380</v>
      </c>
      <c r="B1291" t="s">
        <v>5035</v>
      </c>
      <c r="C1291" t="s">
        <v>5036</v>
      </c>
      <c r="D1291" t="s">
        <v>5037</v>
      </c>
      <c r="E1291" t="s">
        <v>5038</v>
      </c>
      <c r="G1291" t="b">
        <f t="shared" si="160"/>
        <v>0</v>
      </c>
      <c r="H1291" t="b">
        <f t="shared" si="161"/>
        <v>0</v>
      </c>
      <c r="I1291" t="b">
        <f t="shared" si="162"/>
        <v>0</v>
      </c>
      <c r="J1291" t="b">
        <f t="shared" si="163"/>
        <v>0</v>
      </c>
      <c r="K1291" t="b">
        <f t="shared" si="164"/>
        <v>0</v>
      </c>
      <c r="L1291" t="b">
        <f t="shared" si="165"/>
        <v>0</v>
      </c>
      <c r="M1291" t="b">
        <f t="shared" si="166"/>
        <v>0</v>
      </c>
      <c r="N1291">
        <f t="shared" si="167"/>
        <v>0</v>
      </c>
    </row>
    <row r="1292" spans="1:14" x14ac:dyDescent="0.25">
      <c r="A1292" s="1">
        <v>1381</v>
      </c>
      <c r="B1292" t="s">
        <v>5039</v>
      </c>
      <c r="C1292" t="s">
        <v>5040</v>
      </c>
      <c r="D1292" t="s">
        <v>5041</v>
      </c>
      <c r="E1292" t="s">
        <v>5042</v>
      </c>
      <c r="G1292" t="b">
        <f t="shared" si="160"/>
        <v>0</v>
      </c>
      <c r="H1292" t="b">
        <f t="shared" si="161"/>
        <v>0</v>
      </c>
      <c r="I1292" t="b">
        <f t="shared" si="162"/>
        <v>0</v>
      </c>
      <c r="J1292" t="b">
        <f t="shared" si="163"/>
        <v>0</v>
      </c>
      <c r="K1292" t="b">
        <f t="shared" si="164"/>
        <v>0</v>
      </c>
      <c r="L1292" t="b">
        <f t="shared" si="165"/>
        <v>0</v>
      </c>
      <c r="M1292" t="b">
        <f t="shared" si="166"/>
        <v>0</v>
      </c>
      <c r="N1292">
        <f t="shared" si="167"/>
        <v>0</v>
      </c>
    </row>
    <row r="1293" spans="1:14" x14ac:dyDescent="0.25">
      <c r="A1293" s="1">
        <v>1382</v>
      </c>
      <c r="B1293" t="s">
        <v>5043</v>
      </c>
      <c r="C1293" t="s">
        <v>5044</v>
      </c>
      <c r="D1293" t="s">
        <v>5045</v>
      </c>
      <c r="E1293" t="s">
        <v>3648</v>
      </c>
      <c r="G1293" t="b">
        <f t="shared" si="160"/>
        <v>0</v>
      </c>
      <c r="H1293" t="b">
        <f t="shared" si="161"/>
        <v>0</v>
      </c>
      <c r="I1293" t="b">
        <f t="shared" si="162"/>
        <v>0</v>
      </c>
      <c r="J1293" t="b">
        <f t="shared" si="163"/>
        <v>0</v>
      </c>
      <c r="K1293" t="b">
        <f t="shared" si="164"/>
        <v>0</v>
      </c>
      <c r="L1293" t="b">
        <f t="shared" si="165"/>
        <v>0</v>
      </c>
      <c r="M1293" t="b">
        <f t="shared" si="166"/>
        <v>0</v>
      </c>
      <c r="N1293">
        <f t="shared" si="167"/>
        <v>0</v>
      </c>
    </row>
    <row r="1294" spans="1:14" x14ac:dyDescent="0.25">
      <c r="A1294" s="1">
        <v>1383</v>
      </c>
      <c r="B1294" t="s">
        <v>5046</v>
      </c>
      <c r="C1294" t="s">
        <v>5047</v>
      </c>
      <c r="D1294" t="s">
        <v>5048</v>
      </c>
      <c r="E1294" t="s">
        <v>5049</v>
      </c>
      <c r="G1294" t="b">
        <f t="shared" si="160"/>
        <v>0</v>
      </c>
      <c r="H1294" t="b">
        <f t="shared" si="161"/>
        <v>0</v>
      </c>
      <c r="I1294" t="b">
        <f t="shared" si="162"/>
        <v>0</v>
      </c>
      <c r="J1294" t="b">
        <f t="shared" si="163"/>
        <v>0</v>
      </c>
      <c r="K1294" t="b">
        <f t="shared" si="164"/>
        <v>0</v>
      </c>
      <c r="L1294" t="b">
        <f t="shared" si="165"/>
        <v>0</v>
      </c>
      <c r="M1294" t="b">
        <f t="shared" si="166"/>
        <v>0</v>
      </c>
      <c r="N1294">
        <f t="shared" si="167"/>
        <v>0</v>
      </c>
    </row>
    <row r="1295" spans="1:14" x14ac:dyDescent="0.25">
      <c r="A1295" s="1">
        <v>1384</v>
      </c>
      <c r="B1295" t="s">
        <v>5050</v>
      </c>
      <c r="C1295" t="s">
        <v>5051</v>
      </c>
      <c r="D1295" t="s">
        <v>5052</v>
      </c>
      <c r="E1295" t="s">
        <v>5053</v>
      </c>
      <c r="G1295" t="b">
        <f t="shared" si="160"/>
        <v>0</v>
      </c>
      <c r="H1295" t="b">
        <f t="shared" si="161"/>
        <v>0</v>
      </c>
      <c r="I1295" t="b">
        <f t="shared" si="162"/>
        <v>0</v>
      </c>
      <c r="J1295" t="b">
        <f t="shared" si="163"/>
        <v>0</v>
      </c>
      <c r="K1295" t="b">
        <f t="shared" si="164"/>
        <v>0</v>
      </c>
      <c r="L1295" t="b">
        <f t="shared" si="165"/>
        <v>0</v>
      </c>
      <c r="M1295" t="b">
        <f t="shared" si="166"/>
        <v>0</v>
      </c>
      <c r="N1295">
        <f t="shared" si="167"/>
        <v>0</v>
      </c>
    </row>
    <row r="1296" spans="1:14" x14ac:dyDescent="0.25">
      <c r="A1296" s="1">
        <v>1385</v>
      </c>
      <c r="B1296" t="s">
        <v>5054</v>
      </c>
      <c r="C1296" t="s">
        <v>5055</v>
      </c>
      <c r="D1296" t="s">
        <v>5056</v>
      </c>
      <c r="E1296" t="s">
        <v>5057</v>
      </c>
      <c r="G1296" t="b">
        <f t="shared" si="160"/>
        <v>0</v>
      </c>
      <c r="H1296" t="b">
        <f t="shared" si="161"/>
        <v>0</v>
      </c>
      <c r="I1296" t="b">
        <f t="shared" si="162"/>
        <v>0</v>
      </c>
      <c r="J1296" t="b">
        <f t="shared" si="163"/>
        <v>0</v>
      </c>
      <c r="K1296" t="b">
        <f t="shared" si="164"/>
        <v>0</v>
      </c>
      <c r="L1296" t="b">
        <f t="shared" si="165"/>
        <v>0</v>
      </c>
      <c r="M1296" t="b">
        <f t="shared" si="166"/>
        <v>0</v>
      </c>
      <c r="N1296">
        <f t="shared" si="167"/>
        <v>0</v>
      </c>
    </row>
    <row r="1297" spans="1:15" x14ac:dyDescent="0.25">
      <c r="A1297" s="1">
        <v>1386</v>
      </c>
      <c r="B1297" t="s">
        <v>5058</v>
      </c>
      <c r="C1297" t="s">
        <v>5059</v>
      </c>
      <c r="D1297" t="s">
        <v>5060</v>
      </c>
      <c r="E1297" t="s">
        <v>5061</v>
      </c>
      <c r="G1297" t="b">
        <f t="shared" si="160"/>
        <v>0</v>
      </c>
      <c r="H1297" t="b">
        <f t="shared" si="161"/>
        <v>0</v>
      </c>
      <c r="I1297" t="b">
        <f t="shared" si="162"/>
        <v>0</v>
      </c>
      <c r="J1297" t="b">
        <f t="shared" si="163"/>
        <v>0</v>
      </c>
      <c r="K1297" t="b">
        <f t="shared" si="164"/>
        <v>0</v>
      </c>
      <c r="L1297" t="b">
        <f t="shared" si="165"/>
        <v>0</v>
      </c>
      <c r="M1297" t="b">
        <f t="shared" si="166"/>
        <v>0</v>
      </c>
      <c r="N1297">
        <f t="shared" si="167"/>
        <v>0</v>
      </c>
    </row>
    <row r="1298" spans="1:15" x14ac:dyDescent="0.25">
      <c r="A1298" s="1">
        <v>1387</v>
      </c>
      <c r="B1298" t="s">
        <v>5062</v>
      </c>
      <c r="C1298" t="s">
        <v>5063</v>
      </c>
      <c r="D1298" t="s">
        <v>5064</v>
      </c>
      <c r="E1298" t="s">
        <v>5065</v>
      </c>
      <c r="G1298" t="b">
        <f t="shared" si="160"/>
        <v>0</v>
      </c>
      <c r="H1298" t="b">
        <f t="shared" si="161"/>
        <v>0</v>
      </c>
      <c r="I1298" t="b">
        <f t="shared" si="162"/>
        <v>0</v>
      </c>
      <c r="J1298" t="b">
        <f t="shared" si="163"/>
        <v>0</v>
      </c>
      <c r="K1298" t="b">
        <f t="shared" si="164"/>
        <v>0</v>
      </c>
      <c r="L1298" t="b">
        <f t="shared" si="165"/>
        <v>0</v>
      </c>
      <c r="M1298" t="b">
        <f t="shared" si="166"/>
        <v>0</v>
      </c>
      <c r="N1298">
        <f t="shared" si="167"/>
        <v>0</v>
      </c>
    </row>
    <row r="1299" spans="1:15" x14ac:dyDescent="0.25">
      <c r="A1299" s="1">
        <v>1388</v>
      </c>
      <c r="B1299" t="s">
        <v>5066</v>
      </c>
      <c r="C1299" t="s">
        <v>5067</v>
      </c>
      <c r="D1299" t="s">
        <v>5068</v>
      </c>
      <c r="E1299" t="s">
        <v>5069</v>
      </c>
      <c r="G1299" t="b">
        <f t="shared" si="160"/>
        <v>0</v>
      </c>
      <c r="H1299" t="b">
        <f t="shared" si="161"/>
        <v>0</v>
      </c>
      <c r="I1299" t="b">
        <f t="shared" si="162"/>
        <v>0</v>
      </c>
      <c r="J1299" t="b">
        <f t="shared" si="163"/>
        <v>0</v>
      </c>
      <c r="K1299" t="b">
        <f t="shared" si="164"/>
        <v>0</v>
      </c>
      <c r="L1299" t="b">
        <f t="shared" si="165"/>
        <v>0</v>
      </c>
      <c r="M1299" t="b">
        <f t="shared" si="166"/>
        <v>0</v>
      </c>
      <c r="N1299">
        <f t="shared" si="167"/>
        <v>0</v>
      </c>
    </row>
    <row r="1300" spans="1:15" x14ac:dyDescent="0.25">
      <c r="A1300" s="1">
        <v>1389</v>
      </c>
      <c r="B1300" t="s">
        <v>5070</v>
      </c>
      <c r="C1300" t="s">
        <v>5071</v>
      </c>
      <c r="D1300" t="s">
        <v>5072</v>
      </c>
      <c r="E1300" t="s">
        <v>5073</v>
      </c>
      <c r="G1300" t="b">
        <f t="shared" si="160"/>
        <v>0</v>
      </c>
      <c r="H1300" t="b">
        <f t="shared" si="161"/>
        <v>0</v>
      </c>
      <c r="I1300" t="b">
        <f t="shared" si="162"/>
        <v>0</v>
      </c>
      <c r="J1300" t="b">
        <f t="shared" si="163"/>
        <v>0</v>
      </c>
      <c r="K1300" t="b">
        <f t="shared" si="164"/>
        <v>0</v>
      </c>
      <c r="L1300" t="b">
        <f t="shared" si="165"/>
        <v>0</v>
      </c>
      <c r="M1300" t="b">
        <f t="shared" si="166"/>
        <v>0</v>
      </c>
      <c r="N1300">
        <f t="shared" si="167"/>
        <v>0</v>
      </c>
    </row>
    <row r="1301" spans="1:15" x14ac:dyDescent="0.25">
      <c r="A1301" s="1">
        <v>1390</v>
      </c>
      <c r="B1301" t="s">
        <v>5074</v>
      </c>
      <c r="C1301" t="s">
        <v>5075</v>
      </c>
      <c r="D1301" t="s">
        <v>5076</v>
      </c>
      <c r="E1301" t="s">
        <v>5077</v>
      </c>
      <c r="G1301" t="b">
        <f t="shared" si="160"/>
        <v>0</v>
      </c>
      <c r="H1301" t="b">
        <f t="shared" si="161"/>
        <v>0</v>
      </c>
      <c r="I1301" t="b">
        <f t="shared" si="162"/>
        <v>0</v>
      </c>
      <c r="J1301" t="b">
        <f t="shared" si="163"/>
        <v>0</v>
      </c>
      <c r="K1301" t="b">
        <f t="shared" si="164"/>
        <v>0</v>
      </c>
      <c r="L1301" t="b">
        <f t="shared" si="165"/>
        <v>0</v>
      </c>
      <c r="M1301" t="b">
        <f t="shared" si="166"/>
        <v>0</v>
      </c>
      <c r="N1301">
        <f t="shared" si="167"/>
        <v>0</v>
      </c>
    </row>
    <row r="1302" spans="1:15" x14ac:dyDescent="0.25">
      <c r="A1302" s="1">
        <v>1391</v>
      </c>
      <c r="B1302" t="s">
        <v>5078</v>
      </c>
      <c r="C1302" t="s">
        <v>5079</v>
      </c>
      <c r="E1302" t="s">
        <v>5080</v>
      </c>
      <c r="G1302" t="b">
        <f t="shared" si="160"/>
        <v>0</v>
      </c>
      <c r="H1302" t="b">
        <f t="shared" si="161"/>
        <v>0</v>
      </c>
      <c r="I1302" t="b">
        <f t="shared" si="162"/>
        <v>0</v>
      </c>
      <c r="J1302" t="b">
        <f t="shared" si="163"/>
        <v>0</v>
      </c>
      <c r="K1302" t="b">
        <f t="shared" si="164"/>
        <v>0</v>
      </c>
      <c r="L1302" t="b">
        <f t="shared" si="165"/>
        <v>0</v>
      </c>
      <c r="M1302" t="b">
        <f t="shared" si="166"/>
        <v>0</v>
      </c>
      <c r="N1302">
        <f t="shared" si="167"/>
        <v>1</v>
      </c>
      <c r="O1302">
        <v>1</v>
      </c>
    </row>
    <row r="1303" spans="1:15" x14ac:dyDescent="0.25">
      <c r="A1303" s="1">
        <v>1392</v>
      </c>
      <c r="B1303" t="s">
        <v>5081</v>
      </c>
      <c r="C1303" t="s">
        <v>5082</v>
      </c>
      <c r="E1303" t="s">
        <v>5083</v>
      </c>
      <c r="G1303" t="b">
        <f t="shared" si="160"/>
        <v>0</v>
      </c>
      <c r="H1303" t="b">
        <f t="shared" si="161"/>
        <v>0</v>
      </c>
      <c r="I1303" t="b">
        <f t="shared" si="162"/>
        <v>0</v>
      </c>
      <c r="J1303" t="b">
        <f t="shared" si="163"/>
        <v>0</v>
      </c>
      <c r="K1303" t="b">
        <f t="shared" si="164"/>
        <v>0</v>
      </c>
      <c r="L1303" t="b">
        <f t="shared" si="165"/>
        <v>0</v>
      </c>
      <c r="M1303" t="b">
        <f t="shared" si="166"/>
        <v>0</v>
      </c>
      <c r="N1303">
        <f t="shared" si="167"/>
        <v>1</v>
      </c>
      <c r="O1303">
        <v>1</v>
      </c>
    </row>
    <row r="1304" spans="1:15" x14ac:dyDescent="0.25">
      <c r="A1304" s="1">
        <v>1393</v>
      </c>
      <c r="B1304" t="s">
        <v>5084</v>
      </c>
      <c r="C1304" t="s">
        <v>5085</v>
      </c>
      <c r="E1304" t="s">
        <v>5086</v>
      </c>
      <c r="G1304" t="b">
        <f t="shared" si="160"/>
        <v>0</v>
      </c>
      <c r="H1304" t="b">
        <f t="shared" si="161"/>
        <v>0</v>
      </c>
      <c r="I1304" t="b">
        <f t="shared" si="162"/>
        <v>0</v>
      </c>
      <c r="J1304" t="b">
        <f t="shared" si="163"/>
        <v>0</v>
      </c>
      <c r="K1304" t="b">
        <f t="shared" si="164"/>
        <v>0</v>
      </c>
      <c r="L1304" t="b">
        <f t="shared" si="165"/>
        <v>0</v>
      </c>
      <c r="M1304" t="b">
        <f t="shared" si="166"/>
        <v>0</v>
      </c>
      <c r="N1304">
        <f t="shared" si="167"/>
        <v>1</v>
      </c>
      <c r="O1304">
        <v>1</v>
      </c>
    </row>
    <row r="1305" spans="1:15" x14ac:dyDescent="0.25">
      <c r="A1305" s="1">
        <v>1394</v>
      </c>
      <c r="B1305" t="s">
        <v>5087</v>
      </c>
      <c r="C1305" t="s">
        <v>5088</v>
      </c>
      <c r="E1305" t="s">
        <v>5089</v>
      </c>
      <c r="G1305" t="b">
        <f t="shared" si="160"/>
        <v>0</v>
      </c>
      <c r="H1305" t="b">
        <f t="shared" si="161"/>
        <v>0</v>
      </c>
      <c r="I1305" t="b">
        <f t="shared" si="162"/>
        <v>0</v>
      </c>
      <c r="J1305" t="b">
        <f t="shared" si="163"/>
        <v>0</v>
      </c>
      <c r="K1305" t="b">
        <f t="shared" si="164"/>
        <v>0</v>
      </c>
      <c r="L1305" t="b">
        <f t="shared" si="165"/>
        <v>0</v>
      </c>
      <c r="M1305" t="b">
        <f t="shared" si="166"/>
        <v>0</v>
      </c>
      <c r="N1305">
        <f t="shared" si="167"/>
        <v>1</v>
      </c>
      <c r="O1305">
        <v>1</v>
      </c>
    </row>
    <row r="1306" spans="1:15" x14ac:dyDescent="0.25">
      <c r="A1306" s="1">
        <v>1395</v>
      </c>
      <c r="B1306" t="s">
        <v>5090</v>
      </c>
      <c r="C1306" t="s">
        <v>5091</v>
      </c>
      <c r="D1306" t="s">
        <v>5092</v>
      </c>
      <c r="E1306" t="s">
        <v>5093</v>
      </c>
      <c r="G1306" t="b">
        <f t="shared" si="160"/>
        <v>0</v>
      </c>
      <c r="H1306" t="b">
        <f t="shared" si="161"/>
        <v>0</v>
      </c>
      <c r="I1306" t="b">
        <f t="shared" si="162"/>
        <v>0</v>
      </c>
      <c r="J1306" t="b">
        <f t="shared" si="163"/>
        <v>0</v>
      </c>
      <c r="K1306" t="b">
        <f t="shared" si="164"/>
        <v>0</v>
      </c>
      <c r="L1306" t="b">
        <f t="shared" si="165"/>
        <v>0</v>
      </c>
      <c r="M1306" t="b">
        <f t="shared" si="166"/>
        <v>0</v>
      </c>
      <c r="N1306">
        <f t="shared" si="167"/>
        <v>0</v>
      </c>
    </row>
    <row r="1307" spans="1:15" x14ac:dyDescent="0.25">
      <c r="A1307" s="1">
        <v>1396</v>
      </c>
      <c r="B1307" t="s">
        <v>5094</v>
      </c>
      <c r="C1307" t="s">
        <v>5095</v>
      </c>
      <c r="D1307" t="s">
        <v>5096</v>
      </c>
      <c r="E1307" t="s">
        <v>5097</v>
      </c>
      <c r="G1307" t="b">
        <f t="shared" si="160"/>
        <v>0</v>
      </c>
      <c r="H1307" t="b">
        <f t="shared" si="161"/>
        <v>0</v>
      </c>
      <c r="I1307" t="b">
        <f t="shared" si="162"/>
        <v>0</v>
      </c>
      <c r="J1307" t="b">
        <f t="shared" si="163"/>
        <v>0</v>
      </c>
      <c r="K1307" t="b">
        <f t="shared" si="164"/>
        <v>0</v>
      </c>
      <c r="L1307" t="b">
        <f t="shared" si="165"/>
        <v>0</v>
      </c>
      <c r="M1307" t="b">
        <f t="shared" si="166"/>
        <v>0</v>
      </c>
      <c r="N1307">
        <f t="shared" si="167"/>
        <v>0</v>
      </c>
    </row>
    <row r="1308" spans="1:15" x14ac:dyDescent="0.25">
      <c r="A1308" s="1">
        <v>1397</v>
      </c>
      <c r="B1308" t="s">
        <v>5098</v>
      </c>
      <c r="C1308" t="s">
        <v>5099</v>
      </c>
      <c r="D1308" t="s">
        <v>5100</v>
      </c>
      <c r="E1308" t="s">
        <v>5101</v>
      </c>
      <c r="G1308" t="b">
        <f t="shared" si="160"/>
        <v>0</v>
      </c>
      <c r="H1308" t="b">
        <f t="shared" si="161"/>
        <v>0</v>
      </c>
      <c r="I1308" t="b">
        <f t="shared" si="162"/>
        <v>0</v>
      </c>
      <c r="J1308" t="b">
        <f t="shared" si="163"/>
        <v>0</v>
      </c>
      <c r="K1308" t="b">
        <f t="shared" si="164"/>
        <v>0</v>
      </c>
      <c r="L1308" t="b">
        <f t="shared" si="165"/>
        <v>0</v>
      </c>
      <c r="M1308" t="b">
        <f t="shared" si="166"/>
        <v>0</v>
      </c>
      <c r="N1308">
        <f t="shared" si="167"/>
        <v>0</v>
      </c>
    </row>
    <row r="1309" spans="1:15" x14ac:dyDescent="0.25">
      <c r="A1309" s="1">
        <v>1398</v>
      </c>
      <c r="B1309" t="s">
        <v>5102</v>
      </c>
      <c r="C1309" t="s">
        <v>5103</v>
      </c>
      <c r="D1309" t="s">
        <v>5104</v>
      </c>
      <c r="E1309" t="s">
        <v>5105</v>
      </c>
      <c r="G1309" t="b">
        <f t="shared" si="160"/>
        <v>0</v>
      </c>
      <c r="H1309" t="b">
        <f t="shared" si="161"/>
        <v>0</v>
      </c>
      <c r="I1309" t="b">
        <f t="shared" si="162"/>
        <v>0</v>
      </c>
      <c r="J1309" t="b">
        <f t="shared" si="163"/>
        <v>0</v>
      </c>
      <c r="K1309" t="b">
        <f t="shared" si="164"/>
        <v>0</v>
      </c>
      <c r="L1309" t="b">
        <f t="shared" si="165"/>
        <v>0</v>
      </c>
      <c r="M1309" t="b">
        <f t="shared" si="166"/>
        <v>0</v>
      </c>
      <c r="N1309">
        <f t="shared" si="167"/>
        <v>0</v>
      </c>
    </row>
    <row r="1310" spans="1:15" x14ac:dyDescent="0.25">
      <c r="A1310" s="1">
        <v>1399</v>
      </c>
      <c r="B1310" t="s">
        <v>5106</v>
      </c>
      <c r="C1310" t="s">
        <v>5107</v>
      </c>
      <c r="D1310" t="s">
        <v>5108</v>
      </c>
      <c r="E1310" t="s">
        <v>5109</v>
      </c>
      <c r="G1310" t="b">
        <f t="shared" si="160"/>
        <v>0</v>
      </c>
      <c r="H1310" t="b">
        <f t="shared" si="161"/>
        <v>0</v>
      </c>
      <c r="I1310" t="b">
        <f t="shared" si="162"/>
        <v>0</v>
      </c>
      <c r="J1310" t="b">
        <f t="shared" si="163"/>
        <v>0</v>
      </c>
      <c r="K1310" t="b">
        <f t="shared" si="164"/>
        <v>0</v>
      </c>
      <c r="L1310" t="b">
        <f t="shared" si="165"/>
        <v>0</v>
      </c>
      <c r="M1310" t="b">
        <f t="shared" si="166"/>
        <v>0</v>
      </c>
      <c r="N1310">
        <f t="shared" si="167"/>
        <v>0</v>
      </c>
    </row>
    <row r="1311" spans="1:15" x14ac:dyDescent="0.25">
      <c r="A1311" s="1">
        <v>1400</v>
      </c>
      <c r="B1311" t="s">
        <v>5110</v>
      </c>
      <c r="C1311" t="s">
        <v>5111</v>
      </c>
      <c r="D1311" t="s">
        <v>5112</v>
      </c>
      <c r="E1311" t="s">
        <v>5113</v>
      </c>
      <c r="G1311" t="b">
        <f t="shared" si="160"/>
        <v>0</v>
      </c>
      <c r="H1311" t="b">
        <f t="shared" si="161"/>
        <v>0</v>
      </c>
      <c r="I1311" t="b">
        <f t="shared" si="162"/>
        <v>0</v>
      </c>
      <c r="J1311" t="b">
        <f t="shared" si="163"/>
        <v>0</v>
      </c>
      <c r="K1311" t="b">
        <f t="shared" si="164"/>
        <v>0</v>
      </c>
      <c r="L1311" t="b">
        <f t="shared" si="165"/>
        <v>0</v>
      </c>
      <c r="M1311" t="b">
        <f t="shared" si="166"/>
        <v>0</v>
      </c>
      <c r="N1311">
        <f t="shared" si="167"/>
        <v>0</v>
      </c>
    </row>
    <row r="1312" spans="1:15" x14ac:dyDescent="0.25">
      <c r="A1312" s="1">
        <v>1401</v>
      </c>
      <c r="B1312" t="s">
        <v>5114</v>
      </c>
      <c r="C1312" t="s">
        <v>5115</v>
      </c>
      <c r="D1312" t="s">
        <v>5116</v>
      </c>
      <c r="E1312" t="s">
        <v>5117</v>
      </c>
      <c r="G1312" t="b">
        <f t="shared" si="160"/>
        <v>0</v>
      </c>
      <c r="H1312" t="b">
        <f t="shared" si="161"/>
        <v>0</v>
      </c>
      <c r="I1312" t="b">
        <f t="shared" si="162"/>
        <v>0</v>
      </c>
      <c r="J1312" t="b">
        <f t="shared" si="163"/>
        <v>0</v>
      </c>
      <c r="K1312" t="b">
        <f t="shared" si="164"/>
        <v>0</v>
      </c>
      <c r="L1312" t="b">
        <f t="shared" si="165"/>
        <v>0</v>
      </c>
      <c r="M1312" t="b">
        <f t="shared" si="166"/>
        <v>0</v>
      </c>
      <c r="N1312">
        <f t="shared" si="167"/>
        <v>0</v>
      </c>
    </row>
    <row r="1313" spans="1:15" x14ac:dyDescent="0.25">
      <c r="A1313" s="1">
        <v>1402</v>
      </c>
      <c r="B1313" t="s">
        <v>5118</v>
      </c>
      <c r="C1313" t="s">
        <v>5119</v>
      </c>
      <c r="D1313" t="s">
        <v>5120</v>
      </c>
      <c r="E1313" t="s">
        <v>5121</v>
      </c>
      <c r="G1313" t="b">
        <f t="shared" si="160"/>
        <v>0</v>
      </c>
      <c r="H1313" t="b">
        <f t="shared" si="161"/>
        <v>0</v>
      </c>
      <c r="I1313" t="b">
        <f t="shared" si="162"/>
        <v>0</v>
      </c>
      <c r="J1313" t="b">
        <f t="shared" si="163"/>
        <v>0</v>
      </c>
      <c r="K1313" t="b">
        <f t="shared" si="164"/>
        <v>0</v>
      </c>
      <c r="L1313" t="b">
        <f t="shared" si="165"/>
        <v>0</v>
      </c>
      <c r="M1313" t="b">
        <f t="shared" si="166"/>
        <v>0</v>
      </c>
      <c r="N1313">
        <f t="shared" si="167"/>
        <v>0</v>
      </c>
    </row>
    <row r="1314" spans="1:15" x14ac:dyDescent="0.25">
      <c r="A1314" s="1">
        <v>1403</v>
      </c>
      <c r="B1314" t="s">
        <v>5122</v>
      </c>
      <c r="C1314" t="s">
        <v>5123</v>
      </c>
      <c r="D1314" t="s">
        <v>5124</v>
      </c>
      <c r="E1314" t="s">
        <v>5125</v>
      </c>
      <c r="G1314" t="b">
        <f t="shared" si="160"/>
        <v>0</v>
      </c>
      <c r="H1314" t="b">
        <f t="shared" si="161"/>
        <v>0</v>
      </c>
      <c r="I1314" t="b">
        <f t="shared" si="162"/>
        <v>0</v>
      </c>
      <c r="J1314" t="b">
        <f t="shared" si="163"/>
        <v>0</v>
      </c>
      <c r="K1314" t="b">
        <f t="shared" si="164"/>
        <v>0</v>
      </c>
      <c r="L1314" t="b">
        <f t="shared" si="165"/>
        <v>0</v>
      </c>
      <c r="M1314" t="b">
        <f t="shared" si="166"/>
        <v>0</v>
      </c>
      <c r="N1314">
        <f t="shared" si="167"/>
        <v>0</v>
      </c>
    </row>
    <row r="1315" spans="1:15" x14ac:dyDescent="0.25">
      <c r="A1315" s="1">
        <v>1404</v>
      </c>
      <c r="B1315" t="s">
        <v>5126</v>
      </c>
      <c r="C1315" t="s">
        <v>5127</v>
      </c>
      <c r="E1315" t="s">
        <v>5128</v>
      </c>
      <c r="G1315" t="b">
        <f t="shared" si="160"/>
        <v>0</v>
      </c>
      <c r="H1315" t="b">
        <f t="shared" si="161"/>
        <v>0</v>
      </c>
      <c r="I1315" t="b">
        <f t="shared" si="162"/>
        <v>0</v>
      </c>
      <c r="J1315" t="b">
        <f t="shared" si="163"/>
        <v>0</v>
      </c>
      <c r="K1315" t="b">
        <f t="shared" si="164"/>
        <v>0</v>
      </c>
      <c r="L1315" t="b">
        <f t="shared" si="165"/>
        <v>0</v>
      </c>
      <c r="M1315" t="b">
        <f t="shared" si="166"/>
        <v>0</v>
      </c>
      <c r="N1315">
        <f t="shared" si="167"/>
        <v>1</v>
      </c>
      <c r="O1315">
        <v>1</v>
      </c>
    </row>
    <row r="1316" spans="1:15" x14ac:dyDescent="0.25">
      <c r="A1316" s="1">
        <v>1405</v>
      </c>
      <c r="B1316" t="s">
        <v>5129</v>
      </c>
      <c r="C1316" t="s">
        <v>5130</v>
      </c>
      <c r="E1316" t="s">
        <v>5131</v>
      </c>
      <c r="G1316" t="b">
        <f t="shared" si="160"/>
        <v>0</v>
      </c>
      <c r="H1316" t="b">
        <f t="shared" si="161"/>
        <v>0</v>
      </c>
      <c r="I1316" t="b">
        <f t="shared" si="162"/>
        <v>0</v>
      </c>
      <c r="J1316" t="b">
        <f t="shared" si="163"/>
        <v>0</v>
      </c>
      <c r="K1316" t="b">
        <f t="shared" si="164"/>
        <v>0</v>
      </c>
      <c r="L1316" t="b">
        <f t="shared" si="165"/>
        <v>0</v>
      </c>
      <c r="M1316" t="b">
        <f t="shared" si="166"/>
        <v>0</v>
      </c>
      <c r="N1316">
        <f t="shared" si="167"/>
        <v>1</v>
      </c>
      <c r="O1316">
        <v>1</v>
      </c>
    </row>
    <row r="1317" spans="1:15" x14ac:dyDescent="0.25">
      <c r="A1317" s="1">
        <v>1406</v>
      </c>
      <c r="B1317" t="s">
        <v>5132</v>
      </c>
      <c r="C1317" t="s">
        <v>5133</v>
      </c>
      <c r="E1317" t="s">
        <v>5134</v>
      </c>
      <c r="G1317" t="b">
        <f t="shared" si="160"/>
        <v>0</v>
      </c>
      <c r="H1317" t="b">
        <f t="shared" si="161"/>
        <v>0</v>
      </c>
      <c r="I1317" t="b">
        <f t="shared" si="162"/>
        <v>0</v>
      </c>
      <c r="J1317" t="b">
        <f t="shared" si="163"/>
        <v>0</v>
      </c>
      <c r="K1317" t="b">
        <f t="shared" si="164"/>
        <v>0</v>
      </c>
      <c r="L1317" t="b">
        <f t="shared" si="165"/>
        <v>0</v>
      </c>
      <c r="M1317" t="b">
        <f t="shared" si="166"/>
        <v>0</v>
      </c>
      <c r="N1317">
        <f t="shared" si="167"/>
        <v>1</v>
      </c>
      <c r="O1317">
        <v>1</v>
      </c>
    </row>
    <row r="1318" spans="1:15" x14ac:dyDescent="0.25">
      <c r="A1318" s="1">
        <v>1409</v>
      </c>
      <c r="B1318" t="s">
        <v>5135</v>
      </c>
      <c r="C1318" t="s">
        <v>5136</v>
      </c>
      <c r="D1318" t="s">
        <v>5137</v>
      </c>
      <c r="E1318" t="s">
        <v>5138</v>
      </c>
      <c r="G1318" t="b">
        <f t="shared" si="160"/>
        <v>0</v>
      </c>
      <c r="H1318" t="b">
        <f t="shared" si="161"/>
        <v>0</v>
      </c>
      <c r="I1318" t="b">
        <f t="shared" si="162"/>
        <v>0</v>
      </c>
      <c r="J1318" t="b">
        <f t="shared" si="163"/>
        <v>0</v>
      </c>
      <c r="K1318" t="b">
        <f t="shared" si="164"/>
        <v>0</v>
      </c>
      <c r="L1318" t="b">
        <f t="shared" si="165"/>
        <v>0</v>
      </c>
      <c r="M1318" t="b">
        <f t="shared" si="166"/>
        <v>0</v>
      </c>
      <c r="N1318">
        <f t="shared" si="167"/>
        <v>0</v>
      </c>
    </row>
    <row r="1319" spans="1:15" x14ac:dyDescent="0.25">
      <c r="A1319" s="1">
        <v>1410</v>
      </c>
      <c r="B1319" t="s">
        <v>5139</v>
      </c>
      <c r="C1319" t="s">
        <v>5140</v>
      </c>
      <c r="D1319" t="s">
        <v>5141</v>
      </c>
      <c r="E1319" t="s">
        <v>5034</v>
      </c>
      <c r="G1319" t="b">
        <f t="shared" si="160"/>
        <v>0</v>
      </c>
      <c r="H1319" t="b">
        <f t="shared" si="161"/>
        <v>0</v>
      </c>
      <c r="I1319" t="b">
        <f t="shared" si="162"/>
        <v>0</v>
      </c>
      <c r="J1319" t="b">
        <f t="shared" si="163"/>
        <v>0</v>
      </c>
      <c r="K1319" t="b">
        <f t="shared" si="164"/>
        <v>0</v>
      </c>
      <c r="L1319" t="b">
        <f t="shared" si="165"/>
        <v>0</v>
      </c>
      <c r="M1319" t="b">
        <f t="shared" si="166"/>
        <v>0</v>
      </c>
      <c r="N1319">
        <f t="shared" si="167"/>
        <v>0</v>
      </c>
    </row>
    <row r="1320" spans="1:15" x14ac:dyDescent="0.25">
      <c r="A1320" s="1">
        <v>1411</v>
      </c>
      <c r="B1320" t="s">
        <v>5142</v>
      </c>
      <c r="C1320" t="s">
        <v>5143</v>
      </c>
      <c r="D1320" t="s">
        <v>5144</v>
      </c>
      <c r="E1320" t="s">
        <v>5145</v>
      </c>
      <c r="G1320" t="b">
        <f t="shared" si="160"/>
        <v>0</v>
      </c>
      <c r="H1320" t="b">
        <f t="shared" si="161"/>
        <v>0</v>
      </c>
      <c r="I1320" t="b">
        <f t="shared" si="162"/>
        <v>0</v>
      </c>
      <c r="J1320" t="b">
        <f t="shared" si="163"/>
        <v>0</v>
      </c>
      <c r="K1320" t="b">
        <f t="shared" si="164"/>
        <v>0</v>
      </c>
      <c r="L1320" t="b">
        <f t="shared" si="165"/>
        <v>0</v>
      </c>
      <c r="M1320" t="b">
        <f t="shared" si="166"/>
        <v>0</v>
      </c>
      <c r="N1320">
        <f t="shared" si="167"/>
        <v>0</v>
      </c>
    </row>
    <row r="1321" spans="1:15" x14ac:dyDescent="0.25">
      <c r="A1321" s="1">
        <v>1412</v>
      </c>
      <c r="B1321" t="s">
        <v>5146</v>
      </c>
      <c r="C1321" t="s">
        <v>5147</v>
      </c>
      <c r="D1321" t="s">
        <v>5148</v>
      </c>
      <c r="E1321" t="s">
        <v>5149</v>
      </c>
      <c r="G1321" t="b">
        <f t="shared" si="160"/>
        <v>0</v>
      </c>
      <c r="H1321" t="b">
        <f t="shared" si="161"/>
        <v>0</v>
      </c>
      <c r="I1321" t="b">
        <f t="shared" si="162"/>
        <v>0</v>
      </c>
      <c r="J1321" t="b">
        <f t="shared" si="163"/>
        <v>0</v>
      </c>
      <c r="K1321" t="b">
        <f t="shared" si="164"/>
        <v>0</v>
      </c>
      <c r="L1321" t="b">
        <f t="shared" si="165"/>
        <v>0</v>
      </c>
      <c r="M1321" t="b">
        <f t="shared" si="166"/>
        <v>0</v>
      </c>
      <c r="N1321">
        <f t="shared" si="167"/>
        <v>0</v>
      </c>
    </row>
    <row r="1322" spans="1:15" x14ac:dyDescent="0.25">
      <c r="A1322" s="1">
        <v>1413</v>
      </c>
      <c r="B1322" t="s">
        <v>5150</v>
      </c>
      <c r="C1322" t="s">
        <v>5151</v>
      </c>
      <c r="D1322" t="s">
        <v>5152</v>
      </c>
      <c r="E1322" t="s">
        <v>2511</v>
      </c>
      <c r="G1322" t="b">
        <f t="shared" si="160"/>
        <v>0</v>
      </c>
      <c r="H1322" t="b">
        <f t="shared" si="161"/>
        <v>0</v>
      </c>
      <c r="I1322" t="b">
        <f t="shared" si="162"/>
        <v>0</v>
      </c>
      <c r="J1322" t="b">
        <f t="shared" si="163"/>
        <v>0</v>
      </c>
      <c r="K1322" t="b">
        <f t="shared" si="164"/>
        <v>0</v>
      </c>
      <c r="L1322" t="b">
        <f t="shared" si="165"/>
        <v>0</v>
      </c>
      <c r="M1322" t="b">
        <f t="shared" si="166"/>
        <v>0</v>
      </c>
      <c r="N1322">
        <f t="shared" si="167"/>
        <v>0</v>
      </c>
    </row>
    <row r="1323" spans="1:15" x14ac:dyDescent="0.25">
      <c r="A1323" s="1">
        <v>1414</v>
      </c>
      <c r="B1323" t="s">
        <v>5153</v>
      </c>
      <c r="C1323" t="s">
        <v>5154</v>
      </c>
      <c r="D1323" t="s">
        <v>5155</v>
      </c>
      <c r="E1323" t="s">
        <v>5156</v>
      </c>
      <c r="G1323" t="b">
        <f t="shared" si="160"/>
        <v>0</v>
      </c>
      <c r="H1323" t="b">
        <f t="shared" si="161"/>
        <v>0</v>
      </c>
      <c r="I1323" t="b">
        <f t="shared" si="162"/>
        <v>0</v>
      </c>
      <c r="J1323" t="b">
        <f t="shared" si="163"/>
        <v>0</v>
      </c>
      <c r="K1323" t="b">
        <f t="shared" si="164"/>
        <v>0</v>
      </c>
      <c r="L1323" t="b">
        <f t="shared" si="165"/>
        <v>0</v>
      </c>
      <c r="M1323" t="b">
        <f t="shared" si="166"/>
        <v>0</v>
      </c>
      <c r="N1323">
        <f t="shared" si="167"/>
        <v>0</v>
      </c>
    </row>
    <row r="1324" spans="1:15" x14ac:dyDescent="0.25">
      <c r="A1324" s="1">
        <v>1415</v>
      </c>
      <c r="B1324" t="s">
        <v>5157</v>
      </c>
      <c r="C1324" t="s">
        <v>5158</v>
      </c>
      <c r="D1324" t="s">
        <v>5159</v>
      </c>
      <c r="E1324" t="s">
        <v>5160</v>
      </c>
      <c r="G1324" t="b">
        <f t="shared" si="160"/>
        <v>0</v>
      </c>
      <c r="H1324" t="b">
        <f t="shared" si="161"/>
        <v>0</v>
      </c>
      <c r="I1324" t="b">
        <f t="shared" si="162"/>
        <v>0</v>
      </c>
      <c r="J1324" t="b">
        <f t="shared" si="163"/>
        <v>0</v>
      </c>
      <c r="K1324" t="b">
        <f t="shared" si="164"/>
        <v>0</v>
      </c>
      <c r="L1324" t="b">
        <f t="shared" si="165"/>
        <v>0</v>
      </c>
      <c r="M1324" t="b">
        <f t="shared" si="166"/>
        <v>0</v>
      </c>
      <c r="N1324">
        <f t="shared" si="167"/>
        <v>0</v>
      </c>
    </row>
    <row r="1325" spans="1:15" x14ac:dyDescent="0.25">
      <c r="A1325" s="1">
        <v>1416</v>
      </c>
      <c r="B1325" t="s">
        <v>5161</v>
      </c>
      <c r="C1325" t="s">
        <v>5162</v>
      </c>
      <c r="D1325" t="s">
        <v>5163</v>
      </c>
      <c r="E1325" t="s">
        <v>5164</v>
      </c>
      <c r="G1325" t="b">
        <f t="shared" si="160"/>
        <v>0</v>
      </c>
      <c r="H1325" t="b">
        <f t="shared" si="161"/>
        <v>0</v>
      </c>
      <c r="I1325" t="b">
        <f t="shared" si="162"/>
        <v>0</v>
      </c>
      <c r="J1325" t="b">
        <f t="shared" si="163"/>
        <v>0</v>
      </c>
      <c r="K1325" t="b">
        <f t="shared" si="164"/>
        <v>0</v>
      </c>
      <c r="L1325" t="b">
        <f t="shared" si="165"/>
        <v>0</v>
      </c>
      <c r="M1325" t="b">
        <f t="shared" si="166"/>
        <v>0</v>
      </c>
      <c r="N1325">
        <f t="shared" si="167"/>
        <v>0</v>
      </c>
    </row>
    <row r="1326" spans="1:15" x14ac:dyDescent="0.25">
      <c r="A1326" s="1">
        <v>1417</v>
      </c>
      <c r="B1326" t="s">
        <v>5165</v>
      </c>
      <c r="C1326" t="s">
        <v>5166</v>
      </c>
      <c r="E1326" t="s">
        <v>5167</v>
      </c>
      <c r="G1326" t="b">
        <f t="shared" si="160"/>
        <v>0</v>
      </c>
      <c r="H1326" t="b">
        <f t="shared" si="161"/>
        <v>0</v>
      </c>
      <c r="I1326" t="b">
        <f t="shared" si="162"/>
        <v>0</v>
      </c>
      <c r="J1326" t="b">
        <f t="shared" si="163"/>
        <v>0</v>
      </c>
      <c r="K1326" t="b">
        <f t="shared" si="164"/>
        <v>0</v>
      </c>
      <c r="L1326" t="b">
        <f t="shared" si="165"/>
        <v>0</v>
      </c>
      <c r="M1326" t="b">
        <f t="shared" si="166"/>
        <v>0</v>
      </c>
      <c r="N1326">
        <f t="shared" si="167"/>
        <v>1</v>
      </c>
      <c r="O1326">
        <v>1</v>
      </c>
    </row>
    <row r="1327" spans="1:15" x14ac:dyDescent="0.25">
      <c r="A1327" s="1">
        <v>1418</v>
      </c>
      <c r="B1327" t="s">
        <v>5168</v>
      </c>
      <c r="C1327" t="s">
        <v>5169</v>
      </c>
      <c r="E1327" t="s">
        <v>5026</v>
      </c>
      <c r="G1327" t="b">
        <f t="shared" si="160"/>
        <v>0</v>
      </c>
      <c r="H1327" t="b">
        <f t="shared" si="161"/>
        <v>0</v>
      </c>
      <c r="I1327" t="b">
        <f t="shared" si="162"/>
        <v>0</v>
      </c>
      <c r="J1327" t="b">
        <f t="shared" si="163"/>
        <v>0</v>
      </c>
      <c r="K1327" t="b">
        <f t="shared" si="164"/>
        <v>0</v>
      </c>
      <c r="L1327" t="b">
        <f t="shared" si="165"/>
        <v>0</v>
      </c>
      <c r="M1327" t="b">
        <f t="shared" si="166"/>
        <v>0</v>
      </c>
      <c r="N1327">
        <f t="shared" si="167"/>
        <v>1</v>
      </c>
      <c r="O1327">
        <v>1</v>
      </c>
    </row>
    <row r="1328" spans="1:15" x14ac:dyDescent="0.25">
      <c r="A1328" s="1">
        <v>1419</v>
      </c>
      <c r="B1328" t="s">
        <v>5170</v>
      </c>
      <c r="C1328" t="s">
        <v>5171</v>
      </c>
      <c r="E1328" t="s">
        <v>5172</v>
      </c>
      <c r="G1328" t="b">
        <f t="shared" si="160"/>
        <v>0</v>
      </c>
      <c r="H1328" t="b">
        <f t="shared" si="161"/>
        <v>0</v>
      </c>
      <c r="I1328" t="b">
        <f t="shared" si="162"/>
        <v>0</v>
      </c>
      <c r="J1328" t="b">
        <f t="shared" si="163"/>
        <v>0</v>
      </c>
      <c r="K1328" t="b">
        <f t="shared" si="164"/>
        <v>0</v>
      </c>
      <c r="L1328" t="b">
        <f t="shared" si="165"/>
        <v>0</v>
      </c>
      <c r="M1328" t="b">
        <f t="shared" si="166"/>
        <v>0</v>
      </c>
      <c r="N1328">
        <f t="shared" si="167"/>
        <v>1</v>
      </c>
      <c r="O1328">
        <v>1</v>
      </c>
    </row>
    <row r="1329" spans="1:15" x14ac:dyDescent="0.25">
      <c r="A1329" s="1">
        <v>1420</v>
      </c>
      <c r="B1329" t="s">
        <v>5173</v>
      </c>
      <c r="C1329" t="s">
        <v>5174</v>
      </c>
      <c r="D1329" t="s">
        <v>5175</v>
      </c>
      <c r="E1329" t="s">
        <v>5176</v>
      </c>
      <c r="G1329" t="b">
        <f t="shared" si="160"/>
        <v>0</v>
      </c>
      <c r="H1329" t="b">
        <f t="shared" si="161"/>
        <v>0</v>
      </c>
      <c r="I1329" t="b">
        <f t="shared" si="162"/>
        <v>0</v>
      </c>
      <c r="J1329" t="b">
        <f t="shared" si="163"/>
        <v>0</v>
      </c>
      <c r="K1329" t="b">
        <f t="shared" si="164"/>
        <v>0</v>
      </c>
      <c r="L1329" t="b">
        <f t="shared" si="165"/>
        <v>0</v>
      </c>
      <c r="M1329" t="b">
        <f t="shared" si="166"/>
        <v>0</v>
      </c>
      <c r="N1329">
        <f t="shared" si="167"/>
        <v>0</v>
      </c>
    </row>
    <row r="1330" spans="1:15" x14ac:dyDescent="0.25">
      <c r="A1330" s="1">
        <v>1421</v>
      </c>
      <c r="B1330" t="s">
        <v>5177</v>
      </c>
      <c r="C1330" t="s">
        <v>5178</v>
      </c>
      <c r="D1330" t="s">
        <v>5179</v>
      </c>
      <c r="E1330" t="s">
        <v>5180</v>
      </c>
      <c r="G1330" t="b">
        <f t="shared" si="160"/>
        <v>0</v>
      </c>
      <c r="H1330" t="b">
        <f t="shared" si="161"/>
        <v>0</v>
      </c>
      <c r="I1330" t="b">
        <f t="shared" si="162"/>
        <v>0</v>
      </c>
      <c r="J1330" t="b">
        <f t="shared" si="163"/>
        <v>0</v>
      </c>
      <c r="K1330" t="b">
        <f t="shared" si="164"/>
        <v>0</v>
      </c>
      <c r="L1330" t="b">
        <f t="shared" si="165"/>
        <v>0</v>
      </c>
      <c r="M1330" t="b">
        <f t="shared" si="166"/>
        <v>0</v>
      </c>
      <c r="N1330">
        <f t="shared" si="167"/>
        <v>0</v>
      </c>
    </row>
    <row r="1331" spans="1:15" x14ac:dyDescent="0.25">
      <c r="A1331" s="1">
        <v>1422</v>
      </c>
      <c r="B1331" t="s">
        <v>5181</v>
      </c>
      <c r="C1331" t="s">
        <v>5182</v>
      </c>
      <c r="D1331" t="s">
        <v>5183</v>
      </c>
      <c r="E1331" t="s">
        <v>5184</v>
      </c>
      <c r="G1331" t="b">
        <f t="shared" si="160"/>
        <v>0</v>
      </c>
      <c r="H1331" t="b">
        <f t="shared" si="161"/>
        <v>0</v>
      </c>
      <c r="I1331" t="b">
        <f t="shared" si="162"/>
        <v>0</v>
      </c>
      <c r="J1331" t="b">
        <f t="shared" si="163"/>
        <v>0</v>
      </c>
      <c r="K1331" t="b">
        <f t="shared" si="164"/>
        <v>0</v>
      </c>
      <c r="L1331" t="b">
        <f t="shared" si="165"/>
        <v>0</v>
      </c>
      <c r="M1331" t="b">
        <f t="shared" si="166"/>
        <v>0</v>
      </c>
      <c r="N1331">
        <f t="shared" si="167"/>
        <v>0</v>
      </c>
    </row>
    <row r="1332" spans="1:15" x14ac:dyDescent="0.25">
      <c r="A1332" s="1">
        <v>1423</v>
      </c>
      <c r="B1332" t="s">
        <v>5185</v>
      </c>
      <c r="C1332" t="s">
        <v>5186</v>
      </c>
      <c r="D1332" t="s">
        <v>5187</v>
      </c>
      <c r="E1332" t="s">
        <v>5188</v>
      </c>
      <c r="G1332" t="b">
        <f t="shared" si="160"/>
        <v>0</v>
      </c>
      <c r="H1332" t="b">
        <f t="shared" si="161"/>
        <v>0</v>
      </c>
      <c r="I1332" t="b">
        <f t="shared" si="162"/>
        <v>0</v>
      </c>
      <c r="J1332" t="b">
        <f t="shared" si="163"/>
        <v>0</v>
      </c>
      <c r="K1332" t="b">
        <f t="shared" si="164"/>
        <v>0</v>
      </c>
      <c r="L1332" t="b">
        <f t="shared" si="165"/>
        <v>0</v>
      </c>
      <c r="M1332" t="b">
        <f t="shared" si="166"/>
        <v>0</v>
      </c>
      <c r="N1332">
        <f t="shared" si="167"/>
        <v>0</v>
      </c>
    </row>
    <row r="1333" spans="1:15" x14ac:dyDescent="0.25">
      <c r="A1333" s="1">
        <v>1424</v>
      </c>
      <c r="B1333" t="s">
        <v>5189</v>
      </c>
      <c r="C1333" t="s">
        <v>5190</v>
      </c>
      <c r="D1333" t="s">
        <v>5191</v>
      </c>
      <c r="E1333" t="s">
        <v>5192</v>
      </c>
      <c r="G1333" t="b">
        <f t="shared" si="160"/>
        <v>0</v>
      </c>
      <c r="H1333" t="b">
        <f t="shared" si="161"/>
        <v>0</v>
      </c>
      <c r="I1333" t="b">
        <f t="shared" si="162"/>
        <v>0</v>
      </c>
      <c r="J1333" t="b">
        <f t="shared" si="163"/>
        <v>0</v>
      </c>
      <c r="K1333" t="b">
        <f t="shared" si="164"/>
        <v>0</v>
      </c>
      <c r="L1333" t="b">
        <f t="shared" si="165"/>
        <v>0</v>
      </c>
      <c r="M1333" t="b">
        <f t="shared" si="166"/>
        <v>0</v>
      </c>
      <c r="N1333">
        <f t="shared" si="167"/>
        <v>0</v>
      </c>
    </row>
    <row r="1334" spans="1:15" x14ac:dyDescent="0.25">
      <c r="A1334" s="1">
        <v>1425</v>
      </c>
      <c r="B1334" t="s">
        <v>5193</v>
      </c>
      <c r="C1334" t="s">
        <v>5194</v>
      </c>
      <c r="D1334" t="s">
        <v>5195</v>
      </c>
      <c r="E1334" t="s">
        <v>5196</v>
      </c>
      <c r="G1334" t="b">
        <f t="shared" si="160"/>
        <v>0</v>
      </c>
      <c r="H1334" t="b">
        <f t="shared" si="161"/>
        <v>0</v>
      </c>
      <c r="I1334" t="b">
        <f t="shared" si="162"/>
        <v>0</v>
      </c>
      <c r="J1334" t="b">
        <f t="shared" si="163"/>
        <v>0</v>
      </c>
      <c r="K1334" t="b">
        <f t="shared" si="164"/>
        <v>0</v>
      </c>
      <c r="L1334" t="b">
        <f t="shared" si="165"/>
        <v>0</v>
      </c>
      <c r="M1334" t="b">
        <f t="shared" si="166"/>
        <v>0</v>
      </c>
      <c r="N1334">
        <f t="shared" si="167"/>
        <v>0</v>
      </c>
    </row>
    <row r="1335" spans="1:15" x14ac:dyDescent="0.25">
      <c r="A1335" s="1">
        <v>1426</v>
      </c>
      <c r="B1335" t="s">
        <v>5197</v>
      </c>
      <c r="C1335" t="s">
        <v>5198</v>
      </c>
      <c r="D1335" t="s">
        <v>5199</v>
      </c>
      <c r="E1335" t="s">
        <v>5200</v>
      </c>
      <c r="G1335" t="b">
        <f t="shared" si="160"/>
        <v>0</v>
      </c>
      <c r="H1335" t="b">
        <f t="shared" si="161"/>
        <v>0</v>
      </c>
      <c r="I1335" t="b">
        <f t="shared" si="162"/>
        <v>0</v>
      </c>
      <c r="J1335" t="b">
        <f t="shared" si="163"/>
        <v>0</v>
      </c>
      <c r="K1335" t="b">
        <f t="shared" si="164"/>
        <v>0</v>
      </c>
      <c r="L1335" t="b">
        <f t="shared" si="165"/>
        <v>0</v>
      </c>
      <c r="M1335" t="b">
        <f t="shared" si="166"/>
        <v>0</v>
      </c>
      <c r="N1335">
        <f t="shared" si="167"/>
        <v>0</v>
      </c>
    </row>
    <row r="1336" spans="1:15" x14ac:dyDescent="0.25">
      <c r="A1336" s="1">
        <v>1427</v>
      </c>
      <c r="B1336" t="s">
        <v>5201</v>
      </c>
      <c r="C1336" t="s">
        <v>5202</v>
      </c>
      <c r="D1336" t="s">
        <v>5203</v>
      </c>
      <c r="E1336" t="s">
        <v>5204</v>
      </c>
      <c r="G1336" t="b">
        <f t="shared" si="160"/>
        <v>0</v>
      </c>
      <c r="H1336" t="b">
        <f t="shared" si="161"/>
        <v>0</v>
      </c>
      <c r="I1336" t="b">
        <f t="shared" si="162"/>
        <v>0</v>
      </c>
      <c r="J1336" t="b">
        <f t="shared" si="163"/>
        <v>0</v>
      </c>
      <c r="K1336" t="b">
        <f t="shared" si="164"/>
        <v>0</v>
      </c>
      <c r="L1336" t="b">
        <f t="shared" si="165"/>
        <v>0</v>
      </c>
      <c r="M1336" t="b">
        <f t="shared" si="166"/>
        <v>0</v>
      </c>
      <c r="N1336">
        <f t="shared" si="167"/>
        <v>0</v>
      </c>
    </row>
    <row r="1337" spans="1:15" x14ac:dyDescent="0.25">
      <c r="A1337" s="1">
        <v>1428</v>
      </c>
      <c r="B1337" t="s">
        <v>5205</v>
      </c>
      <c r="C1337" t="s">
        <v>5206</v>
      </c>
      <c r="D1337" t="s">
        <v>5207</v>
      </c>
      <c r="E1337" t="s">
        <v>5208</v>
      </c>
      <c r="G1337" t="b">
        <f t="shared" si="160"/>
        <v>0</v>
      </c>
      <c r="H1337" t="b">
        <f t="shared" si="161"/>
        <v>0</v>
      </c>
      <c r="I1337" t="b">
        <f t="shared" si="162"/>
        <v>0</v>
      </c>
      <c r="J1337" t="b">
        <f t="shared" si="163"/>
        <v>0</v>
      </c>
      <c r="K1337" t="b">
        <f t="shared" si="164"/>
        <v>0</v>
      </c>
      <c r="L1337" t="b">
        <f t="shared" si="165"/>
        <v>0</v>
      </c>
      <c r="M1337" t="b">
        <f t="shared" si="166"/>
        <v>0</v>
      </c>
      <c r="N1337">
        <f t="shared" si="167"/>
        <v>0</v>
      </c>
    </row>
    <row r="1338" spans="1:15" x14ac:dyDescent="0.25">
      <c r="A1338" s="1">
        <v>1429</v>
      </c>
      <c r="B1338" t="s">
        <v>5209</v>
      </c>
      <c r="C1338" t="s">
        <v>5210</v>
      </c>
      <c r="D1338" t="s">
        <v>5211</v>
      </c>
      <c r="E1338" t="s">
        <v>5212</v>
      </c>
      <c r="G1338" t="b">
        <f t="shared" si="160"/>
        <v>0</v>
      </c>
      <c r="H1338" t="b">
        <f t="shared" si="161"/>
        <v>0</v>
      </c>
      <c r="I1338" t="b">
        <f t="shared" si="162"/>
        <v>0</v>
      </c>
      <c r="J1338" t="b">
        <f t="shared" si="163"/>
        <v>0</v>
      </c>
      <c r="K1338" t="b">
        <f t="shared" si="164"/>
        <v>0</v>
      </c>
      <c r="L1338" t="b">
        <f t="shared" si="165"/>
        <v>0</v>
      </c>
      <c r="M1338" t="b">
        <f t="shared" si="166"/>
        <v>0</v>
      </c>
      <c r="N1338">
        <f t="shared" si="167"/>
        <v>0</v>
      </c>
    </row>
    <row r="1339" spans="1:15" x14ac:dyDescent="0.25">
      <c r="A1339" s="1">
        <v>1430</v>
      </c>
      <c r="B1339" t="s">
        <v>5213</v>
      </c>
      <c r="C1339" t="s">
        <v>5214</v>
      </c>
      <c r="D1339" t="s">
        <v>5215</v>
      </c>
      <c r="E1339" t="s">
        <v>5216</v>
      </c>
      <c r="G1339" t="b">
        <f t="shared" si="160"/>
        <v>0</v>
      </c>
      <c r="H1339" t="b">
        <f t="shared" si="161"/>
        <v>0</v>
      </c>
      <c r="I1339" t="b">
        <f t="shared" si="162"/>
        <v>0</v>
      </c>
      <c r="J1339" t="b">
        <f t="shared" si="163"/>
        <v>0</v>
      </c>
      <c r="K1339" t="b">
        <f t="shared" si="164"/>
        <v>0</v>
      </c>
      <c r="L1339" t="b">
        <f t="shared" si="165"/>
        <v>0</v>
      </c>
      <c r="M1339" t="b">
        <f t="shared" si="166"/>
        <v>0</v>
      </c>
      <c r="N1339">
        <f t="shared" si="167"/>
        <v>0</v>
      </c>
    </row>
    <row r="1340" spans="1:15" x14ac:dyDescent="0.25">
      <c r="A1340" s="1">
        <v>1431</v>
      </c>
      <c r="B1340" t="s">
        <v>5217</v>
      </c>
      <c r="C1340" t="s">
        <v>5218</v>
      </c>
      <c r="E1340" t="s">
        <v>5219</v>
      </c>
      <c r="G1340" t="b">
        <f t="shared" si="160"/>
        <v>0</v>
      </c>
      <c r="H1340" t="b">
        <f t="shared" si="161"/>
        <v>0</v>
      </c>
      <c r="I1340" t="b">
        <f t="shared" si="162"/>
        <v>0</v>
      </c>
      <c r="J1340" t="b">
        <f t="shared" si="163"/>
        <v>0</v>
      </c>
      <c r="K1340" t="b">
        <f t="shared" si="164"/>
        <v>0</v>
      </c>
      <c r="L1340" t="b">
        <f t="shared" si="165"/>
        <v>0</v>
      </c>
      <c r="M1340" t="b">
        <f t="shared" si="166"/>
        <v>0</v>
      </c>
      <c r="N1340">
        <f t="shared" si="167"/>
        <v>1</v>
      </c>
      <c r="O1340">
        <v>1</v>
      </c>
    </row>
    <row r="1341" spans="1:15" x14ac:dyDescent="0.25">
      <c r="A1341" s="1">
        <v>1432</v>
      </c>
      <c r="B1341" t="s">
        <v>5220</v>
      </c>
      <c r="C1341" t="s">
        <v>5221</v>
      </c>
      <c r="E1341" t="s">
        <v>5222</v>
      </c>
      <c r="G1341" t="b">
        <f t="shared" si="160"/>
        <v>0</v>
      </c>
      <c r="H1341" t="b">
        <f t="shared" si="161"/>
        <v>0</v>
      </c>
      <c r="I1341" t="b">
        <f t="shared" si="162"/>
        <v>0</v>
      </c>
      <c r="J1341" t="b">
        <f t="shared" si="163"/>
        <v>0</v>
      </c>
      <c r="K1341" t="b">
        <f t="shared" si="164"/>
        <v>0</v>
      </c>
      <c r="L1341" t="b">
        <f t="shared" si="165"/>
        <v>0</v>
      </c>
      <c r="M1341" t="b">
        <f t="shared" si="166"/>
        <v>0</v>
      </c>
      <c r="N1341">
        <f t="shared" si="167"/>
        <v>1</v>
      </c>
      <c r="O1341">
        <v>1</v>
      </c>
    </row>
    <row r="1342" spans="1:15" x14ac:dyDescent="0.25">
      <c r="A1342" s="1">
        <v>1433</v>
      </c>
      <c r="B1342" t="s">
        <v>5223</v>
      </c>
      <c r="C1342" t="s">
        <v>5224</v>
      </c>
      <c r="E1342" t="s">
        <v>5225</v>
      </c>
      <c r="G1342" t="b">
        <f t="shared" si="160"/>
        <v>0</v>
      </c>
      <c r="H1342" t="b">
        <f t="shared" si="161"/>
        <v>0</v>
      </c>
      <c r="I1342" t="b">
        <f t="shared" si="162"/>
        <v>0</v>
      </c>
      <c r="J1342" t="b">
        <f t="shared" si="163"/>
        <v>0</v>
      </c>
      <c r="K1342" t="b">
        <f t="shared" si="164"/>
        <v>0</v>
      </c>
      <c r="L1342" t="b">
        <f t="shared" si="165"/>
        <v>0</v>
      </c>
      <c r="M1342" t="b">
        <f t="shared" si="166"/>
        <v>0</v>
      </c>
      <c r="N1342">
        <f t="shared" si="167"/>
        <v>1</v>
      </c>
      <c r="O1342">
        <v>1</v>
      </c>
    </row>
    <row r="1343" spans="1:15" x14ac:dyDescent="0.25">
      <c r="A1343" s="1">
        <v>1434</v>
      </c>
      <c r="B1343" t="s">
        <v>5226</v>
      </c>
      <c r="C1343" t="s">
        <v>5227</v>
      </c>
      <c r="E1343" t="s">
        <v>5228</v>
      </c>
      <c r="G1343" t="b">
        <f t="shared" si="160"/>
        <v>0</v>
      </c>
      <c r="H1343" t="b">
        <f t="shared" si="161"/>
        <v>0</v>
      </c>
      <c r="I1343" t="b">
        <f t="shared" si="162"/>
        <v>0</v>
      </c>
      <c r="J1343" t="b">
        <f t="shared" si="163"/>
        <v>0</v>
      </c>
      <c r="K1343" t="b">
        <f t="shared" si="164"/>
        <v>0</v>
      </c>
      <c r="L1343" t="b">
        <f t="shared" si="165"/>
        <v>0</v>
      </c>
      <c r="M1343" t="b">
        <f t="shared" si="166"/>
        <v>0</v>
      </c>
      <c r="N1343">
        <f t="shared" si="167"/>
        <v>1</v>
      </c>
      <c r="O1343">
        <v>1</v>
      </c>
    </row>
    <row r="1344" spans="1:15" x14ac:dyDescent="0.25">
      <c r="A1344" s="1">
        <v>1435</v>
      </c>
      <c r="B1344" t="s">
        <v>5229</v>
      </c>
      <c r="C1344" t="s">
        <v>5230</v>
      </c>
      <c r="D1344" t="s">
        <v>5231</v>
      </c>
      <c r="E1344" t="s">
        <v>5232</v>
      </c>
      <c r="G1344" t="b">
        <f t="shared" si="160"/>
        <v>0</v>
      </c>
      <c r="H1344" t="b">
        <f t="shared" si="161"/>
        <v>0</v>
      </c>
      <c r="I1344" t="b">
        <f t="shared" si="162"/>
        <v>0</v>
      </c>
      <c r="J1344" t="b">
        <f t="shared" si="163"/>
        <v>0</v>
      </c>
      <c r="K1344" t="b">
        <f t="shared" si="164"/>
        <v>0</v>
      </c>
      <c r="L1344" t="b">
        <f t="shared" si="165"/>
        <v>0</v>
      </c>
      <c r="M1344" t="b">
        <f t="shared" si="166"/>
        <v>0</v>
      </c>
      <c r="N1344">
        <f t="shared" si="167"/>
        <v>0</v>
      </c>
    </row>
    <row r="1345" spans="1:15" x14ac:dyDescent="0.25">
      <c r="A1345" s="1">
        <v>1436</v>
      </c>
      <c r="B1345" t="s">
        <v>5233</v>
      </c>
      <c r="C1345" t="s">
        <v>5234</v>
      </c>
      <c r="D1345" t="s">
        <v>5235</v>
      </c>
      <c r="E1345" t="s">
        <v>5236</v>
      </c>
      <c r="G1345" t="b">
        <f t="shared" si="160"/>
        <v>0</v>
      </c>
      <c r="H1345" t="b">
        <f t="shared" si="161"/>
        <v>0</v>
      </c>
      <c r="I1345" t="b">
        <f t="shared" si="162"/>
        <v>0</v>
      </c>
      <c r="J1345" t="b">
        <f t="shared" si="163"/>
        <v>0</v>
      </c>
      <c r="K1345" t="b">
        <f t="shared" si="164"/>
        <v>0</v>
      </c>
      <c r="L1345" t="b">
        <f t="shared" si="165"/>
        <v>0</v>
      </c>
      <c r="M1345" t="b">
        <f t="shared" si="166"/>
        <v>0</v>
      </c>
      <c r="N1345">
        <f t="shared" si="167"/>
        <v>0</v>
      </c>
    </row>
    <row r="1346" spans="1:15" x14ac:dyDescent="0.25">
      <c r="A1346" s="1">
        <v>1437</v>
      </c>
      <c r="B1346" t="s">
        <v>5237</v>
      </c>
      <c r="C1346" t="s">
        <v>5238</v>
      </c>
      <c r="D1346" t="s">
        <v>5239</v>
      </c>
      <c r="E1346" t="s">
        <v>5240</v>
      </c>
      <c r="G1346" t="b">
        <f t="shared" ref="G1346:G1409" si="168">ISNUMBER(SEARCH("Erratum",B1346))</f>
        <v>0</v>
      </c>
      <c r="H1346" t="b">
        <f t="shared" ref="H1346:H1409" si="169">ISNUMBER(SEARCH("Front Cover",B1346))</f>
        <v>0</v>
      </c>
      <c r="I1346" t="b">
        <f t="shared" ref="I1346:I1409" si="170">ISNUMBER(SEARCH("Editorial Board",B1346))</f>
        <v>0</v>
      </c>
      <c r="J1346" t="b">
        <f t="shared" ref="J1346:J1409" si="171">ISNUMBER(SEARCH("Subscription Page",B1346))</f>
        <v>0</v>
      </c>
      <c r="K1346" t="b">
        <f t="shared" ref="K1346:K1409" si="172">ISNUMBER(SEARCH("Table of Content",B1346))</f>
        <v>0</v>
      </c>
      <c r="L1346" t="b">
        <f t="shared" ref="L1346:L1409" si="173">("Announcement"=B1346)</f>
        <v>0</v>
      </c>
      <c r="M1346" t="b">
        <f t="shared" ref="M1346:M1409" si="174">OR(G1346,H1346,I1346,J1346,K1346,L1346)</f>
        <v>0</v>
      </c>
      <c r="N1346">
        <f t="shared" ref="N1346:N1409" si="175">INT(""=D1346)</f>
        <v>0</v>
      </c>
    </row>
    <row r="1347" spans="1:15" x14ac:dyDescent="0.25">
      <c r="A1347" s="1">
        <v>1438</v>
      </c>
      <c r="B1347" t="s">
        <v>5241</v>
      </c>
      <c r="C1347" t="s">
        <v>5242</v>
      </c>
      <c r="D1347" t="s">
        <v>5243</v>
      </c>
      <c r="E1347" t="s">
        <v>5244</v>
      </c>
      <c r="G1347" t="b">
        <f t="shared" si="168"/>
        <v>0</v>
      </c>
      <c r="H1347" t="b">
        <f t="shared" si="169"/>
        <v>0</v>
      </c>
      <c r="I1347" t="b">
        <f t="shared" si="170"/>
        <v>0</v>
      </c>
      <c r="J1347" t="b">
        <f t="shared" si="171"/>
        <v>0</v>
      </c>
      <c r="K1347" t="b">
        <f t="shared" si="172"/>
        <v>0</v>
      </c>
      <c r="L1347" t="b">
        <f t="shared" si="173"/>
        <v>0</v>
      </c>
      <c r="M1347" t="b">
        <f t="shared" si="174"/>
        <v>0</v>
      </c>
      <c r="N1347">
        <f t="shared" si="175"/>
        <v>0</v>
      </c>
    </row>
    <row r="1348" spans="1:15" x14ac:dyDescent="0.25">
      <c r="A1348" s="1">
        <v>1439</v>
      </c>
      <c r="B1348" t="s">
        <v>5245</v>
      </c>
      <c r="C1348" t="s">
        <v>5246</v>
      </c>
      <c r="D1348" t="s">
        <v>5247</v>
      </c>
      <c r="E1348" t="s">
        <v>5248</v>
      </c>
      <c r="G1348" t="b">
        <f t="shared" si="168"/>
        <v>0</v>
      </c>
      <c r="H1348" t="b">
        <f t="shared" si="169"/>
        <v>0</v>
      </c>
      <c r="I1348" t="b">
        <f t="shared" si="170"/>
        <v>0</v>
      </c>
      <c r="J1348" t="b">
        <f t="shared" si="171"/>
        <v>0</v>
      </c>
      <c r="K1348" t="b">
        <f t="shared" si="172"/>
        <v>0</v>
      </c>
      <c r="L1348" t="b">
        <f t="shared" si="173"/>
        <v>0</v>
      </c>
      <c r="M1348" t="b">
        <f t="shared" si="174"/>
        <v>0</v>
      </c>
      <c r="N1348">
        <f t="shared" si="175"/>
        <v>0</v>
      </c>
    </row>
    <row r="1349" spans="1:15" x14ac:dyDescent="0.25">
      <c r="A1349" s="1">
        <v>1440</v>
      </c>
      <c r="B1349" t="s">
        <v>5249</v>
      </c>
      <c r="C1349" t="s">
        <v>5250</v>
      </c>
      <c r="D1349" t="s">
        <v>5251</v>
      </c>
      <c r="E1349" t="s">
        <v>5252</v>
      </c>
      <c r="G1349" t="b">
        <f t="shared" si="168"/>
        <v>0</v>
      </c>
      <c r="H1349" t="b">
        <f t="shared" si="169"/>
        <v>0</v>
      </c>
      <c r="I1349" t="b">
        <f t="shared" si="170"/>
        <v>0</v>
      </c>
      <c r="J1349" t="b">
        <f t="shared" si="171"/>
        <v>0</v>
      </c>
      <c r="K1349" t="b">
        <f t="shared" si="172"/>
        <v>0</v>
      </c>
      <c r="L1349" t="b">
        <f t="shared" si="173"/>
        <v>0</v>
      </c>
      <c r="M1349" t="b">
        <f t="shared" si="174"/>
        <v>0</v>
      </c>
      <c r="N1349">
        <f t="shared" si="175"/>
        <v>0</v>
      </c>
    </row>
    <row r="1350" spans="1:15" x14ac:dyDescent="0.25">
      <c r="A1350" s="1">
        <v>1441</v>
      </c>
      <c r="B1350" t="s">
        <v>5253</v>
      </c>
      <c r="C1350" t="s">
        <v>5254</v>
      </c>
      <c r="D1350" t="s">
        <v>5255</v>
      </c>
      <c r="E1350" t="s">
        <v>5256</v>
      </c>
      <c r="G1350" t="b">
        <f t="shared" si="168"/>
        <v>0</v>
      </c>
      <c r="H1350" t="b">
        <f t="shared" si="169"/>
        <v>0</v>
      </c>
      <c r="I1350" t="b">
        <f t="shared" si="170"/>
        <v>0</v>
      </c>
      <c r="J1350" t="b">
        <f t="shared" si="171"/>
        <v>0</v>
      </c>
      <c r="K1350" t="b">
        <f t="shared" si="172"/>
        <v>0</v>
      </c>
      <c r="L1350" t="b">
        <f t="shared" si="173"/>
        <v>0</v>
      </c>
      <c r="M1350" t="b">
        <f t="shared" si="174"/>
        <v>0</v>
      </c>
      <c r="N1350">
        <f t="shared" si="175"/>
        <v>0</v>
      </c>
    </row>
    <row r="1351" spans="1:15" x14ac:dyDescent="0.25">
      <c r="A1351" s="1">
        <v>1442</v>
      </c>
      <c r="B1351" t="s">
        <v>5257</v>
      </c>
      <c r="C1351" t="s">
        <v>5258</v>
      </c>
      <c r="D1351" t="s">
        <v>5259</v>
      </c>
      <c r="E1351" t="s">
        <v>5260</v>
      </c>
      <c r="G1351" t="b">
        <f t="shared" si="168"/>
        <v>0</v>
      </c>
      <c r="H1351" t="b">
        <f t="shared" si="169"/>
        <v>0</v>
      </c>
      <c r="I1351" t="b">
        <f t="shared" si="170"/>
        <v>0</v>
      </c>
      <c r="J1351" t="b">
        <f t="shared" si="171"/>
        <v>0</v>
      </c>
      <c r="K1351" t="b">
        <f t="shared" si="172"/>
        <v>0</v>
      </c>
      <c r="L1351" t="b">
        <f t="shared" si="173"/>
        <v>0</v>
      </c>
      <c r="M1351" t="b">
        <f t="shared" si="174"/>
        <v>0</v>
      </c>
      <c r="N1351">
        <f t="shared" si="175"/>
        <v>0</v>
      </c>
    </row>
    <row r="1352" spans="1:15" x14ac:dyDescent="0.25">
      <c r="A1352" s="1">
        <v>1443</v>
      </c>
      <c r="B1352" t="s">
        <v>5261</v>
      </c>
      <c r="C1352" t="s">
        <v>5262</v>
      </c>
      <c r="D1352" t="s">
        <v>5263</v>
      </c>
      <c r="E1352" t="s">
        <v>5264</v>
      </c>
      <c r="G1352" t="b">
        <f t="shared" si="168"/>
        <v>0</v>
      </c>
      <c r="H1352" t="b">
        <f t="shared" si="169"/>
        <v>0</v>
      </c>
      <c r="I1352" t="b">
        <f t="shared" si="170"/>
        <v>0</v>
      </c>
      <c r="J1352" t="b">
        <f t="shared" si="171"/>
        <v>0</v>
      </c>
      <c r="K1352" t="b">
        <f t="shared" si="172"/>
        <v>0</v>
      </c>
      <c r="L1352" t="b">
        <f t="shared" si="173"/>
        <v>0</v>
      </c>
      <c r="M1352" t="b">
        <f t="shared" si="174"/>
        <v>0</v>
      </c>
      <c r="N1352">
        <f t="shared" si="175"/>
        <v>0</v>
      </c>
    </row>
    <row r="1353" spans="1:15" x14ac:dyDescent="0.25">
      <c r="A1353" s="1">
        <v>1444</v>
      </c>
      <c r="B1353" t="s">
        <v>5265</v>
      </c>
      <c r="C1353" t="s">
        <v>5266</v>
      </c>
      <c r="D1353" t="s">
        <v>5267</v>
      </c>
      <c r="E1353" t="s">
        <v>5268</v>
      </c>
      <c r="G1353" t="b">
        <f t="shared" si="168"/>
        <v>0</v>
      </c>
      <c r="H1353" t="b">
        <f t="shared" si="169"/>
        <v>0</v>
      </c>
      <c r="I1353" t="b">
        <f t="shared" si="170"/>
        <v>0</v>
      </c>
      <c r="J1353" t="b">
        <f t="shared" si="171"/>
        <v>0</v>
      </c>
      <c r="K1353" t="b">
        <f t="shared" si="172"/>
        <v>0</v>
      </c>
      <c r="L1353" t="b">
        <f t="shared" si="173"/>
        <v>0</v>
      </c>
      <c r="M1353" t="b">
        <f t="shared" si="174"/>
        <v>0</v>
      </c>
      <c r="N1353">
        <f t="shared" si="175"/>
        <v>0</v>
      </c>
    </row>
    <row r="1354" spans="1:15" x14ac:dyDescent="0.25">
      <c r="A1354" s="1">
        <v>1445</v>
      </c>
      <c r="B1354" t="s">
        <v>5269</v>
      </c>
      <c r="C1354" t="s">
        <v>5270</v>
      </c>
      <c r="E1354" t="s">
        <v>5271</v>
      </c>
      <c r="G1354" t="b">
        <f t="shared" si="168"/>
        <v>0</v>
      </c>
      <c r="H1354" t="b">
        <f t="shared" si="169"/>
        <v>0</v>
      </c>
      <c r="I1354" t="b">
        <f t="shared" si="170"/>
        <v>0</v>
      </c>
      <c r="J1354" t="b">
        <f t="shared" si="171"/>
        <v>0</v>
      </c>
      <c r="K1354" t="b">
        <f t="shared" si="172"/>
        <v>0</v>
      </c>
      <c r="L1354" t="b">
        <f t="shared" si="173"/>
        <v>0</v>
      </c>
      <c r="M1354" t="b">
        <f t="shared" si="174"/>
        <v>0</v>
      </c>
      <c r="N1354">
        <f t="shared" si="175"/>
        <v>1</v>
      </c>
      <c r="O1354">
        <v>1</v>
      </c>
    </row>
    <row r="1355" spans="1:15" x14ac:dyDescent="0.25">
      <c r="A1355" s="1">
        <v>1448</v>
      </c>
      <c r="B1355" t="s">
        <v>5272</v>
      </c>
      <c r="C1355" t="s">
        <v>5273</v>
      </c>
      <c r="E1355" t="s">
        <v>5274</v>
      </c>
      <c r="G1355" t="b">
        <f t="shared" si="168"/>
        <v>0</v>
      </c>
      <c r="H1355" t="b">
        <f t="shared" si="169"/>
        <v>0</v>
      </c>
      <c r="I1355" t="b">
        <f t="shared" si="170"/>
        <v>0</v>
      </c>
      <c r="J1355" t="b">
        <f t="shared" si="171"/>
        <v>0</v>
      </c>
      <c r="K1355" t="b">
        <f t="shared" si="172"/>
        <v>0</v>
      </c>
      <c r="L1355" t="b">
        <f t="shared" si="173"/>
        <v>0</v>
      </c>
      <c r="M1355" t="b">
        <f t="shared" si="174"/>
        <v>0</v>
      </c>
      <c r="N1355">
        <f t="shared" si="175"/>
        <v>1</v>
      </c>
      <c r="O1355">
        <v>1</v>
      </c>
    </row>
    <row r="1356" spans="1:15" x14ac:dyDescent="0.25">
      <c r="A1356" s="1">
        <v>1449</v>
      </c>
      <c r="B1356" t="s">
        <v>5275</v>
      </c>
      <c r="C1356" t="s">
        <v>5276</v>
      </c>
      <c r="D1356" t="s">
        <v>5277</v>
      </c>
      <c r="E1356" t="s">
        <v>5278</v>
      </c>
      <c r="G1356" t="b">
        <f t="shared" si="168"/>
        <v>0</v>
      </c>
      <c r="H1356" t="b">
        <f t="shared" si="169"/>
        <v>0</v>
      </c>
      <c r="I1356" t="b">
        <f t="shared" si="170"/>
        <v>0</v>
      </c>
      <c r="J1356" t="b">
        <f t="shared" si="171"/>
        <v>0</v>
      </c>
      <c r="K1356" t="b">
        <f t="shared" si="172"/>
        <v>0</v>
      </c>
      <c r="L1356" t="b">
        <f t="shared" si="173"/>
        <v>0</v>
      </c>
      <c r="M1356" t="b">
        <f t="shared" si="174"/>
        <v>0</v>
      </c>
      <c r="N1356">
        <f t="shared" si="175"/>
        <v>0</v>
      </c>
    </row>
    <row r="1357" spans="1:15" x14ac:dyDescent="0.25">
      <c r="A1357" s="1">
        <v>1450</v>
      </c>
      <c r="B1357" t="s">
        <v>5279</v>
      </c>
      <c r="C1357" t="s">
        <v>5280</v>
      </c>
      <c r="D1357" t="s">
        <v>5281</v>
      </c>
      <c r="E1357" t="s">
        <v>1545</v>
      </c>
      <c r="G1357" t="b">
        <f t="shared" si="168"/>
        <v>0</v>
      </c>
      <c r="H1357" t="b">
        <f t="shared" si="169"/>
        <v>0</v>
      </c>
      <c r="I1357" t="b">
        <f t="shared" si="170"/>
        <v>0</v>
      </c>
      <c r="J1357" t="b">
        <f t="shared" si="171"/>
        <v>0</v>
      </c>
      <c r="K1357" t="b">
        <f t="shared" si="172"/>
        <v>0</v>
      </c>
      <c r="L1357" t="b">
        <f t="shared" si="173"/>
        <v>0</v>
      </c>
      <c r="M1357" t="b">
        <f t="shared" si="174"/>
        <v>0</v>
      </c>
      <c r="N1357">
        <f t="shared" si="175"/>
        <v>0</v>
      </c>
    </row>
    <row r="1358" spans="1:15" x14ac:dyDescent="0.25">
      <c r="A1358" s="1">
        <v>1451</v>
      </c>
      <c r="B1358" t="s">
        <v>5282</v>
      </c>
      <c r="C1358" t="s">
        <v>5283</v>
      </c>
      <c r="D1358" t="s">
        <v>5284</v>
      </c>
      <c r="E1358" t="s">
        <v>5285</v>
      </c>
      <c r="G1358" t="b">
        <f t="shared" si="168"/>
        <v>0</v>
      </c>
      <c r="H1358" t="b">
        <f t="shared" si="169"/>
        <v>0</v>
      </c>
      <c r="I1358" t="b">
        <f t="shared" si="170"/>
        <v>0</v>
      </c>
      <c r="J1358" t="b">
        <f t="shared" si="171"/>
        <v>0</v>
      </c>
      <c r="K1358" t="b">
        <f t="shared" si="172"/>
        <v>0</v>
      </c>
      <c r="L1358" t="b">
        <f t="shared" si="173"/>
        <v>0</v>
      </c>
      <c r="M1358" t="b">
        <f t="shared" si="174"/>
        <v>0</v>
      </c>
      <c r="N1358">
        <f t="shared" si="175"/>
        <v>0</v>
      </c>
    </row>
    <row r="1359" spans="1:15" x14ac:dyDescent="0.25">
      <c r="A1359" s="1">
        <v>1452</v>
      </c>
      <c r="B1359" t="s">
        <v>5286</v>
      </c>
      <c r="C1359" t="s">
        <v>5287</v>
      </c>
      <c r="D1359" t="s">
        <v>5288</v>
      </c>
      <c r="E1359" t="s">
        <v>2040</v>
      </c>
      <c r="G1359" t="b">
        <f t="shared" si="168"/>
        <v>0</v>
      </c>
      <c r="H1359" t="b">
        <f t="shared" si="169"/>
        <v>0</v>
      </c>
      <c r="I1359" t="b">
        <f t="shared" si="170"/>
        <v>0</v>
      </c>
      <c r="J1359" t="b">
        <f t="shared" si="171"/>
        <v>0</v>
      </c>
      <c r="K1359" t="b">
        <f t="shared" si="172"/>
        <v>0</v>
      </c>
      <c r="L1359" t="b">
        <f t="shared" si="173"/>
        <v>0</v>
      </c>
      <c r="M1359" t="b">
        <f t="shared" si="174"/>
        <v>0</v>
      </c>
      <c r="N1359">
        <f t="shared" si="175"/>
        <v>0</v>
      </c>
    </row>
    <row r="1360" spans="1:15" x14ac:dyDescent="0.25">
      <c r="A1360" s="1">
        <v>1453</v>
      </c>
      <c r="B1360" t="s">
        <v>5289</v>
      </c>
      <c r="C1360" t="s">
        <v>5290</v>
      </c>
      <c r="D1360" t="s">
        <v>5291</v>
      </c>
      <c r="E1360" t="s">
        <v>5292</v>
      </c>
      <c r="G1360" t="b">
        <f t="shared" si="168"/>
        <v>0</v>
      </c>
      <c r="H1360" t="b">
        <f t="shared" si="169"/>
        <v>0</v>
      </c>
      <c r="I1360" t="b">
        <f t="shared" si="170"/>
        <v>0</v>
      </c>
      <c r="J1360" t="b">
        <f t="shared" si="171"/>
        <v>0</v>
      </c>
      <c r="K1360" t="b">
        <f t="shared" si="172"/>
        <v>0</v>
      </c>
      <c r="L1360" t="b">
        <f t="shared" si="173"/>
        <v>0</v>
      </c>
      <c r="M1360" t="b">
        <f t="shared" si="174"/>
        <v>0</v>
      </c>
      <c r="N1360">
        <f t="shared" si="175"/>
        <v>0</v>
      </c>
    </row>
    <row r="1361" spans="1:15" x14ac:dyDescent="0.25">
      <c r="A1361" s="1">
        <v>1454</v>
      </c>
      <c r="B1361" t="s">
        <v>5293</v>
      </c>
      <c r="C1361" t="s">
        <v>5294</v>
      </c>
      <c r="D1361" t="s">
        <v>5295</v>
      </c>
      <c r="E1361" t="s">
        <v>5296</v>
      </c>
      <c r="G1361" t="b">
        <f t="shared" si="168"/>
        <v>0</v>
      </c>
      <c r="H1361" t="b">
        <f t="shared" si="169"/>
        <v>0</v>
      </c>
      <c r="I1361" t="b">
        <f t="shared" si="170"/>
        <v>0</v>
      </c>
      <c r="J1361" t="b">
        <f t="shared" si="171"/>
        <v>0</v>
      </c>
      <c r="K1361" t="b">
        <f t="shared" si="172"/>
        <v>0</v>
      </c>
      <c r="L1361" t="b">
        <f t="shared" si="173"/>
        <v>0</v>
      </c>
      <c r="M1361" t="b">
        <f t="shared" si="174"/>
        <v>0</v>
      </c>
      <c r="N1361">
        <f t="shared" si="175"/>
        <v>0</v>
      </c>
    </row>
    <row r="1362" spans="1:15" x14ac:dyDescent="0.25">
      <c r="A1362" s="1">
        <v>1455</v>
      </c>
      <c r="B1362" t="s">
        <v>5297</v>
      </c>
      <c r="C1362" t="s">
        <v>5298</v>
      </c>
      <c r="D1362" t="s">
        <v>5299</v>
      </c>
      <c r="E1362" t="s">
        <v>5300</v>
      </c>
      <c r="G1362" t="b">
        <f t="shared" si="168"/>
        <v>0</v>
      </c>
      <c r="H1362" t="b">
        <f t="shared" si="169"/>
        <v>0</v>
      </c>
      <c r="I1362" t="b">
        <f t="shared" si="170"/>
        <v>0</v>
      </c>
      <c r="J1362" t="b">
        <f t="shared" si="171"/>
        <v>0</v>
      </c>
      <c r="K1362" t="b">
        <f t="shared" si="172"/>
        <v>0</v>
      </c>
      <c r="L1362" t="b">
        <f t="shared" si="173"/>
        <v>0</v>
      </c>
      <c r="M1362" t="b">
        <f t="shared" si="174"/>
        <v>0</v>
      </c>
      <c r="N1362">
        <f t="shared" si="175"/>
        <v>0</v>
      </c>
    </row>
    <row r="1363" spans="1:15" x14ac:dyDescent="0.25">
      <c r="A1363" s="1">
        <v>1456</v>
      </c>
      <c r="B1363" t="s">
        <v>5301</v>
      </c>
      <c r="C1363" t="s">
        <v>5302</v>
      </c>
      <c r="D1363" t="s">
        <v>5303</v>
      </c>
      <c r="E1363" t="s">
        <v>5304</v>
      </c>
      <c r="G1363" t="b">
        <f t="shared" si="168"/>
        <v>0</v>
      </c>
      <c r="H1363" t="b">
        <f t="shared" si="169"/>
        <v>0</v>
      </c>
      <c r="I1363" t="b">
        <f t="shared" si="170"/>
        <v>0</v>
      </c>
      <c r="J1363" t="b">
        <f t="shared" si="171"/>
        <v>0</v>
      </c>
      <c r="K1363" t="b">
        <f t="shared" si="172"/>
        <v>0</v>
      </c>
      <c r="L1363" t="b">
        <f t="shared" si="173"/>
        <v>0</v>
      </c>
      <c r="M1363" t="b">
        <f t="shared" si="174"/>
        <v>0</v>
      </c>
      <c r="N1363">
        <f t="shared" si="175"/>
        <v>0</v>
      </c>
    </row>
    <row r="1364" spans="1:15" x14ac:dyDescent="0.25">
      <c r="A1364" s="1">
        <v>1457</v>
      </c>
      <c r="B1364" t="s">
        <v>5305</v>
      </c>
      <c r="C1364" t="s">
        <v>5306</v>
      </c>
      <c r="D1364" t="s">
        <v>5307</v>
      </c>
      <c r="E1364" t="s">
        <v>5308</v>
      </c>
      <c r="G1364" t="b">
        <f t="shared" si="168"/>
        <v>0</v>
      </c>
      <c r="H1364" t="b">
        <f t="shared" si="169"/>
        <v>0</v>
      </c>
      <c r="I1364" t="b">
        <f t="shared" si="170"/>
        <v>0</v>
      </c>
      <c r="J1364" t="b">
        <f t="shared" si="171"/>
        <v>0</v>
      </c>
      <c r="K1364" t="b">
        <f t="shared" si="172"/>
        <v>0</v>
      </c>
      <c r="L1364" t="b">
        <f t="shared" si="173"/>
        <v>0</v>
      </c>
      <c r="M1364" t="b">
        <f t="shared" si="174"/>
        <v>0</v>
      </c>
      <c r="N1364">
        <f t="shared" si="175"/>
        <v>0</v>
      </c>
    </row>
    <row r="1365" spans="1:15" x14ac:dyDescent="0.25">
      <c r="A1365" s="1">
        <v>1458</v>
      </c>
      <c r="B1365" t="s">
        <v>5309</v>
      </c>
      <c r="C1365" t="s">
        <v>5310</v>
      </c>
      <c r="D1365" t="s">
        <v>5311</v>
      </c>
      <c r="E1365" t="s">
        <v>5312</v>
      </c>
      <c r="G1365" t="b">
        <f t="shared" si="168"/>
        <v>0</v>
      </c>
      <c r="H1365" t="b">
        <f t="shared" si="169"/>
        <v>0</v>
      </c>
      <c r="I1365" t="b">
        <f t="shared" si="170"/>
        <v>0</v>
      </c>
      <c r="J1365" t="b">
        <f t="shared" si="171"/>
        <v>0</v>
      </c>
      <c r="K1365" t="b">
        <f t="shared" si="172"/>
        <v>0</v>
      </c>
      <c r="L1365" t="b">
        <f t="shared" si="173"/>
        <v>0</v>
      </c>
      <c r="M1365" t="b">
        <f t="shared" si="174"/>
        <v>0</v>
      </c>
      <c r="N1365">
        <f t="shared" si="175"/>
        <v>0</v>
      </c>
    </row>
    <row r="1366" spans="1:15" x14ac:dyDescent="0.25">
      <c r="A1366" s="1">
        <v>1459</v>
      </c>
      <c r="B1366" t="s">
        <v>5313</v>
      </c>
      <c r="C1366" t="s">
        <v>5314</v>
      </c>
      <c r="D1366" t="s">
        <v>5315</v>
      </c>
      <c r="E1366" t="s">
        <v>5316</v>
      </c>
      <c r="G1366" t="b">
        <f t="shared" si="168"/>
        <v>0</v>
      </c>
      <c r="H1366" t="b">
        <f t="shared" si="169"/>
        <v>0</v>
      </c>
      <c r="I1366" t="b">
        <f t="shared" si="170"/>
        <v>0</v>
      </c>
      <c r="J1366" t="b">
        <f t="shared" si="171"/>
        <v>0</v>
      </c>
      <c r="K1366" t="b">
        <f t="shared" si="172"/>
        <v>0</v>
      </c>
      <c r="L1366" t="b">
        <f t="shared" si="173"/>
        <v>0</v>
      </c>
      <c r="M1366" t="b">
        <f t="shared" si="174"/>
        <v>0</v>
      </c>
      <c r="N1366">
        <f t="shared" si="175"/>
        <v>0</v>
      </c>
    </row>
    <row r="1367" spans="1:15" x14ac:dyDescent="0.25">
      <c r="A1367" s="1">
        <v>1460</v>
      </c>
      <c r="B1367" t="s">
        <v>5317</v>
      </c>
      <c r="C1367" t="s">
        <v>5318</v>
      </c>
      <c r="E1367" t="s">
        <v>5319</v>
      </c>
      <c r="G1367" t="b">
        <f t="shared" si="168"/>
        <v>0</v>
      </c>
      <c r="H1367" t="b">
        <f t="shared" si="169"/>
        <v>0</v>
      </c>
      <c r="I1367" t="b">
        <f t="shared" si="170"/>
        <v>0</v>
      </c>
      <c r="J1367" t="b">
        <f t="shared" si="171"/>
        <v>0</v>
      </c>
      <c r="K1367" t="b">
        <f t="shared" si="172"/>
        <v>0</v>
      </c>
      <c r="L1367" t="b">
        <f t="shared" si="173"/>
        <v>0</v>
      </c>
      <c r="M1367" t="b">
        <f t="shared" si="174"/>
        <v>0</v>
      </c>
      <c r="N1367">
        <f t="shared" si="175"/>
        <v>1</v>
      </c>
      <c r="O1367">
        <v>1</v>
      </c>
    </row>
    <row r="1368" spans="1:15" x14ac:dyDescent="0.25">
      <c r="A1368" s="1">
        <v>1461</v>
      </c>
      <c r="B1368" t="s">
        <v>5320</v>
      </c>
      <c r="C1368" t="s">
        <v>5321</v>
      </c>
      <c r="D1368" t="s">
        <v>5322</v>
      </c>
      <c r="E1368" t="s">
        <v>5323</v>
      </c>
      <c r="G1368" t="b">
        <f t="shared" si="168"/>
        <v>0</v>
      </c>
      <c r="H1368" t="b">
        <f t="shared" si="169"/>
        <v>0</v>
      </c>
      <c r="I1368" t="b">
        <f t="shared" si="170"/>
        <v>0</v>
      </c>
      <c r="J1368" t="b">
        <f t="shared" si="171"/>
        <v>0</v>
      </c>
      <c r="K1368" t="b">
        <f t="shared" si="172"/>
        <v>0</v>
      </c>
      <c r="L1368" t="b">
        <f t="shared" si="173"/>
        <v>0</v>
      </c>
      <c r="M1368" t="b">
        <f t="shared" si="174"/>
        <v>0</v>
      </c>
      <c r="N1368">
        <f t="shared" si="175"/>
        <v>0</v>
      </c>
    </row>
    <row r="1369" spans="1:15" x14ac:dyDescent="0.25">
      <c r="A1369" s="1">
        <v>1462</v>
      </c>
      <c r="B1369" t="s">
        <v>5324</v>
      </c>
      <c r="C1369" t="s">
        <v>5325</v>
      </c>
      <c r="D1369" t="s">
        <v>5326</v>
      </c>
      <c r="E1369" t="s">
        <v>5327</v>
      </c>
      <c r="G1369" t="b">
        <f t="shared" si="168"/>
        <v>0</v>
      </c>
      <c r="H1369" t="b">
        <f t="shared" si="169"/>
        <v>0</v>
      </c>
      <c r="I1369" t="b">
        <f t="shared" si="170"/>
        <v>0</v>
      </c>
      <c r="J1369" t="b">
        <f t="shared" si="171"/>
        <v>0</v>
      </c>
      <c r="K1369" t="b">
        <f t="shared" si="172"/>
        <v>0</v>
      </c>
      <c r="L1369" t="b">
        <f t="shared" si="173"/>
        <v>0</v>
      </c>
      <c r="M1369" t="b">
        <f t="shared" si="174"/>
        <v>0</v>
      </c>
      <c r="N1369">
        <f t="shared" si="175"/>
        <v>0</v>
      </c>
    </row>
    <row r="1370" spans="1:15" x14ac:dyDescent="0.25">
      <c r="A1370" s="1">
        <v>1463</v>
      </c>
      <c r="B1370" t="s">
        <v>5328</v>
      </c>
      <c r="C1370" t="s">
        <v>5329</v>
      </c>
      <c r="D1370" t="s">
        <v>5330</v>
      </c>
      <c r="E1370" t="s">
        <v>5331</v>
      </c>
      <c r="G1370" t="b">
        <f t="shared" si="168"/>
        <v>0</v>
      </c>
      <c r="H1370" t="b">
        <f t="shared" si="169"/>
        <v>0</v>
      </c>
      <c r="I1370" t="b">
        <f t="shared" si="170"/>
        <v>0</v>
      </c>
      <c r="J1370" t="b">
        <f t="shared" si="171"/>
        <v>0</v>
      </c>
      <c r="K1370" t="b">
        <f t="shared" si="172"/>
        <v>0</v>
      </c>
      <c r="L1370" t="b">
        <f t="shared" si="173"/>
        <v>0</v>
      </c>
      <c r="M1370" t="b">
        <f t="shared" si="174"/>
        <v>0</v>
      </c>
      <c r="N1370">
        <f t="shared" si="175"/>
        <v>0</v>
      </c>
    </row>
    <row r="1371" spans="1:15" x14ac:dyDescent="0.25">
      <c r="A1371" s="1">
        <v>1464</v>
      </c>
      <c r="B1371" t="s">
        <v>5332</v>
      </c>
      <c r="C1371" t="s">
        <v>5333</v>
      </c>
      <c r="D1371" t="s">
        <v>5334</v>
      </c>
      <c r="E1371" t="s">
        <v>5335</v>
      </c>
      <c r="G1371" t="b">
        <f t="shared" si="168"/>
        <v>0</v>
      </c>
      <c r="H1371" t="b">
        <f t="shared" si="169"/>
        <v>0</v>
      </c>
      <c r="I1371" t="b">
        <f t="shared" si="170"/>
        <v>0</v>
      </c>
      <c r="J1371" t="b">
        <f t="shared" si="171"/>
        <v>0</v>
      </c>
      <c r="K1371" t="b">
        <f t="shared" si="172"/>
        <v>0</v>
      </c>
      <c r="L1371" t="b">
        <f t="shared" si="173"/>
        <v>0</v>
      </c>
      <c r="M1371" t="b">
        <f t="shared" si="174"/>
        <v>0</v>
      </c>
      <c r="N1371">
        <f t="shared" si="175"/>
        <v>0</v>
      </c>
    </row>
    <row r="1372" spans="1:15" x14ac:dyDescent="0.25">
      <c r="A1372" s="1">
        <v>1465</v>
      </c>
      <c r="B1372" t="s">
        <v>5336</v>
      </c>
      <c r="C1372" t="s">
        <v>5337</v>
      </c>
      <c r="D1372" t="s">
        <v>5338</v>
      </c>
      <c r="E1372" t="s">
        <v>5339</v>
      </c>
      <c r="G1372" t="b">
        <f t="shared" si="168"/>
        <v>0</v>
      </c>
      <c r="H1372" t="b">
        <f t="shared" si="169"/>
        <v>0</v>
      </c>
      <c r="I1372" t="b">
        <f t="shared" si="170"/>
        <v>0</v>
      </c>
      <c r="J1372" t="b">
        <f t="shared" si="171"/>
        <v>0</v>
      </c>
      <c r="K1372" t="b">
        <f t="shared" si="172"/>
        <v>0</v>
      </c>
      <c r="L1372" t="b">
        <f t="shared" si="173"/>
        <v>0</v>
      </c>
      <c r="M1372" t="b">
        <f t="shared" si="174"/>
        <v>0</v>
      </c>
      <c r="N1372">
        <f t="shared" si="175"/>
        <v>0</v>
      </c>
    </row>
    <row r="1373" spans="1:15" x14ac:dyDescent="0.25">
      <c r="A1373" s="1">
        <v>1466</v>
      </c>
      <c r="B1373" t="s">
        <v>5340</v>
      </c>
      <c r="C1373" t="s">
        <v>5341</v>
      </c>
      <c r="D1373" t="s">
        <v>5342</v>
      </c>
      <c r="E1373" t="s">
        <v>5343</v>
      </c>
      <c r="G1373" t="b">
        <f t="shared" si="168"/>
        <v>0</v>
      </c>
      <c r="H1373" t="b">
        <f t="shared" si="169"/>
        <v>0</v>
      </c>
      <c r="I1373" t="b">
        <f t="shared" si="170"/>
        <v>0</v>
      </c>
      <c r="J1373" t="b">
        <f t="shared" si="171"/>
        <v>0</v>
      </c>
      <c r="K1373" t="b">
        <f t="shared" si="172"/>
        <v>0</v>
      </c>
      <c r="L1373" t="b">
        <f t="shared" si="173"/>
        <v>0</v>
      </c>
      <c r="M1373" t="b">
        <f t="shared" si="174"/>
        <v>0</v>
      </c>
      <c r="N1373">
        <f t="shared" si="175"/>
        <v>0</v>
      </c>
    </row>
    <row r="1374" spans="1:15" x14ac:dyDescent="0.25">
      <c r="A1374" s="1">
        <v>1467</v>
      </c>
      <c r="B1374" t="s">
        <v>5344</v>
      </c>
      <c r="C1374" t="s">
        <v>5345</v>
      </c>
      <c r="D1374" t="s">
        <v>5346</v>
      </c>
      <c r="E1374" t="s">
        <v>5347</v>
      </c>
      <c r="G1374" t="b">
        <f t="shared" si="168"/>
        <v>0</v>
      </c>
      <c r="H1374" t="b">
        <f t="shared" si="169"/>
        <v>0</v>
      </c>
      <c r="I1374" t="b">
        <f t="shared" si="170"/>
        <v>0</v>
      </c>
      <c r="J1374" t="b">
        <f t="shared" si="171"/>
        <v>0</v>
      </c>
      <c r="K1374" t="b">
        <f t="shared" si="172"/>
        <v>0</v>
      </c>
      <c r="L1374" t="b">
        <f t="shared" si="173"/>
        <v>0</v>
      </c>
      <c r="M1374" t="b">
        <f t="shared" si="174"/>
        <v>0</v>
      </c>
      <c r="N1374">
        <f t="shared" si="175"/>
        <v>0</v>
      </c>
    </row>
    <row r="1375" spans="1:15" x14ac:dyDescent="0.25">
      <c r="A1375" s="1">
        <v>1468</v>
      </c>
      <c r="B1375" t="s">
        <v>5348</v>
      </c>
      <c r="C1375" t="s">
        <v>5349</v>
      </c>
      <c r="D1375" t="s">
        <v>5350</v>
      </c>
      <c r="E1375" t="s">
        <v>5351</v>
      </c>
      <c r="G1375" t="b">
        <f t="shared" si="168"/>
        <v>0</v>
      </c>
      <c r="H1375" t="b">
        <f t="shared" si="169"/>
        <v>0</v>
      </c>
      <c r="I1375" t="b">
        <f t="shared" si="170"/>
        <v>0</v>
      </c>
      <c r="J1375" t="b">
        <f t="shared" si="171"/>
        <v>0</v>
      </c>
      <c r="K1375" t="b">
        <f t="shared" si="172"/>
        <v>0</v>
      </c>
      <c r="L1375" t="b">
        <f t="shared" si="173"/>
        <v>0</v>
      </c>
      <c r="M1375" t="b">
        <f t="shared" si="174"/>
        <v>0</v>
      </c>
      <c r="N1375">
        <f t="shared" si="175"/>
        <v>0</v>
      </c>
    </row>
    <row r="1376" spans="1:15" x14ac:dyDescent="0.25">
      <c r="A1376" s="1">
        <v>1469</v>
      </c>
      <c r="B1376" t="s">
        <v>5352</v>
      </c>
      <c r="C1376" t="s">
        <v>5353</v>
      </c>
      <c r="D1376" t="s">
        <v>5354</v>
      </c>
      <c r="E1376" t="s">
        <v>5355</v>
      </c>
      <c r="G1376" t="b">
        <f t="shared" si="168"/>
        <v>0</v>
      </c>
      <c r="H1376" t="b">
        <f t="shared" si="169"/>
        <v>0</v>
      </c>
      <c r="I1376" t="b">
        <f t="shared" si="170"/>
        <v>0</v>
      </c>
      <c r="J1376" t="b">
        <f t="shared" si="171"/>
        <v>0</v>
      </c>
      <c r="K1376" t="b">
        <f t="shared" si="172"/>
        <v>0</v>
      </c>
      <c r="L1376" t="b">
        <f t="shared" si="173"/>
        <v>0</v>
      </c>
      <c r="M1376" t="b">
        <f t="shared" si="174"/>
        <v>0</v>
      </c>
      <c r="N1376">
        <f t="shared" si="175"/>
        <v>0</v>
      </c>
    </row>
    <row r="1377" spans="1:15" x14ac:dyDescent="0.25">
      <c r="A1377" s="1">
        <v>1470</v>
      </c>
      <c r="B1377" t="s">
        <v>5356</v>
      </c>
      <c r="C1377" t="s">
        <v>5357</v>
      </c>
      <c r="E1377" t="s">
        <v>5358</v>
      </c>
      <c r="G1377" t="b">
        <f t="shared" si="168"/>
        <v>0</v>
      </c>
      <c r="H1377" t="b">
        <f t="shared" si="169"/>
        <v>0</v>
      </c>
      <c r="I1377" t="b">
        <f t="shared" si="170"/>
        <v>0</v>
      </c>
      <c r="J1377" t="b">
        <f t="shared" si="171"/>
        <v>0</v>
      </c>
      <c r="K1377" t="b">
        <f t="shared" si="172"/>
        <v>0</v>
      </c>
      <c r="L1377" t="b">
        <f t="shared" si="173"/>
        <v>0</v>
      </c>
      <c r="M1377" t="b">
        <f t="shared" si="174"/>
        <v>0</v>
      </c>
      <c r="N1377">
        <f t="shared" si="175"/>
        <v>1</v>
      </c>
      <c r="O1377">
        <v>1</v>
      </c>
    </row>
    <row r="1378" spans="1:15" x14ac:dyDescent="0.25">
      <c r="A1378" s="1">
        <v>1471</v>
      </c>
      <c r="B1378" t="s">
        <v>5359</v>
      </c>
      <c r="C1378" t="s">
        <v>5360</v>
      </c>
      <c r="D1378" t="s">
        <v>5361</v>
      </c>
      <c r="E1378" t="s">
        <v>5362</v>
      </c>
      <c r="G1378" t="b">
        <f t="shared" si="168"/>
        <v>0</v>
      </c>
      <c r="H1378" t="b">
        <f t="shared" si="169"/>
        <v>0</v>
      </c>
      <c r="I1378" t="b">
        <f t="shared" si="170"/>
        <v>0</v>
      </c>
      <c r="J1378" t="b">
        <f t="shared" si="171"/>
        <v>0</v>
      </c>
      <c r="K1378" t="b">
        <f t="shared" si="172"/>
        <v>0</v>
      </c>
      <c r="L1378" t="b">
        <f t="shared" si="173"/>
        <v>0</v>
      </c>
      <c r="M1378" t="b">
        <f t="shared" si="174"/>
        <v>0</v>
      </c>
      <c r="N1378">
        <f t="shared" si="175"/>
        <v>0</v>
      </c>
    </row>
    <row r="1379" spans="1:15" x14ac:dyDescent="0.25">
      <c r="A1379" s="1">
        <v>1472</v>
      </c>
      <c r="B1379" t="s">
        <v>5363</v>
      </c>
      <c r="C1379" t="s">
        <v>5364</v>
      </c>
      <c r="D1379" t="s">
        <v>5365</v>
      </c>
      <c r="E1379" t="s">
        <v>5366</v>
      </c>
      <c r="G1379" t="b">
        <f t="shared" si="168"/>
        <v>0</v>
      </c>
      <c r="H1379" t="b">
        <f t="shared" si="169"/>
        <v>0</v>
      </c>
      <c r="I1379" t="b">
        <f t="shared" si="170"/>
        <v>0</v>
      </c>
      <c r="J1379" t="b">
        <f t="shared" si="171"/>
        <v>0</v>
      </c>
      <c r="K1379" t="b">
        <f t="shared" si="172"/>
        <v>0</v>
      </c>
      <c r="L1379" t="b">
        <f t="shared" si="173"/>
        <v>0</v>
      </c>
      <c r="M1379" t="b">
        <f t="shared" si="174"/>
        <v>0</v>
      </c>
      <c r="N1379">
        <f t="shared" si="175"/>
        <v>0</v>
      </c>
    </row>
    <row r="1380" spans="1:15" x14ac:dyDescent="0.25">
      <c r="A1380" s="1">
        <v>1473</v>
      </c>
      <c r="B1380" t="s">
        <v>5367</v>
      </c>
      <c r="C1380" t="s">
        <v>5368</v>
      </c>
      <c r="D1380" t="s">
        <v>5369</v>
      </c>
      <c r="E1380" t="s">
        <v>5370</v>
      </c>
      <c r="G1380" t="b">
        <f t="shared" si="168"/>
        <v>0</v>
      </c>
      <c r="H1380" t="b">
        <f t="shared" si="169"/>
        <v>0</v>
      </c>
      <c r="I1380" t="b">
        <f t="shared" si="170"/>
        <v>0</v>
      </c>
      <c r="J1380" t="b">
        <f t="shared" si="171"/>
        <v>0</v>
      </c>
      <c r="K1380" t="b">
        <f t="shared" si="172"/>
        <v>0</v>
      </c>
      <c r="L1380" t="b">
        <f t="shared" si="173"/>
        <v>0</v>
      </c>
      <c r="M1380" t="b">
        <f t="shared" si="174"/>
        <v>0</v>
      </c>
      <c r="N1380">
        <f t="shared" si="175"/>
        <v>0</v>
      </c>
    </row>
    <row r="1381" spans="1:15" x14ac:dyDescent="0.25">
      <c r="A1381" s="1">
        <v>1474</v>
      </c>
      <c r="B1381" t="s">
        <v>5371</v>
      </c>
      <c r="C1381" t="s">
        <v>5372</v>
      </c>
      <c r="D1381" t="s">
        <v>5373</v>
      </c>
      <c r="E1381" t="s">
        <v>5374</v>
      </c>
      <c r="G1381" t="b">
        <f t="shared" si="168"/>
        <v>0</v>
      </c>
      <c r="H1381" t="b">
        <f t="shared" si="169"/>
        <v>0</v>
      </c>
      <c r="I1381" t="b">
        <f t="shared" si="170"/>
        <v>0</v>
      </c>
      <c r="J1381" t="b">
        <f t="shared" si="171"/>
        <v>0</v>
      </c>
      <c r="K1381" t="b">
        <f t="shared" si="172"/>
        <v>0</v>
      </c>
      <c r="L1381" t="b">
        <f t="shared" si="173"/>
        <v>0</v>
      </c>
      <c r="M1381" t="b">
        <f t="shared" si="174"/>
        <v>0</v>
      </c>
      <c r="N1381">
        <f t="shared" si="175"/>
        <v>0</v>
      </c>
    </row>
    <row r="1382" spans="1:15" x14ac:dyDescent="0.25">
      <c r="A1382" s="1">
        <v>1475</v>
      </c>
      <c r="B1382" t="s">
        <v>5375</v>
      </c>
      <c r="C1382" t="s">
        <v>5376</v>
      </c>
      <c r="D1382" t="s">
        <v>5377</v>
      </c>
      <c r="E1382" t="s">
        <v>5378</v>
      </c>
      <c r="G1382" t="b">
        <f t="shared" si="168"/>
        <v>0</v>
      </c>
      <c r="H1382" t="b">
        <f t="shared" si="169"/>
        <v>0</v>
      </c>
      <c r="I1382" t="b">
        <f t="shared" si="170"/>
        <v>0</v>
      </c>
      <c r="J1382" t="b">
        <f t="shared" si="171"/>
        <v>0</v>
      </c>
      <c r="K1382" t="b">
        <f t="shared" si="172"/>
        <v>0</v>
      </c>
      <c r="L1382" t="b">
        <f t="shared" si="173"/>
        <v>0</v>
      </c>
      <c r="M1382" t="b">
        <f t="shared" si="174"/>
        <v>0</v>
      </c>
      <c r="N1382">
        <f t="shared" si="175"/>
        <v>0</v>
      </c>
    </row>
    <row r="1383" spans="1:15" x14ac:dyDescent="0.25">
      <c r="A1383" s="1">
        <v>1476</v>
      </c>
      <c r="B1383" t="s">
        <v>5379</v>
      </c>
      <c r="C1383" t="s">
        <v>5380</v>
      </c>
      <c r="D1383" t="s">
        <v>5381</v>
      </c>
      <c r="E1383" t="s">
        <v>5382</v>
      </c>
      <c r="G1383" t="b">
        <f t="shared" si="168"/>
        <v>0</v>
      </c>
      <c r="H1383" t="b">
        <f t="shared" si="169"/>
        <v>0</v>
      </c>
      <c r="I1383" t="b">
        <f t="shared" si="170"/>
        <v>0</v>
      </c>
      <c r="J1383" t="b">
        <f t="shared" si="171"/>
        <v>0</v>
      </c>
      <c r="K1383" t="b">
        <f t="shared" si="172"/>
        <v>0</v>
      </c>
      <c r="L1383" t="b">
        <f t="shared" si="173"/>
        <v>0</v>
      </c>
      <c r="M1383" t="b">
        <f t="shared" si="174"/>
        <v>0</v>
      </c>
      <c r="N1383">
        <f t="shared" si="175"/>
        <v>0</v>
      </c>
    </row>
    <row r="1384" spans="1:15" x14ac:dyDescent="0.25">
      <c r="A1384" s="1">
        <v>1477</v>
      </c>
      <c r="B1384" t="s">
        <v>5383</v>
      </c>
      <c r="C1384" t="s">
        <v>5384</v>
      </c>
      <c r="D1384" t="s">
        <v>5385</v>
      </c>
      <c r="E1384" t="s">
        <v>5386</v>
      </c>
      <c r="G1384" t="b">
        <f t="shared" si="168"/>
        <v>0</v>
      </c>
      <c r="H1384" t="b">
        <f t="shared" si="169"/>
        <v>0</v>
      </c>
      <c r="I1384" t="b">
        <f t="shared" si="170"/>
        <v>0</v>
      </c>
      <c r="J1384" t="b">
        <f t="shared" si="171"/>
        <v>0</v>
      </c>
      <c r="K1384" t="b">
        <f t="shared" si="172"/>
        <v>0</v>
      </c>
      <c r="L1384" t="b">
        <f t="shared" si="173"/>
        <v>0</v>
      </c>
      <c r="M1384" t="b">
        <f t="shared" si="174"/>
        <v>0</v>
      </c>
      <c r="N1384">
        <f t="shared" si="175"/>
        <v>0</v>
      </c>
    </row>
    <row r="1385" spans="1:15" x14ac:dyDescent="0.25">
      <c r="A1385" s="1">
        <v>1478</v>
      </c>
      <c r="B1385" t="s">
        <v>5387</v>
      </c>
      <c r="C1385" t="s">
        <v>5388</v>
      </c>
      <c r="E1385" t="s">
        <v>5389</v>
      </c>
      <c r="G1385" t="b">
        <f t="shared" si="168"/>
        <v>0</v>
      </c>
      <c r="H1385" t="b">
        <f t="shared" si="169"/>
        <v>0</v>
      </c>
      <c r="I1385" t="b">
        <f t="shared" si="170"/>
        <v>0</v>
      </c>
      <c r="J1385" t="b">
        <f t="shared" si="171"/>
        <v>0</v>
      </c>
      <c r="K1385" t="b">
        <f t="shared" si="172"/>
        <v>0</v>
      </c>
      <c r="L1385" t="b">
        <f t="shared" si="173"/>
        <v>0</v>
      </c>
      <c r="M1385" t="b">
        <f t="shared" si="174"/>
        <v>0</v>
      </c>
      <c r="N1385">
        <f t="shared" si="175"/>
        <v>1</v>
      </c>
      <c r="O1385">
        <v>1</v>
      </c>
    </row>
    <row r="1386" spans="1:15" x14ac:dyDescent="0.25">
      <c r="A1386" s="1">
        <v>1479</v>
      </c>
      <c r="B1386" t="s">
        <v>5390</v>
      </c>
      <c r="C1386" t="s">
        <v>5391</v>
      </c>
      <c r="E1386" t="s">
        <v>5392</v>
      </c>
      <c r="G1386" t="b">
        <f t="shared" si="168"/>
        <v>0</v>
      </c>
      <c r="H1386" t="b">
        <f t="shared" si="169"/>
        <v>0</v>
      </c>
      <c r="I1386" t="b">
        <f t="shared" si="170"/>
        <v>0</v>
      </c>
      <c r="J1386" t="b">
        <f t="shared" si="171"/>
        <v>0</v>
      </c>
      <c r="K1386" t="b">
        <f t="shared" si="172"/>
        <v>0</v>
      </c>
      <c r="L1386" t="b">
        <f t="shared" si="173"/>
        <v>0</v>
      </c>
      <c r="M1386" t="b">
        <f t="shared" si="174"/>
        <v>0</v>
      </c>
      <c r="N1386">
        <f t="shared" si="175"/>
        <v>1</v>
      </c>
      <c r="O1386">
        <v>1</v>
      </c>
    </row>
    <row r="1387" spans="1:15" x14ac:dyDescent="0.25">
      <c r="A1387" s="1">
        <v>1480</v>
      </c>
      <c r="B1387" t="s">
        <v>5393</v>
      </c>
      <c r="C1387" t="s">
        <v>5394</v>
      </c>
      <c r="E1387" t="s">
        <v>5395</v>
      </c>
      <c r="G1387" t="b">
        <f t="shared" si="168"/>
        <v>0</v>
      </c>
      <c r="H1387" t="b">
        <f t="shared" si="169"/>
        <v>0</v>
      </c>
      <c r="I1387" t="b">
        <f t="shared" si="170"/>
        <v>0</v>
      </c>
      <c r="J1387" t="b">
        <f t="shared" si="171"/>
        <v>0</v>
      </c>
      <c r="K1387" t="b">
        <f t="shared" si="172"/>
        <v>0</v>
      </c>
      <c r="L1387" t="b">
        <f t="shared" si="173"/>
        <v>0</v>
      </c>
      <c r="M1387" t="b">
        <f t="shared" si="174"/>
        <v>0</v>
      </c>
      <c r="N1387">
        <f t="shared" si="175"/>
        <v>1</v>
      </c>
      <c r="O1387">
        <v>1</v>
      </c>
    </row>
    <row r="1388" spans="1:15" x14ac:dyDescent="0.25">
      <c r="A1388" s="1">
        <v>1481</v>
      </c>
      <c r="B1388" t="s">
        <v>5396</v>
      </c>
      <c r="C1388" t="s">
        <v>5397</v>
      </c>
      <c r="E1388" t="s">
        <v>5398</v>
      </c>
      <c r="G1388" t="b">
        <f t="shared" si="168"/>
        <v>0</v>
      </c>
      <c r="H1388" t="b">
        <f t="shared" si="169"/>
        <v>0</v>
      </c>
      <c r="I1388" t="b">
        <f t="shared" si="170"/>
        <v>0</v>
      </c>
      <c r="J1388" t="b">
        <f t="shared" si="171"/>
        <v>0</v>
      </c>
      <c r="K1388" t="b">
        <f t="shared" si="172"/>
        <v>0</v>
      </c>
      <c r="L1388" t="b">
        <f t="shared" si="173"/>
        <v>0</v>
      </c>
      <c r="M1388" t="b">
        <f t="shared" si="174"/>
        <v>0</v>
      </c>
      <c r="N1388">
        <f t="shared" si="175"/>
        <v>1</v>
      </c>
      <c r="O1388">
        <v>1</v>
      </c>
    </row>
    <row r="1389" spans="1:15" x14ac:dyDescent="0.25">
      <c r="A1389" s="1">
        <v>1482</v>
      </c>
      <c r="B1389" t="s">
        <v>5399</v>
      </c>
      <c r="C1389" t="s">
        <v>5400</v>
      </c>
      <c r="E1389" t="s">
        <v>5401</v>
      </c>
      <c r="G1389" t="b">
        <f t="shared" si="168"/>
        <v>0</v>
      </c>
      <c r="H1389" t="b">
        <f t="shared" si="169"/>
        <v>0</v>
      </c>
      <c r="I1389" t="b">
        <f t="shared" si="170"/>
        <v>0</v>
      </c>
      <c r="J1389" t="b">
        <f t="shared" si="171"/>
        <v>0</v>
      </c>
      <c r="K1389" t="b">
        <f t="shared" si="172"/>
        <v>0</v>
      </c>
      <c r="L1389" t="b">
        <f t="shared" si="173"/>
        <v>0</v>
      </c>
      <c r="M1389" t="b">
        <f t="shared" si="174"/>
        <v>0</v>
      </c>
      <c r="N1389">
        <f t="shared" si="175"/>
        <v>1</v>
      </c>
      <c r="O1389">
        <v>1</v>
      </c>
    </row>
    <row r="1390" spans="1:15" x14ac:dyDescent="0.25">
      <c r="A1390" s="1">
        <v>1483</v>
      </c>
      <c r="B1390" t="s">
        <v>5402</v>
      </c>
      <c r="C1390" t="s">
        <v>5403</v>
      </c>
      <c r="D1390" t="s">
        <v>5404</v>
      </c>
      <c r="E1390" t="s">
        <v>5405</v>
      </c>
      <c r="G1390" t="b">
        <f t="shared" si="168"/>
        <v>0</v>
      </c>
      <c r="H1390" t="b">
        <f t="shared" si="169"/>
        <v>0</v>
      </c>
      <c r="I1390" t="b">
        <f t="shared" si="170"/>
        <v>0</v>
      </c>
      <c r="J1390" t="b">
        <f t="shared" si="171"/>
        <v>0</v>
      </c>
      <c r="K1390" t="b">
        <f t="shared" si="172"/>
        <v>0</v>
      </c>
      <c r="L1390" t="b">
        <f t="shared" si="173"/>
        <v>0</v>
      </c>
      <c r="M1390" t="b">
        <f t="shared" si="174"/>
        <v>0</v>
      </c>
      <c r="N1390">
        <f t="shared" si="175"/>
        <v>0</v>
      </c>
    </row>
    <row r="1391" spans="1:15" x14ac:dyDescent="0.25">
      <c r="A1391" s="1">
        <v>1484</v>
      </c>
      <c r="B1391" t="s">
        <v>5406</v>
      </c>
      <c r="C1391" t="s">
        <v>5407</v>
      </c>
      <c r="D1391" t="s">
        <v>5408</v>
      </c>
      <c r="E1391" t="s">
        <v>2092</v>
      </c>
      <c r="G1391" t="b">
        <f t="shared" si="168"/>
        <v>0</v>
      </c>
      <c r="H1391" t="b">
        <f t="shared" si="169"/>
        <v>0</v>
      </c>
      <c r="I1391" t="b">
        <f t="shared" si="170"/>
        <v>0</v>
      </c>
      <c r="J1391" t="b">
        <f t="shared" si="171"/>
        <v>0</v>
      </c>
      <c r="K1391" t="b">
        <f t="shared" si="172"/>
        <v>0</v>
      </c>
      <c r="L1391" t="b">
        <f t="shared" si="173"/>
        <v>0</v>
      </c>
      <c r="M1391" t="b">
        <f t="shared" si="174"/>
        <v>0</v>
      </c>
      <c r="N1391">
        <f t="shared" si="175"/>
        <v>0</v>
      </c>
    </row>
    <row r="1392" spans="1:15" x14ac:dyDescent="0.25">
      <c r="A1392" s="1">
        <v>1485</v>
      </c>
      <c r="B1392" t="s">
        <v>5409</v>
      </c>
      <c r="C1392" t="s">
        <v>5410</v>
      </c>
      <c r="D1392" t="s">
        <v>5411</v>
      </c>
      <c r="E1392" t="s">
        <v>5412</v>
      </c>
      <c r="G1392" t="b">
        <f t="shared" si="168"/>
        <v>0</v>
      </c>
      <c r="H1392" t="b">
        <f t="shared" si="169"/>
        <v>0</v>
      </c>
      <c r="I1392" t="b">
        <f t="shared" si="170"/>
        <v>0</v>
      </c>
      <c r="J1392" t="b">
        <f t="shared" si="171"/>
        <v>0</v>
      </c>
      <c r="K1392" t="b">
        <f t="shared" si="172"/>
        <v>0</v>
      </c>
      <c r="L1392" t="b">
        <f t="shared" si="173"/>
        <v>0</v>
      </c>
      <c r="M1392" t="b">
        <f t="shared" si="174"/>
        <v>0</v>
      </c>
      <c r="N1392">
        <f t="shared" si="175"/>
        <v>0</v>
      </c>
    </row>
    <row r="1393" spans="1:15" x14ac:dyDescent="0.25">
      <c r="A1393" s="1">
        <v>1486</v>
      </c>
      <c r="B1393" t="s">
        <v>5413</v>
      </c>
      <c r="C1393" t="s">
        <v>5414</v>
      </c>
      <c r="D1393" t="s">
        <v>5415</v>
      </c>
      <c r="E1393" t="s">
        <v>5416</v>
      </c>
      <c r="G1393" t="b">
        <f t="shared" si="168"/>
        <v>0</v>
      </c>
      <c r="H1393" t="b">
        <f t="shared" si="169"/>
        <v>0</v>
      </c>
      <c r="I1393" t="b">
        <f t="shared" si="170"/>
        <v>0</v>
      </c>
      <c r="J1393" t="b">
        <f t="shared" si="171"/>
        <v>0</v>
      </c>
      <c r="K1393" t="b">
        <f t="shared" si="172"/>
        <v>0</v>
      </c>
      <c r="L1393" t="b">
        <f t="shared" si="173"/>
        <v>0</v>
      </c>
      <c r="M1393" t="b">
        <f t="shared" si="174"/>
        <v>0</v>
      </c>
      <c r="N1393">
        <f t="shared" si="175"/>
        <v>0</v>
      </c>
    </row>
    <row r="1394" spans="1:15" x14ac:dyDescent="0.25">
      <c r="A1394" s="1">
        <v>1487</v>
      </c>
      <c r="B1394" t="s">
        <v>5417</v>
      </c>
      <c r="C1394" t="s">
        <v>5418</v>
      </c>
      <c r="D1394" t="s">
        <v>5419</v>
      </c>
      <c r="E1394" t="s">
        <v>5420</v>
      </c>
      <c r="G1394" t="b">
        <f t="shared" si="168"/>
        <v>0</v>
      </c>
      <c r="H1394" t="b">
        <f t="shared" si="169"/>
        <v>0</v>
      </c>
      <c r="I1394" t="b">
        <f t="shared" si="170"/>
        <v>0</v>
      </c>
      <c r="J1394" t="b">
        <f t="shared" si="171"/>
        <v>0</v>
      </c>
      <c r="K1394" t="b">
        <f t="shared" si="172"/>
        <v>0</v>
      </c>
      <c r="L1394" t="b">
        <f t="shared" si="173"/>
        <v>0</v>
      </c>
      <c r="M1394" t="b">
        <f t="shared" si="174"/>
        <v>0</v>
      </c>
      <c r="N1394">
        <f t="shared" si="175"/>
        <v>0</v>
      </c>
    </row>
    <row r="1395" spans="1:15" x14ac:dyDescent="0.25">
      <c r="A1395" s="1">
        <v>1488</v>
      </c>
      <c r="B1395" t="s">
        <v>5421</v>
      </c>
      <c r="C1395" t="s">
        <v>5422</v>
      </c>
      <c r="D1395" t="s">
        <v>5423</v>
      </c>
      <c r="E1395" t="s">
        <v>3545</v>
      </c>
      <c r="G1395" t="b">
        <f t="shared" si="168"/>
        <v>0</v>
      </c>
      <c r="H1395" t="b">
        <f t="shared" si="169"/>
        <v>0</v>
      </c>
      <c r="I1395" t="b">
        <f t="shared" si="170"/>
        <v>0</v>
      </c>
      <c r="J1395" t="b">
        <f t="shared" si="171"/>
        <v>0</v>
      </c>
      <c r="K1395" t="b">
        <f t="shared" si="172"/>
        <v>0</v>
      </c>
      <c r="L1395" t="b">
        <f t="shared" si="173"/>
        <v>0</v>
      </c>
      <c r="M1395" t="b">
        <f t="shared" si="174"/>
        <v>0</v>
      </c>
      <c r="N1395">
        <f t="shared" si="175"/>
        <v>0</v>
      </c>
    </row>
    <row r="1396" spans="1:15" x14ac:dyDescent="0.25">
      <c r="A1396" s="1">
        <v>1489</v>
      </c>
      <c r="B1396" t="s">
        <v>5424</v>
      </c>
      <c r="C1396" t="s">
        <v>5425</v>
      </c>
      <c r="D1396" t="s">
        <v>5426</v>
      </c>
      <c r="E1396" t="s">
        <v>5427</v>
      </c>
      <c r="G1396" t="b">
        <f t="shared" si="168"/>
        <v>0</v>
      </c>
      <c r="H1396" t="b">
        <f t="shared" si="169"/>
        <v>0</v>
      </c>
      <c r="I1396" t="b">
        <f t="shared" si="170"/>
        <v>0</v>
      </c>
      <c r="J1396" t="b">
        <f t="shared" si="171"/>
        <v>0</v>
      </c>
      <c r="K1396" t="b">
        <f t="shared" si="172"/>
        <v>0</v>
      </c>
      <c r="L1396" t="b">
        <f t="shared" si="173"/>
        <v>0</v>
      </c>
      <c r="M1396" t="b">
        <f t="shared" si="174"/>
        <v>0</v>
      </c>
      <c r="N1396">
        <f t="shared" si="175"/>
        <v>0</v>
      </c>
    </row>
    <row r="1397" spans="1:15" x14ac:dyDescent="0.25">
      <c r="A1397" s="1">
        <v>1490</v>
      </c>
      <c r="B1397" t="s">
        <v>5428</v>
      </c>
      <c r="C1397" t="s">
        <v>5429</v>
      </c>
      <c r="D1397" t="s">
        <v>5430</v>
      </c>
      <c r="E1397" t="s">
        <v>4400</v>
      </c>
      <c r="G1397" t="b">
        <f t="shared" si="168"/>
        <v>0</v>
      </c>
      <c r="H1397" t="b">
        <f t="shared" si="169"/>
        <v>0</v>
      </c>
      <c r="I1397" t="b">
        <f t="shared" si="170"/>
        <v>0</v>
      </c>
      <c r="J1397" t="b">
        <f t="shared" si="171"/>
        <v>0</v>
      </c>
      <c r="K1397" t="b">
        <f t="shared" si="172"/>
        <v>0</v>
      </c>
      <c r="L1397" t="b">
        <f t="shared" si="173"/>
        <v>0</v>
      </c>
      <c r="M1397" t="b">
        <f t="shared" si="174"/>
        <v>0</v>
      </c>
      <c r="N1397">
        <f t="shared" si="175"/>
        <v>0</v>
      </c>
    </row>
    <row r="1398" spans="1:15" x14ac:dyDescent="0.25">
      <c r="A1398" s="1">
        <v>1491</v>
      </c>
      <c r="B1398" t="s">
        <v>5431</v>
      </c>
      <c r="C1398" t="s">
        <v>5432</v>
      </c>
      <c r="E1398" t="s">
        <v>5433</v>
      </c>
      <c r="G1398" t="b">
        <f t="shared" si="168"/>
        <v>0</v>
      </c>
      <c r="H1398" t="b">
        <f t="shared" si="169"/>
        <v>0</v>
      </c>
      <c r="I1398" t="b">
        <f t="shared" si="170"/>
        <v>0</v>
      </c>
      <c r="J1398" t="b">
        <f t="shared" si="171"/>
        <v>0</v>
      </c>
      <c r="K1398" t="b">
        <f t="shared" si="172"/>
        <v>0</v>
      </c>
      <c r="L1398" t="b">
        <f t="shared" si="173"/>
        <v>0</v>
      </c>
      <c r="M1398" t="b">
        <f t="shared" si="174"/>
        <v>0</v>
      </c>
      <c r="N1398">
        <f t="shared" si="175"/>
        <v>1</v>
      </c>
      <c r="O1398">
        <v>1</v>
      </c>
    </row>
    <row r="1399" spans="1:15" x14ac:dyDescent="0.25">
      <c r="A1399" s="1">
        <v>1492</v>
      </c>
      <c r="B1399" t="s">
        <v>5434</v>
      </c>
      <c r="C1399" t="s">
        <v>5435</v>
      </c>
      <c r="E1399" t="s">
        <v>5436</v>
      </c>
      <c r="G1399" t="b">
        <f t="shared" si="168"/>
        <v>0</v>
      </c>
      <c r="H1399" t="b">
        <f t="shared" si="169"/>
        <v>0</v>
      </c>
      <c r="I1399" t="b">
        <f t="shared" si="170"/>
        <v>0</v>
      </c>
      <c r="J1399" t="b">
        <f t="shared" si="171"/>
        <v>0</v>
      </c>
      <c r="K1399" t="b">
        <f t="shared" si="172"/>
        <v>0</v>
      </c>
      <c r="L1399" t="b">
        <f t="shared" si="173"/>
        <v>0</v>
      </c>
      <c r="M1399" t="b">
        <f t="shared" si="174"/>
        <v>0</v>
      </c>
      <c r="N1399">
        <f t="shared" si="175"/>
        <v>1</v>
      </c>
      <c r="O1399">
        <v>1</v>
      </c>
    </row>
    <row r="1400" spans="1:15" x14ac:dyDescent="0.25">
      <c r="A1400" s="1">
        <v>1493</v>
      </c>
      <c r="B1400" t="s">
        <v>5437</v>
      </c>
      <c r="C1400" t="s">
        <v>5438</v>
      </c>
      <c r="E1400" t="s">
        <v>5362</v>
      </c>
      <c r="G1400" t="b">
        <f t="shared" si="168"/>
        <v>0</v>
      </c>
      <c r="H1400" t="b">
        <f t="shared" si="169"/>
        <v>0</v>
      </c>
      <c r="I1400" t="b">
        <f t="shared" si="170"/>
        <v>0</v>
      </c>
      <c r="J1400" t="b">
        <f t="shared" si="171"/>
        <v>0</v>
      </c>
      <c r="K1400" t="b">
        <f t="shared" si="172"/>
        <v>0</v>
      </c>
      <c r="L1400" t="b">
        <f t="shared" si="173"/>
        <v>0</v>
      </c>
      <c r="M1400" t="b">
        <f t="shared" si="174"/>
        <v>0</v>
      </c>
      <c r="N1400">
        <f t="shared" si="175"/>
        <v>1</v>
      </c>
      <c r="O1400">
        <v>1</v>
      </c>
    </row>
    <row r="1401" spans="1:15" x14ac:dyDescent="0.25">
      <c r="A1401" s="1">
        <v>1494</v>
      </c>
      <c r="B1401" t="s">
        <v>5439</v>
      </c>
      <c r="C1401" t="s">
        <v>5440</v>
      </c>
      <c r="D1401" t="s">
        <v>5441</v>
      </c>
      <c r="E1401" t="s">
        <v>5442</v>
      </c>
      <c r="G1401" t="b">
        <f t="shared" si="168"/>
        <v>0</v>
      </c>
      <c r="H1401" t="b">
        <f t="shared" si="169"/>
        <v>0</v>
      </c>
      <c r="I1401" t="b">
        <f t="shared" si="170"/>
        <v>0</v>
      </c>
      <c r="J1401" t="b">
        <f t="shared" si="171"/>
        <v>0</v>
      </c>
      <c r="K1401" t="b">
        <f t="shared" si="172"/>
        <v>0</v>
      </c>
      <c r="L1401" t="b">
        <f t="shared" si="173"/>
        <v>0</v>
      </c>
      <c r="M1401" t="b">
        <f t="shared" si="174"/>
        <v>0</v>
      </c>
      <c r="N1401">
        <f t="shared" si="175"/>
        <v>0</v>
      </c>
    </row>
    <row r="1402" spans="1:15" x14ac:dyDescent="0.25">
      <c r="A1402" s="1">
        <v>1495</v>
      </c>
      <c r="B1402" t="s">
        <v>5443</v>
      </c>
      <c r="C1402" t="s">
        <v>5444</v>
      </c>
      <c r="D1402" t="s">
        <v>5445</v>
      </c>
      <c r="E1402" t="s">
        <v>5446</v>
      </c>
      <c r="G1402" t="b">
        <f t="shared" si="168"/>
        <v>0</v>
      </c>
      <c r="H1402" t="b">
        <f t="shared" si="169"/>
        <v>0</v>
      </c>
      <c r="I1402" t="b">
        <f t="shared" si="170"/>
        <v>0</v>
      </c>
      <c r="J1402" t="b">
        <f t="shared" si="171"/>
        <v>0</v>
      </c>
      <c r="K1402" t="b">
        <f t="shared" si="172"/>
        <v>0</v>
      </c>
      <c r="L1402" t="b">
        <f t="shared" si="173"/>
        <v>0</v>
      </c>
      <c r="M1402" t="b">
        <f t="shared" si="174"/>
        <v>0</v>
      </c>
      <c r="N1402">
        <f t="shared" si="175"/>
        <v>0</v>
      </c>
    </row>
    <row r="1403" spans="1:15" x14ac:dyDescent="0.25">
      <c r="A1403" s="1">
        <v>1496</v>
      </c>
      <c r="B1403" t="s">
        <v>5447</v>
      </c>
      <c r="C1403" t="s">
        <v>5448</v>
      </c>
      <c r="D1403" t="s">
        <v>5449</v>
      </c>
      <c r="E1403" t="s">
        <v>5450</v>
      </c>
      <c r="G1403" t="b">
        <f t="shared" si="168"/>
        <v>0</v>
      </c>
      <c r="H1403" t="b">
        <f t="shared" si="169"/>
        <v>0</v>
      </c>
      <c r="I1403" t="b">
        <f t="shared" si="170"/>
        <v>0</v>
      </c>
      <c r="J1403" t="b">
        <f t="shared" si="171"/>
        <v>0</v>
      </c>
      <c r="K1403" t="b">
        <f t="shared" si="172"/>
        <v>0</v>
      </c>
      <c r="L1403" t="b">
        <f t="shared" si="173"/>
        <v>0</v>
      </c>
      <c r="M1403" t="b">
        <f t="shared" si="174"/>
        <v>0</v>
      </c>
      <c r="N1403">
        <f t="shared" si="175"/>
        <v>0</v>
      </c>
    </row>
    <row r="1404" spans="1:15" x14ac:dyDescent="0.25">
      <c r="A1404" s="1">
        <v>1497</v>
      </c>
      <c r="B1404" t="s">
        <v>5451</v>
      </c>
      <c r="C1404" t="s">
        <v>5452</v>
      </c>
      <c r="D1404" t="s">
        <v>5453</v>
      </c>
      <c r="E1404" t="s">
        <v>5454</v>
      </c>
      <c r="G1404" t="b">
        <f t="shared" si="168"/>
        <v>0</v>
      </c>
      <c r="H1404" t="b">
        <f t="shared" si="169"/>
        <v>0</v>
      </c>
      <c r="I1404" t="b">
        <f t="shared" si="170"/>
        <v>0</v>
      </c>
      <c r="J1404" t="b">
        <f t="shared" si="171"/>
        <v>0</v>
      </c>
      <c r="K1404" t="b">
        <f t="shared" si="172"/>
        <v>0</v>
      </c>
      <c r="L1404" t="b">
        <f t="shared" si="173"/>
        <v>0</v>
      </c>
      <c r="M1404" t="b">
        <f t="shared" si="174"/>
        <v>0</v>
      </c>
      <c r="N1404">
        <f t="shared" si="175"/>
        <v>0</v>
      </c>
    </row>
    <row r="1405" spans="1:15" x14ac:dyDescent="0.25">
      <c r="A1405" s="1">
        <v>1498</v>
      </c>
      <c r="B1405" t="s">
        <v>5455</v>
      </c>
      <c r="C1405" t="s">
        <v>5456</v>
      </c>
      <c r="D1405" t="s">
        <v>5457</v>
      </c>
      <c r="E1405" t="s">
        <v>5458</v>
      </c>
      <c r="G1405" t="b">
        <f t="shared" si="168"/>
        <v>0</v>
      </c>
      <c r="H1405" t="b">
        <f t="shared" si="169"/>
        <v>0</v>
      </c>
      <c r="I1405" t="b">
        <f t="shared" si="170"/>
        <v>0</v>
      </c>
      <c r="J1405" t="b">
        <f t="shared" si="171"/>
        <v>0</v>
      </c>
      <c r="K1405" t="b">
        <f t="shared" si="172"/>
        <v>0</v>
      </c>
      <c r="L1405" t="b">
        <f t="shared" si="173"/>
        <v>0</v>
      </c>
      <c r="M1405" t="b">
        <f t="shared" si="174"/>
        <v>0</v>
      </c>
      <c r="N1405">
        <f t="shared" si="175"/>
        <v>0</v>
      </c>
    </row>
    <row r="1406" spans="1:15" x14ac:dyDescent="0.25">
      <c r="A1406" s="1">
        <v>1499</v>
      </c>
      <c r="B1406" t="s">
        <v>5459</v>
      </c>
      <c r="C1406" t="s">
        <v>5460</v>
      </c>
      <c r="D1406" t="s">
        <v>5461</v>
      </c>
      <c r="E1406" t="s">
        <v>5462</v>
      </c>
      <c r="G1406" t="b">
        <f t="shared" si="168"/>
        <v>0</v>
      </c>
      <c r="H1406" t="b">
        <f t="shared" si="169"/>
        <v>0</v>
      </c>
      <c r="I1406" t="b">
        <f t="shared" si="170"/>
        <v>0</v>
      </c>
      <c r="J1406" t="b">
        <f t="shared" si="171"/>
        <v>0</v>
      </c>
      <c r="K1406" t="b">
        <f t="shared" si="172"/>
        <v>0</v>
      </c>
      <c r="L1406" t="b">
        <f t="shared" si="173"/>
        <v>0</v>
      </c>
      <c r="M1406" t="b">
        <f t="shared" si="174"/>
        <v>0</v>
      </c>
      <c r="N1406">
        <f t="shared" si="175"/>
        <v>0</v>
      </c>
    </row>
    <row r="1407" spans="1:15" x14ac:dyDescent="0.25">
      <c r="A1407" s="1">
        <v>1500</v>
      </c>
      <c r="B1407" t="s">
        <v>5463</v>
      </c>
      <c r="C1407" t="s">
        <v>5464</v>
      </c>
      <c r="D1407" t="s">
        <v>5465</v>
      </c>
      <c r="E1407" t="s">
        <v>5466</v>
      </c>
      <c r="G1407" t="b">
        <f t="shared" si="168"/>
        <v>0</v>
      </c>
      <c r="H1407" t="b">
        <f t="shared" si="169"/>
        <v>0</v>
      </c>
      <c r="I1407" t="b">
        <f t="shared" si="170"/>
        <v>0</v>
      </c>
      <c r="J1407" t="b">
        <f t="shared" si="171"/>
        <v>0</v>
      </c>
      <c r="K1407" t="b">
        <f t="shared" si="172"/>
        <v>0</v>
      </c>
      <c r="L1407" t="b">
        <f t="shared" si="173"/>
        <v>0</v>
      </c>
      <c r="M1407" t="b">
        <f t="shared" si="174"/>
        <v>0</v>
      </c>
      <c r="N1407">
        <f t="shared" si="175"/>
        <v>0</v>
      </c>
    </row>
    <row r="1408" spans="1:15" x14ac:dyDescent="0.25">
      <c r="A1408" s="1">
        <v>1501</v>
      </c>
      <c r="B1408" t="s">
        <v>5467</v>
      </c>
      <c r="C1408" t="s">
        <v>5468</v>
      </c>
      <c r="D1408" t="s">
        <v>5469</v>
      </c>
      <c r="E1408" t="s">
        <v>5470</v>
      </c>
      <c r="G1408" t="b">
        <f t="shared" si="168"/>
        <v>0</v>
      </c>
      <c r="H1408" t="b">
        <f t="shared" si="169"/>
        <v>0</v>
      </c>
      <c r="I1408" t="b">
        <f t="shared" si="170"/>
        <v>0</v>
      </c>
      <c r="J1408" t="b">
        <f t="shared" si="171"/>
        <v>0</v>
      </c>
      <c r="K1408" t="b">
        <f t="shared" si="172"/>
        <v>0</v>
      </c>
      <c r="L1408" t="b">
        <f t="shared" si="173"/>
        <v>0</v>
      </c>
      <c r="M1408" t="b">
        <f t="shared" si="174"/>
        <v>0</v>
      </c>
      <c r="N1408">
        <f t="shared" si="175"/>
        <v>0</v>
      </c>
    </row>
    <row r="1409" spans="1:15" x14ac:dyDescent="0.25">
      <c r="A1409" s="1">
        <v>1502</v>
      </c>
      <c r="B1409" t="s">
        <v>5471</v>
      </c>
      <c r="C1409" t="s">
        <v>5472</v>
      </c>
      <c r="E1409" t="s">
        <v>5473</v>
      </c>
      <c r="G1409" t="b">
        <f t="shared" si="168"/>
        <v>0</v>
      </c>
      <c r="H1409" t="b">
        <f t="shared" si="169"/>
        <v>0</v>
      </c>
      <c r="I1409" t="b">
        <f t="shared" si="170"/>
        <v>0</v>
      </c>
      <c r="J1409" t="b">
        <f t="shared" si="171"/>
        <v>0</v>
      </c>
      <c r="K1409" t="b">
        <f t="shared" si="172"/>
        <v>0</v>
      </c>
      <c r="L1409" t="b">
        <f t="shared" si="173"/>
        <v>0</v>
      </c>
      <c r="M1409" t="b">
        <f t="shared" si="174"/>
        <v>0</v>
      </c>
      <c r="N1409">
        <f t="shared" si="175"/>
        <v>1</v>
      </c>
      <c r="O1409">
        <v>1</v>
      </c>
    </row>
    <row r="1410" spans="1:15" x14ac:dyDescent="0.25">
      <c r="A1410" s="1">
        <v>1503</v>
      </c>
      <c r="B1410" t="s">
        <v>5474</v>
      </c>
      <c r="C1410" t="s">
        <v>5475</v>
      </c>
      <c r="E1410" t="s">
        <v>5476</v>
      </c>
      <c r="G1410" t="b">
        <f t="shared" ref="G1410:G1473" si="176">ISNUMBER(SEARCH("Erratum",B1410))</f>
        <v>0</v>
      </c>
      <c r="H1410" t="b">
        <f t="shared" ref="H1410:H1473" si="177">ISNUMBER(SEARCH("Front Cover",B1410))</f>
        <v>0</v>
      </c>
      <c r="I1410" t="b">
        <f t="shared" ref="I1410:I1473" si="178">ISNUMBER(SEARCH("Editorial Board",B1410))</f>
        <v>0</v>
      </c>
      <c r="J1410" t="b">
        <f t="shared" ref="J1410:J1473" si="179">ISNUMBER(SEARCH("Subscription Page",B1410))</f>
        <v>0</v>
      </c>
      <c r="K1410" t="b">
        <f t="shared" ref="K1410:K1473" si="180">ISNUMBER(SEARCH("Table of Content",B1410))</f>
        <v>0</v>
      </c>
      <c r="L1410" t="b">
        <f t="shared" ref="L1410:L1473" si="181">("Announcement"=B1410)</f>
        <v>0</v>
      </c>
      <c r="M1410" t="b">
        <f t="shared" ref="M1410:M1473" si="182">OR(G1410,H1410,I1410,J1410,K1410,L1410)</f>
        <v>0</v>
      </c>
      <c r="N1410">
        <f t="shared" ref="N1410:N1473" si="183">INT(""=D1410)</f>
        <v>1</v>
      </c>
      <c r="O1410">
        <v>1</v>
      </c>
    </row>
    <row r="1411" spans="1:15" x14ac:dyDescent="0.25">
      <c r="A1411" s="1">
        <v>1504</v>
      </c>
      <c r="B1411" t="s">
        <v>5477</v>
      </c>
      <c r="C1411" t="s">
        <v>5478</v>
      </c>
      <c r="D1411" t="s">
        <v>5479</v>
      </c>
      <c r="E1411" t="s">
        <v>5480</v>
      </c>
      <c r="G1411" t="b">
        <f t="shared" si="176"/>
        <v>0</v>
      </c>
      <c r="H1411" t="b">
        <f t="shared" si="177"/>
        <v>0</v>
      </c>
      <c r="I1411" t="b">
        <f t="shared" si="178"/>
        <v>0</v>
      </c>
      <c r="J1411" t="b">
        <f t="shared" si="179"/>
        <v>0</v>
      </c>
      <c r="K1411" t="b">
        <f t="shared" si="180"/>
        <v>0</v>
      </c>
      <c r="L1411" t="b">
        <f t="shared" si="181"/>
        <v>0</v>
      </c>
      <c r="M1411" t="b">
        <f t="shared" si="182"/>
        <v>0</v>
      </c>
      <c r="N1411">
        <f t="shared" si="183"/>
        <v>0</v>
      </c>
    </row>
    <row r="1412" spans="1:15" x14ac:dyDescent="0.25">
      <c r="A1412" s="1">
        <v>1505</v>
      </c>
      <c r="B1412" t="s">
        <v>5481</v>
      </c>
      <c r="C1412" t="s">
        <v>5482</v>
      </c>
      <c r="D1412" t="s">
        <v>5483</v>
      </c>
      <c r="E1412" t="s">
        <v>5484</v>
      </c>
      <c r="G1412" t="b">
        <f t="shared" si="176"/>
        <v>0</v>
      </c>
      <c r="H1412" t="b">
        <f t="shared" si="177"/>
        <v>0</v>
      </c>
      <c r="I1412" t="b">
        <f t="shared" si="178"/>
        <v>0</v>
      </c>
      <c r="J1412" t="b">
        <f t="shared" si="179"/>
        <v>0</v>
      </c>
      <c r="K1412" t="b">
        <f t="shared" si="180"/>
        <v>0</v>
      </c>
      <c r="L1412" t="b">
        <f t="shared" si="181"/>
        <v>0</v>
      </c>
      <c r="M1412" t="b">
        <f t="shared" si="182"/>
        <v>0</v>
      </c>
      <c r="N1412">
        <f t="shared" si="183"/>
        <v>0</v>
      </c>
    </row>
    <row r="1413" spans="1:15" x14ac:dyDescent="0.25">
      <c r="A1413" s="1">
        <v>1506</v>
      </c>
      <c r="B1413" t="s">
        <v>5485</v>
      </c>
      <c r="C1413" t="s">
        <v>5486</v>
      </c>
      <c r="D1413" t="s">
        <v>5487</v>
      </c>
      <c r="E1413" t="s">
        <v>5488</v>
      </c>
      <c r="G1413" t="b">
        <f t="shared" si="176"/>
        <v>0</v>
      </c>
      <c r="H1413" t="b">
        <f t="shared" si="177"/>
        <v>0</v>
      </c>
      <c r="I1413" t="b">
        <f t="shared" si="178"/>
        <v>0</v>
      </c>
      <c r="J1413" t="b">
        <f t="shared" si="179"/>
        <v>0</v>
      </c>
      <c r="K1413" t="b">
        <f t="shared" si="180"/>
        <v>0</v>
      </c>
      <c r="L1413" t="b">
        <f t="shared" si="181"/>
        <v>0</v>
      </c>
      <c r="M1413" t="b">
        <f t="shared" si="182"/>
        <v>0</v>
      </c>
      <c r="N1413">
        <f t="shared" si="183"/>
        <v>0</v>
      </c>
    </row>
    <row r="1414" spans="1:15" x14ac:dyDescent="0.25">
      <c r="A1414" s="1">
        <v>1507</v>
      </c>
      <c r="B1414" t="s">
        <v>5489</v>
      </c>
      <c r="C1414" t="s">
        <v>5490</v>
      </c>
      <c r="D1414" t="s">
        <v>5491</v>
      </c>
      <c r="E1414" t="s">
        <v>5492</v>
      </c>
      <c r="G1414" t="b">
        <f t="shared" si="176"/>
        <v>0</v>
      </c>
      <c r="H1414" t="b">
        <f t="shared" si="177"/>
        <v>0</v>
      </c>
      <c r="I1414" t="b">
        <f t="shared" si="178"/>
        <v>0</v>
      </c>
      <c r="J1414" t="b">
        <f t="shared" si="179"/>
        <v>0</v>
      </c>
      <c r="K1414" t="b">
        <f t="shared" si="180"/>
        <v>0</v>
      </c>
      <c r="L1414" t="b">
        <f t="shared" si="181"/>
        <v>0</v>
      </c>
      <c r="M1414" t="b">
        <f t="shared" si="182"/>
        <v>0</v>
      </c>
      <c r="N1414">
        <f t="shared" si="183"/>
        <v>0</v>
      </c>
    </row>
    <row r="1415" spans="1:15" x14ac:dyDescent="0.25">
      <c r="A1415" s="1">
        <v>1508</v>
      </c>
      <c r="B1415" t="s">
        <v>5493</v>
      </c>
      <c r="C1415" t="s">
        <v>5494</v>
      </c>
      <c r="D1415" t="s">
        <v>5495</v>
      </c>
      <c r="E1415" t="s">
        <v>5496</v>
      </c>
      <c r="G1415" t="b">
        <f t="shared" si="176"/>
        <v>0</v>
      </c>
      <c r="H1415" t="b">
        <f t="shared" si="177"/>
        <v>0</v>
      </c>
      <c r="I1415" t="b">
        <f t="shared" si="178"/>
        <v>0</v>
      </c>
      <c r="J1415" t="b">
        <f t="shared" si="179"/>
        <v>0</v>
      </c>
      <c r="K1415" t="b">
        <f t="shared" si="180"/>
        <v>0</v>
      </c>
      <c r="L1415" t="b">
        <f t="shared" si="181"/>
        <v>0</v>
      </c>
      <c r="M1415" t="b">
        <f t="shared" si="182"/>
        <v>0</v>
      </c>
      <c r="N1415">
        <f t="shared" si="183"/>
        <v>0</v>
      </c>
    </row>
    <row r="1416" spans="1:15" x14ac:dyDescent="0.25">
      <c r="A1416" s="1">
        <v>1509</v>
      </c>
      <c r="B1416" t="s">
        <v>5497</v>
      </c>
      <c r="C1416" t="s">
        <v>5498</v>
      </c>
      <c r="D1416" t="s">
        <v>5499</v>
      </c>
      <c r="E1416" t="s">
        <v>3545</v>
      </c>
      <c r="G1416" t="b">
        <f t="shared" si="176"/>
        <v>0</v>
      </c>
      <c r="H1416" t="b">
        <f t="shared" si="177"/>
        <v>0</v>
      </c>
      <c r="I1416" t="b">
        <f t="shared" si="178"/>
        <v>0</v>
      </c>
      <c r="J1416" t="b">
        <f t="shared" si="179"/>
        <v>0</v>
      </c>
      <c r="K1416" t="b">
        <f t="shared" si="180"/>
        <v>0</v>
      </c>
      <c r="L1416" t="b">
        <f t="shared" si="181"/>
        <v>0</v>
      </c>
      <c r="M1416" t="b">
        <f t="shared" si="182"/>
        <v>0</v>
      </c>
      <c r="N1416">
        <f t="shared" si="183"/>
        <v>0</v>
      </c>
    </row>
    <row r="1417" spans="1:15" x14ac:dyDescent="0.25">
      <c r="A1417" s="1">
        <v>1510</v>
      </c>
      <c r="B1417" t="s">
        <v>5500</v>
      </c>
      <c r="C1417" t="s">
        <v>5501</v>
      </c>
      <c r="D1417" t="s">
        <v>5502</v>
      </c>
      <c r="E1417" t="s">
        <v>5503</v>
      </c>
      <c r="G1417" t="b">
        <f t="shared" si="176"/>
        <v>0</v>
      </c>
      <c r="H1417" t="b">
        <f t="shared" si="177"/>
        <v>0</v>
      </c>
      <c r="I1417" t="b">
        <f t="shared" si="178"/>
        <v>0</v>
      </c>
      <c r="J1417" t="b">
        <f t="shared" si="179"/>
        <v>0</v>
      </c>
      <c r="K1417" t="b">
        <f t="shared" si="180"/>
        <v>0</v>
      </c>
      <c r="L1417" t="b">
        <f t="shared" si="181"/>
        <v>0</v>
      </c>
      <c r="M1417" t="b">
        <f t="shared" si="182"/>
        <v>0</v>
      </c>
      <c r="N1417">
        <f t="shared" si="183"/>
        <v>0</v>
      </c>
    </row>
    <row r="1418" spans="1:15" x14ac:dyDescent="0.25">
      <c r="A1418" s="1">
        <v>1511</v>
      </c>
      <c r="B1418" t="s">
        <v>5504</v>
      </c>
      <c r="C1418" t="s">
        <v>5505</v>
      </c>
      <c r="D1418" t="s">
        <v>5506</v>
      </c>
      <c r="E1418" t="s">
        <v>5507</v>
      </c>
      <c r="G1418" t="b">
        <f t="shared" si="176"/>
        <v>0</v>
      </c>
      <c r="H1418" t="b">
        <f t="shared" si="177"/>
        <v>0</v>
      </c>
      <c r="I1418" t="b">
        <f t="shared" si="178"/>
        <v>0</v>
      </c>
      <c r="J1418" t="b">
        <f t="shared" si="179"/>
        <v>0</v>
      </c>
      <c r="K1418" t="b">
        <f t="shared" si="180"/>
        <v>0</v>
      </c>
      <c r="L1418" t="b">
        <f t="shared" si="181"/>
        <v>0</v>
      </c>
      <c r="M1418" t="b">
        <f t="shared" si="182"/>
        <v>0</v>
      </c>
      <c r="N1418">
        <f t="shared" si="183"/>
        <v>0</v>
      </c>
    </row>
    <row r="1419" spans="1:15" x14ac:dyDescent="0.25">
      <c r="A1419" s="1">
        <v>1514</v>
      </c>
      <c r="B1419" t="s">
        <v>5509</v>
      </c>
      <c r="C1419" t="s">
        <v>5510</v>
      </c>
      <c r="D1419" t="s">
        <v>5511</v>
      </c>
      <c r="E1419" t="s">
        <v>5512</v>
      </c>
      <c r="G1419" t="b">
        <f t="shared" si="176"/>
        <v>0</v>
      </c>
      <c r="H1419" t="b">
        <f t="shared" si="177"/>
        <v>0</v>
      </c>
      <c r="I1419" t="b">
        <f t="shared" si="178"/>
        <v>0</v>
      </c>
      <c r="J1419" t="b">
        <f t="shared" si="179"/>
        <v>0</v>
      </c>
      <c r="K1419" t="b">
        <f t="shared" si="180"/>
        <v>0</v>
      </c>
      <c r="L1419" t="b">
        <f t="shared" si="181"/>
        <v>0</v>
      </c>
      <c r="M1419" t="b">
        <f t="shared" si="182"/>
        <v>0</v>
      </c>
      <c r="N1419">
        <f t="shared" si="183"/>
        <v>0</v>
      </c>
    </row>
    <row r="1420" spans="1:15" x14ac:dyDescent="0.25">
      <c r="A1420" s="1">
        <v>1515</v>
      </c>
      <c r="B1420" t="s">
        <v>5513</v>
      </c>
      <c r="C1420" t="s">
        <v>5514</v>
      </c>
      <c r="D1420" t="s">
        <v>5515</v>
      </c>
      <c r="E1420" t="s">
        <v>5516</v>
      </c>
      <c r="G1420" t="b">
        <f t="shared" si="176"/>
        <v>0</v>
      </c>
      <c r="H1420" t="b">
        <f t="shared" si="177"/>
        <v>0</v>
      </c>
      <c r="I1420" t="b">
        <f t="shared" si="178"/>
        <v>0</v>
      </c>
      <c r="J1420" t="b">
        <f t="shared" si="179"/>
        <v>0</v>
      </c>
      <c r="K1420" t="b">
        <f t="shared" si="180"/>
        <v>0</v>
      </c>
      <c r="L1420" t="b">
        <f t="shared" si="181"/>
        <v>0</v>
      </c>
      <c r="M1420" t="b">
        <f t="shared" si="182"/>
        <v>0</v>
      </c>
      <c r="N1420">
        <f t="shared" si="183"/>
        <v>0</v>
      </c>
    </row>
    <row r="1421" spans="1:15" x14ac:dyDescent="0.25">
      <c r="A1421" s="1">
        <v>1516</v>
      </c>
      <c r="B1421" t="s">
        <v>5517</v>
      </c>
      <c r="C1421" t="s">
        <v>5518</v>
      </c>
      <c r="D1421" t="s">
        <v>5519</v>
      </c>
      <c r="E1421" t="s">
        <v>5520</v>
      </c>
      <c r="G1421" t="b">
        <f t="shared" si="176"/>
        <v>0</v>
      </c>
      <c r="H1421" t="b">
        <f t="shared" si="177"/>
        <v>0</v>
      </c>
      <c r="I1421" t="b">
        <f t="shared" si="178"/>
        <v>0</v>
      </c>
      <c r="J1421" t="b">
        <f t="shared" si="179"/>
        <v>0</v>
      </c>
      <c r="K1421" t="b">
        <f t="shared" si="180"/>
        <v>0</v>
      </c>
      <c r="L1421" t="b">
        <f t="shared" si="181"/>
        <v>0</v>
      </c>
      <c r="M1421" t="b">
        <f t="shared" si="182"/>
        <v>0</v>
      </c>
      <c r="N1421">
        <f t="shared" si="183"/>
        <v>0</v>
      </c>
    </row>
    <row r="1422" spans="1:15" x14ac:dyDescent="0.25">
      <c r="A1422" s="1">
        <v>1517</v>
      </c>
      <c r="B1422" t="s">
        <v>5521</v>
      </c>
      <c r="C1422" t="s">
        <v>5522</v>
      </c>
      <c r="D1422" t="s">
        <v>5523</v>
      </c>
      <c r="E1422" t="s">
        <v>5524</v>
      </c>
      <c r="G1422" t="b">
        <f t="shared" si="176"/>
        <v>0</v>
      </c>
      <c r="H1422" t="b">
        <f t="shared" si="177"/>
        <v>0</v>
      </c>
      <c r="I1422" t="b">
        <f t="shared" si="178"/>
        <v>0</v>
      </c>
      <c r="J1422" t="b">
        <f t="shared" si="179"/>
        <v>0</v>
      </c>
      <c r="K1422" t="b">
        <f t="shared" si="180"/>
        <v>0</v>
      </c>
      <c r="L1422" t="b">
        <f t="shared" si="181"/>
        <v>0</v>
      </c>
      <c r="M1422" t="b">
        <f t="shared" si="182"/>
        <v>0</v>
      </c>
      <c r="N1422">
        <f t="shared" si="183"/>
        <v>0</v>
      </c>
    </row>
    <row r="1423" spans="1:15" x14ac:dyDescent="0.25">
      <c r="A1423" s="1">
        <v>1518</v>
      </c>
      <c r="B1423" t="s">
        <v>5525</v>
      </c>
      <c r="C1423" t="s">
        <v>5526</v>
      </c>
      <c r="D1423" t="s">
        <v>5527</v>
      </c>
      <c r="E1423" t="s">
        <v>5528</v>
      </c>
      <c r="G1423" t="b">
        <f t="shared" si="176"/>
        <v>0</v>
      </c>
      <c r="H1423" t="b">
        <f t="shared" si="177"/>
        <v>0</v>
      </c>
      <c r="I1423" t="b">
        <f t="shared" si="178"/>
        <v>0</v>
      </c>
      <c r="J1423" t="b">
        <f t="shared" si="179"/>
        <v>0</v>
      </c>
      <c r="K1423" t="b">
        <f t="shared" si="180"/>
        <v>0</v>
      </c>
      <c r="L1423" t="b">
        <f t="shared" si="181"/>
        <v>0</v>
      </c>
      <c r="M1423" t="b">
        <f t="shared" si="182"/>
        <v>0</v>
      </c>
      <c r="N1423">
        <f t="shared" si="183"/>
        <v>0</v>
      </c>
    </row>
    <row r="1424" spans="1:15" x14ac:dyDescent="0.25">
      <c r="A1424" s="1">
        <v>1519</v>
      </c>
      <c r="B1424" t="s">
        <v>5529</v>
      </c>
      <c r="C1424" t="s">
        <v>5530</v>
      </c>
      <c r="D1424" t="s">
        <v>5531</v>
      </c>
      <c r="E1424" t="s">
        <v>5532</v>
      </c>
      <c r="G1424" t="b">
        <f t="shared" si="176"/>
        <v>0</v>
      </c>
      <c r="H1424" t="b">
        <f t="shared" si="177"/>
        <v>0</v>
      </c>
      <c r="I1424" t="b">
        <f t="shared" si="178"/>
        <v>0</v>
      </c>
      <c r="J1424" t="b">
        <f t="shared" si="179"/>
        <v>0</v>
      </c>
      <c r="K1424" t="b">
        <f t="shared" si="180"/>
        <v>0</v>
      </c>
      <c r="L1424" t="b">
        <f t="shared" si="181"/>
        <v>0</v>
      </c>
      <c r="M1424" t="b">
        <f t="shared" si="182"/>
        <v>0</v>
      </c>
      <c r="N1424">
        <f t="shared" si="183"/>
        <v>0</v>
      </c>
    </row>
    <row r="1425" spans="1:15" x14ac:dyDescent="0.25">
      <c r="A1425" s="1">
        <v>1520</v>
      </c>
      <c r="B1425" t="s">
        <v>5533</v>
      </c>
      <c r="C1425" t="s">
        <v>5534</v>
      </c>
      <c r="D1425" t="s">
        <v>5535</v>
      </c>
      <c r="E1425" t="s">
        <v>4912</v>
      </c>
      <c r="G1425" t="b">
        <f t="shared" si="176"/>
        <v>0</v>
      </c>
      <c r="H1425" t="b">
        <f t="shared" si="177"/>
        <v>0</v>
      </c>
      <c r="I1425" t="b">
        <f t="shared" si="178"/>
        <v>0</v>
      </c>
      <c r="J1425" t="b">
        <f t="shared" si="179"/>
        <v>0</v>
      </c>
      <c r="K1425" t="b">
        <f t="shared" si="180"/>
        <v>0</v>
      </c>
      <c r="L1425" t="b">
        <f t="shared" si="181"/>
        <v>0</v>
      </c>
      <c r="M1425" t="b">
        <f t="shared" si="182"/>
        <v>0</v>
      </c>
      <c r="N1425">
        <f t="shared" si="183"/>
        <v>0</v>
      </c>
    </row>
    <row r="1426" spans="1:15" x14ac:dyDescent="0.25">
      <c r="A1426" s="1">
        <v>1521</v>
      </c>
      <c r="B1426" t="s">
        <v>5536</v>
      </c>
      <c r="C1426" t="s">
        <v>5537</v>
      </c>
      <c r="E1426" t="s">
        <v>5538</v>
      </c>
      <c r="G1426" t="b">
        <f t="shared" si="176"/>
        <v>0</v>
      </c>
      <c r="H1426" t="b">
        <f t="shared" si="177"/>
        <v>0</v>
      </c>
      <c r="I1426" t="b">
        <f t="shared" si="178"/>
        <v>0</v>
      </c>
      <c r="J1426" t="b">
        <f t="shared" si="179"/>
        <v>0</v>
      </c>
      <c r="K1426" t="b">
        <f t="shared" si="180"/>
        <v>0</v>
      </c>
      <c r="L1426" t="b">
        <f t="shared" si="181"/>
        <v>0</v>
      </c>
      <c r="M1426" t="b">
        <f t="shared" si="182"/>
        <v>0</v>
      </c>
      <c r="N1426">
        <f t="shared" si="183"/>
        <v>1</v>
      </c>
      <c r="O1426">
        <v>1</v>
      </c>
    </row>
    <row r="1427" spans="1:15" x14ac:dyDescent="0.25">
      <c r="A1427" s="1">
        <v>1522</v>
      </c>
      <c r="B1427" t="s">
        <v>5539</v>
      </c>
      <c r="C1427" t="s">
        <v>5540</v>
      </c>
      <c r="E1427" t="s">
        <v>5541</v>
      </c>
      <c r="G1427" t="b">
        <f t="shared" si="176"/>
        <v>0</v>
      </c>
      <c r="H1427" t="b">
        <f t="shared" si="177"/>
        <v>0</v>
      </c>
      <c r="I1427" t="b">
        <f t="shared" si="178"/>
        <v>0</v>
      </c>
      <c r="J1427" t="b">
        <f t="shared" si="179"/>
        <v>0</v>
      </c>
      <c r="K1427" t="b">
        <f t="shared" si="180"/>
        <v>0</v>
      </c>
      <c r="L1427" t="b">
        <f t="shared" si="181"/>
        <v>0</v>
      </c>
      <c r="M1427" t="b">
        <f t="shared" si="182"/>
        <v>0</v>
      </c>
      <c r="N1427">
        <f t="shared" si="183"/>
        <v>1</v>
      </c>
      <c r="O1427">
        <v>1</v>
      </c>
    </row>
    <row r="1428" spans="1:15" x14ac:dyDescent="0.25">
      <c r="A1428" s="1">
        <v>1523</v>
      </c>
      <c r="B1428" t="s">
        <v>5542</v>
      </c>
      <c r="C1428" t="s">
        <v>5543</v>
      </c>
      <c r="E1428" t="s">
        <v>5544</v>
      </c>
      <c r="G1428" t="b">
        <f t="shared" si="176"/>
        <v>0</v>
      </c>
      <c r="H1428" t="b">
        <f t="shared" si="177"/>
        <v>0</v>
      </c>
      <c r="I1428" t="b">
        <f t="shared" si="178"/>
        <v>0</v>
      </c>
      <c r="J1428" t="b">
        <f t="shared" si="179"/>
        <v>0</v>
      </c>
      <c r="K1428" t="b">
        <f t="shared" si="180"/>
        <v>0</v>
      </c>
      <c r="L1428" t="b">
        <f t="shared" si="181"/>
        <v>0</v>
      </c>
      <c r="M1428" t="b">
        <f t="shared" si="182"/>
        <v>0</v>
      </c>
      <c r="N1428">
        <f t="shared" si="183"/>
        <v>1</v>
      </c>
      <c r="O1428">
        <v>1</v>
      </c>
    </row>
    <row r="1429" spans="1:15" x14ac:dyDescent="0.25">
      <c r="A1429" s="1">
        <v>1524</v>
      </c>
      <c r="B1429" t="s">
        <v>5545</v>
      </c>
      <c r="C1429" t="s">
        <v>5546</v>
      </c>
      <c r="E1429" t="s">
        <v>5547</v>
      </c>
      <c r="G1429" t="b">
        <f t="shared" si="176"/>
        <v>0</v>
      </c>
      <c r="H1429" t="b">
        <f t="shared" si="177"/>
        <v>0</v>
      </c>
      <c r="I1429" t="b">
        <f t="shared" si="178"/>
        <v>0</v>
      </c>
      <c r="J1429" t="b">
        <f t="shared" si="179"/>
        <v>0</v>
      </c>
      <c r="K1429" t="b">
        <f t="shared" si="180"/>
        <v>0</v>
      </c>
      <c r="L1429" t="b">
        <f t="shared" si="181"/>
        <v>0</v>
      </c>
      <c r="M1429" t="b">
        <f t="shared" si="182"/>
        <v>0</v>
      </c>
      <c r="N1429">
        <f t="shared" si="183"/>
        <v>1</v>
      </c>
      <c r="O1429">
        <v>1</v>
      </c>
    </row>
    <row r="1430" spans="1:15" x14ac:dyDescent="0.25">
      <c r="A1430" s="1">
        <v>1525</v>
      </c>
      <c r="B1430" t="s">
        <v>5548</v>
      </c>
      <c r="C1430" t="s">
        <v>5549</v>
      </c>
      <c r="E1430" t="s">
        <v>5550</v>
      </c>
      <c r="G1430" t="b">
        <f t="shared" si="176"/>
        <v>0</v>
      </c>
      <c r="H1430" t="b">
        <f t="shared" si="177"/>
        <v>0</v>
      </c>
      <c r="I1430" t="b">
        <f t="shared" si="178"/>
        <v>0</v>
      </c>
      <c r="J1430" t="b">
        <f t="shared" si="179"/>
        <v>0</v>
      </c>
      <c r="K1430" t="b">
        <f t="shared" si="180"/>
        <v>0</v>
      </c>
      <c r="L1430" t="b">
        <f t="shared" si="181"/>
        <v>0</v>
      </c>
      <c r="M1430" t="b">
        <f t="shared" si="182"/>
        <v>0</v>
      </c>
      <c r="N1430">
        <f t="shared" si="183"/>
        <v>1</v>
      </c>
      <c r="O1430">
        <v>1</v>
      </c>
    </row>
    <row r="1431" spans="1:15" x14ac:dyDescent="0.25">
      <c r="A1431" s="1">
        <v>1526</v>
      </c>
      <c r="B1431" t="s">
        <v>5551</v>
      </c>
      <c r="C1431" t="s">
        <v>5552</v>
      </c>
      <c r="E1431" t="s">
        <v>5553</v>
      </c>
      <c r="G1431" t="b">
        <f t="shared" si="176"/>
        <v>0</v>
      </c>
      <c r="H1431" t="b">
        <f t="shared" si="177"/>
        <v>0</v>
      </c>
      <c r="I1431" t="b">
        <f t="shared" si="178"/>
        <v>0</v>
      </c>
      <c r="J1431" t="b">
        <f t="shared" si="179"/>
        <v>0</v>
      </c>
      <c r="K1431" t="b">
        <f t="shared" si="180"/>
        <v>0</v>
      </c>
      <c r="L1431" t="b">
        <f t="shared" si="181"/>
        <v>0</v>
      </c>
      <c r="M1431" t="b">
        <f t="shared" si="182"/>
        <v>0</v>
      </c>
      <c r="N1431">
        <f t="shared" si="183"/>
        <v>1</v>
      </c>
      <c r="O1431">
        <v>1</v>
      </c>
    </row>
    <row r="1432" spans="1:15" x14ac:dyDescent="0.25">
      <c r="A1432" s="1">
        <v>1527</v>
      </c>
      <c r="B1432" t="s">
        <v>5554</v>
      </c>
      <c r="C1432" t="s">
        <v>5555</v>
      </c>
      <c r="E1432" t="s">
        <v>5556</v>
      </c>
      <c r="G1432" t="b">
        <f t="shared" si="176"/>
        <v>0</v>
      </c>
      <c r="H1432" t="b">
        <f t="shared" si="177"/>
        <v>0</v>
      </c>
      <c r="I1432" t="b">
        <f t="shared" si="178"/>
        <v>0</v>
      </c>
      <c r="J1432" t="b">
        <f t="shared" si="179"/>
        <v>0</v>
      </c>
      <c r="K1432" t="b">
        <f t="shared" si="180"/>
        <v>0</v>
      </c>
      <c r="L1432" t="b">
        <f t="shared" si="181"/>
        <v>0</v>
      </c>
      <c r="M1432" t="b">
        <f t="shared" si="182"/>
        <v>0</v>
      </c>
      <c r="N1432">
        <f t="shared" si="183"/>
        <v>1</v>
      </c>
      <c r="O1432">
        <v>1</v>
      </c>
    </row>
    <row r="1433" spans="1:15" x14ac:dyDescent="0.25">
      <c r="A1433" s="1">
        <v>1528</v>
      </c>
      <c r="B1433" t="s">
        <v>5557</v>
      </c>
      <c r="C1433" t="s">
        <v>5558</v>
      </c>
      <c r="D1433" t="s">
        <v>5559</v>
      </c>
      <c r="E1433" t="s">
        <v>5560</v>
      </c>
      <c r="G1433" t="b">
        <f t="shared" si="176"/>
        <v>0</v>
      </c>
      <c r="H1433" t="b">
        <f t="shared" si="177"/>
        <v>0</v>
      </c>
      <c r="I1433" t="b">
        <f t="shared" si="178"/>
        <v>0</v>
      </c>
      <c r="J1433" t="b">
        <f t="shared" si="179"/>
        <v>0</v>
      </c>
      <c r="K1433" t="b">
        <f t="shared" si="180"/>
        <v>0</v>
      </c>
      <c r="L1433" t="b">
        <f t="shared" si="181"/>
        <v>0</v>
      </c>
      <c r="M1433" t="b">
        <f t="shared" si="182"/>
        <v>0</v>
      </c>
      <c r="N1433">
        <f t="shared" si="183"/>
        <v>0</v>
      </c>
    </row>
    <row r="1434" spans="1:15" x14ac:dyDescent="0.25">
      <c r="A1434" s="1">
        <v>1529</v>
      </c>
      <c r="B1434" t="s">
        <v>5561</v>
      </c>
      <c r="C1434" t="s">
        <v>5562</v>
      </c>
      <c r="D1434" t="s">
        <v>5563</v>
      </c>
      <c r="E1434" t="s">
        <v>5564</v>
      </c>
      <c r="G1434" t="b">
        <f t="shared" si="176"/>
        <v>0</v>
      </c>
      <c r="H1434" t="b">
        <f t="shared" si="177"/>
        <v>0</v>
      </c>
      <c r="I1434" t="b">
        <f t="shared" si="178"/>
        <v>0</v>
      </c>
      <c r="J1434" t="b">
        <f t="shared" si="179"/>
        <v>0</v>
      </c>
      <c r="K1434" t="b">
        <f t="shared" si="180"/>
        <v>0</v>
      </c>
      <c r="L1434" t="b">
        <f t="shared" si="181"/>
        <v>0</v>
      </c>
      <c r="M1434" t="b">
        <f t="shared" si="182"/>
        <v>0</v>
      </c>
      <c r="N1434">
        <f t="shared" si="183"/>
        <v>0</v>
      </c>
    </row>
    <row r="1435" spans="1:15" x14ac:dyDescent="0.25">
      <c r="A1435" s="1">
        <v>1530</v>
      </c>
      <c r="B1435" t="s">
        <v>5565</v>
      </c>
      <c r="C1435" t="s">
        <v>5566</v>
      </c>
      <c r="D1435" t="s">
        <v>5567</v>
      </c>
      <c r="E1435" t="s">
        <v>5568</v>
      </c>
      <c r="G1435" t="b">
        <f t="shared" si="176"/>
        <v>0</v>
      </c>
      <c r="H1435" t="b">
        <f t="shared" si="177"/>
        <v>0</v>
      </c>
      <c r="I1435" t="b">
        <f t="shared" si="178"/>
        <v>0</v>
      </c>
      <c r="J1435" t="b">
        <f t="shared" si="179"/>
        <v>0</v>
      </c>
      <c r="K1435" t="b">
        <f t="shared" si="180"/>
        <v>0</v>
      </c>
      <c r="L1435" t="b">
        <f t="shared" si="181"/>
        <v>0</v>
      </c>
      <c r="M1435" t="b">
        <f t="shared" si="182"/>
        <v>0</v>
      </c>
      <c r="N1435">
        <f t="shared" si="183"/>
        <v>0</v>
      </c>
    </row>
    <row r="1436" spans="1:15" x14ac:dyDescent="0.25">
      <c r="A1436" s="1">
        <v>1531</v>
      </c>
      <c r="B1436" t="s">
        <v>5569</v>
      </c>
      <c r="C1436" t="s">
        <v>5570</v>
      </c>
      <c r="D1436" t="s">
        <v>5571</v>
      </c>
      <c r="E1436" t="s">
        <v>5572</v>
      </c>
      <c r="G1436" t="b">
        <f t="shared" si="176"/>
        <v>0</v>
      </c>
      <c r="H1436" t="b">
        <f t="shared" si="177"/>
        <v>0</v>
      </c>
      <c r="I1436" t="b">
        <f t="shared" si="178"/>
        <v>0</v>
      </c>
      <c r="J1436" t="b">
        <f t="shared" si="179"/>
        <v>0</v>
      </c>
      <c r="K1436" t="b">
        <f t="shared" si="180"/>
        <v>0</v>
      </c>
      <c r="L1436" t="b">
        <f t="shared" si="181"/>
        <v>0</v>
      </c>
      <c r="M1436" t="b">
        <f t="shared" si="182"/>
        <v>0</v>
      </c>
      <c r="N1436">
        <f t="shared" si="183"/>
        <v>0</v>
      </c>
    </row>
    <row r="1437" spans="1:15" x14ac:dyDescent="0.25">
      <c r="A1437" s="1">
        <v>1532</v>
      </c>
      <c r="B1437" t="s">
        <v>5573</v>
      </c>
      <c r="C1437" t="s">
        <v>5574</v>
      </c>
      <c r="D1437" t="s">
        <v>5575</v>
      </c>
      <c r="E1437" t="s">
        <v>5576</v>
      </c>
      <c r="G1437" t="b">
        <f t="shared" si="176"/>
        <v>0</v>
      </c>
      <c r="H1437" t="b">
        <f t="shared" si="177"/>
        <v>0</v>
      </c>
      <c r="I1437" t="b">
        <f t="shared" si="178"/>
        <v>0</v>
      </c>
      <c r="J1437" t="b">
        <f t="shared" si="179"/>
        <v>0</v>
      </c>
      <c r="K1437" t="b">
        <f t="shared" si="180"/>
        <v>0</v>
      </c>
      <c r="L1437" t="b">
        <f t="shared" si="181"/>
        <v>0</v>
      </c>
      <c r="M1437" t="b">
        <f t="shared" si="182"/>
        <v>0</v>
      </c>
      <c r="N1437">
        <f t="shared" si="183"/>
        <v>0</v>
      </c>
    </row>
    <row r="1438" spans="1:15" x14ac:dyDescent="0.25">
      <c r="A1438" s="1">
        <v>1533</v>
      </c>
      <c r="B1438" t="s">
        <v>5577</v>
      </c>
      <c r="C1438" t="s">
        <v>5578</v>
      </c>
      <c r="D1438" t="s">
        <v>5579</v>
      </c>
      <c r="E1438" t="s">
        <v>5580</v>
      </c>
      <c r="G1438" t="b">
        <f t="shared" si="176"/>
        <v>0</v>
      </c>
      <c r="H1438" t="b">
        <f t="shared" si="177"/>
        <v>0</v>
      </c>
      <c r="I1438" t="b">
        <f t="shared" si="178"/>
        <v>0</v>
      </c>
      <c r="J1438" t="b">
        <f t="shared" si="179"/>
        <v>0</v>
      </c>
      <c r="K1438" t="b">
        <f t="shared" si="180"/>
        <v>0</v>
      </c>
      <c r="L1438" t="b">
        <f t="shared" si="181"/>
        <v>0</v>
      </c>
      <c r="M1438" t="b">
        <f t="shared" si="182"/>
        <v>0</v>
      </c>
      <c r="N1438">
        <f t="shared" si="183"/>
        <v>0</v>
      </c>
    </row>
    <row r="1439" spans="1:15" x14ac:dyDescent="0.25">
      <c r="A1439" s="1">
        <v>1534</v>
      </c>
      <c r="B1439" t="s">
        <v>5581</v>
      </c>
      <c r="C1439" t="s">
        <v>5582</v>
      </c>
      <c r="D1439" t="s">
        <v>5583</v>
      </c>
      <c r="E1439" t="s">
        <v>5584</v>
      </c>
      <c r="G1439" t="b">
        <f t="shared" si="176"/>
        <v>0</v>
      </c>
      <c r="H1439" t="b">
        <f t="shared" si="177"/>
        <v>0</v>
      </c>
      <c r="I1439" t="b">
        <f t="shared" si="178"/>
        <v>0</v>
      </c>
      <c r="J1439" t="b">
        <f t="shared" si="179"/>
        <v>0</v>
      </c>
      <c r="K1439" t="b">
        <f t="shared" si="180"/>
        <v>0</v>
      </c>
      <c r="L1439" t="b">
        <f t="shared" si="181"/>
        <v>0</v>
      </c>
      <c r="M1439" t="b">
        <f t="shared" si="182"/>
        <v>0</v>
      </c>
      <c r="N1439">
        <f t="shared" si="183"/>
        <v>0</v>
      </c>
    </row>
    <row r="1440" spans="1:15" x14ac:dyDescent="0.25">
      <c r="A1440" s="1">
        <v>1535</v>
      </c>
      <c r="B1440" t="s">
        <v>5585</v>
      </c>
      <c r="C1440" t="s">
        <v>5586</v>
      </c>
      <c r="D1440" t="s">
        <v>5587</v>
      </c>
      <c r="E1440" t="s">
        <v>5588</v>
      </c>
      <c r="G1440" t="b">
        <f t="shared" si="176"/>
        <v>0</v>
      </c>
      <c r="H1440" t="b">
        <f t="shared" si="177"/>
        <v>0</v>
      </c>
      <c r="I1440" t="b">
        <f t="shared" si="178"/>
        <v>0</v>
      </c>
      <c r="J1440" t="b">
        <f t="shared" si="179"/>
        <v>0</v>
      </c>
      <c r="K1440" t="b">
        <f t="shared" si="180"/>
        <v>0</v>
      </c>
      <c r="L1440" t="b">
        <f t="shared" si="181"/>
        <v>0</v>
      </c>
      <c r="M1440" t="b">
        <f t="shared" si="182"/>
        <v>0</v>
      </c>
      <c r="N1440">
        <f t="shared" si="183"/>
        <v>0</v>
      </c>
    </row>
    <row r="1441" spans="1:15" x14ac:dyDescent="0.25">
      <c r="A1441" s="1">
        <v>1536</v>
      </c>
      <c r="B1441" t="s">
        <v>5589</v>
      </c>
      <c r="C1441" t="s">
        <v>5590</v>
      </c>
      <c r="D1441" t="s">
        <v>5591</v>
      </c>
      <c r="E1441" t="s">
        <v>5592</v>
      </c>
      <c r="G1441" t="b">
        <f t="shared" si="176"/>
        <v>0</v>
      </c>
      <c r="H1441" t="b">
        <f t="shared" si="177"/>
        <v>0</v>
      </c>
      <c r="I1441" t="b">
        <f t="shared" si="178"/>
        <v>0</v>
      </c>
      <c r="J1441" t="b">
        <f t="shared" si="179"/>
        <v>0</v>
      </c>
      <c r="K1441" t="b">
        <f t="shared" si="180"/>
        <v>0</v>
      </c>
      <c r="L1441" t="b">
        <f t="shared" si="181"/>
        <v>0</v>
      </c>
      <c r="M1441" t="b">
        <f t="shared" si="182"/>
        <v>0</v>
      </c>
      <c r="N1441">
        <f t="shared" si="183"/>
        <v>0</v>
      </c>
    </row>
    <row r="1442" spans="1:15" x14ac:dyDescent="0.25">
      <c r="A1442" s="1">
        <v>1537</v>
      </c>
      <c r="B1442" t="s">
        <v>5593</v>
      </c>
      <c r="C1442" t="s">
        <v>5594</v>
      </c>
      <c r="D1442" t="s">
        <v>5595</v>
      </c>
      <c r="E1442" t="s">
        <v>5596</v>
      </c>
      <c r="G1442" t="b">
        <f t="shared" si="176"/>
        <v>0</v>
      </c>
      <c r="H1442" t="b">
        <f t="shared" si="177"/>
        <v>0</v>
      </c>
      <c r="I1442" t="b">
        <f t="shared" si="178"/>
        <v>0</v>
      </c>
      <c r="J1442" t="b">
        <f t="shared" si="179"/>
        <v>0</v>
      </c>
      <c r="K1442" t="b">
        <f t="shared" si="180"/>
        <v>0</v>
      </c>
      <c r="L1442" t="b">
        <f t="shared" si="181"/>
        <v>0</v>
      </c>
      <c r="M1442" t="b">
        <f t="shared" si="182"/>
        <v>0</v>
      </c>
      <c r="N1442">
        <f t="shared" si="183"/>
        <v>0</v>
      </c>
    </row>
    <row r="1443" spans="1:15" x14ac:dyDescent="0.25">
      <c r="A1443" s="1">
        <v>1539</v>
      </c>
      <c r="B1443" t="s">
        <v>5597</v>
      </c>
      <c r="C1443" t="s">
        <v>5598</v>
      </c>
      <c r="E1443" t="s">
        <v>5599</v>
      </c>
      <c r="G1443" t="b">
        <f t="shared" si="176"/>
        <v>0</v>
      </c>
      <c r="H1443" t="b">
        <f t="shared" si="177"/>
        <v>0</v>
      </c>
      <c r="I1443" t="b">
        <f t="shared" si="178"/>
        <v>0</v>
      </c>
      <c r="J1443" t="b">
        <f t="shared" si="179"/>
        <v>0</v>
      </c>
      <c r="K1443" t="b">
        <f t="shared" si="180"/>
        <v>0</v>
      </c>
      <c r="L1443" t="b">
        <f t="shared" si="181"/>
        <v>0</v>
      </c>
      <c r="M1443" t="b">
        <f t="shared" si="182"/>
        <v>0</v>
      </c>
      <c r="N1443">
        <f t="shared" si="183"/>
        <v>1</v>
      </c>
      <c r="O1443">
        <v>1</v>
      </c>
    </row>
    <row r="1444" spans="1:15" x14ac:dyDescent="0.25">
      <c r="A1444" s="1">
        <v>1540</v>
      </c>
      <c r="B1444" t="s">
        <v>5600</v>
      </c>
      <c r="C1444" t="s">
        <v>5601</v>
      </c>
      <c r="E1444" t="s">
        <v>5602</v>
      </c>
      <c r="G1444" t="b">
        <f t="shared" si="176"/>
        <v>0</v>
      </c>
      <c r="H1444" t="b">
        <f t="shared" si="177"/>
        <v>0</v>
      </c>
      <c r="I1444" t="b">
        <f t="shared" si="178"/>
        <v>0</v>
      </c>
      <c r="J1444" t="b">
        <f t="shared" si="179"/>
        <v>0</v>
      </c>
      <c r="K1444" t="b">
        <f t="shared" si="180"/>
        <v>0</v>
      </c>
      <c r="L1444" t="b">
        <f t="shared" si="181"/>
        <v>0</v>
      </c>
      <c r="M1444" t="b">
        <f t="shared" si="182"/>
        <v>0</v>
      </c>
      <c r="N1444">
        <f t="shared" si="183"/>
        <v>1</v>
      </c>
      <c r="O1444">
        <v>1</v>
      </c>
    </row>
    <row r="1445" spans="1:15" x14ac:dyDescent="0.25">
      <c r="A1445" s="1">
        <v>1541</v>
      </c>
      <c r="B1445" t="s">
        <v>5603</v>
      </c>
      <c r="C1445" t="s">
        <v>5604</v>
      </c>
      <c r="E1445" t="s">
        <v>5605</v>
      </c>
      <c r="G1445" t="b">
        <f t="shared" si="176"/>
        <v>0</v>
      </c>
      <c r="H1445" t="b">
        <f t="shared" si="177"/>
        <v>0</v>
      </c>
      <c r="I1445" t="b">
        <f t="shared" si="178"/>
        <v>0</v>
      </c>
      <c r="J1445" t="b">
        <f t="shared" si="179"/>
        <v>0</v>
      </c>
      <c r="K1445" t="b">
        <f t="shared" si="180"/>
        <v>0</v>
      </c>
      <c r="L1445" t="b">
        <f t="shared" si="181"/>
        <v>0</v>
      </c>
      <c r="M1445" t="b">
        <f t="shared" si="182"/>
        <v>0</v>
      </c>
      <c r="N1445">
        <f t="shared" si="183"/>
        <v>1</v>
      </c>
      <c r="O1445">
        <v>1</v>
      </c>
    </row>
    <row r="1446" spans="1:15" x14ac:dyDescent="0.25">
      <c r="A1446" s="1">
        <v>1542</v>
      </c>
      <c r="B1446" t="s">
        <v>5606</v>
      </c>
      <c r="C1446" t="s">
        <v>5607</v>
      </c>
      <c r="E1446" t="s">
        <v>5608</v>
      </c>
      <c r="G1446" t="b">
        <f t="shared" si="176"/>
        <v>0</v>
      </c>
      <c r="H1446" t="b">
        <f t="shared" si="177"/>
        <v>0</v>
      </c>
      <c r="I1446" t="b">
        <f t="shared" si="178"/>
        <v>0</v>
      </c>
      <c r="J1446" t="b">
        <f t="shared" si="179"/>
        <v>0</v>
      </c>
      <c r="K1446" t="b">
        <f t="shared" si="180"/>
        <v>0</v>
      </c>
      <c r="L1446" t="b">
        <f t="shared" si="181"/>
        <v>0</v>
      </c>
      <c r="M1446" t="b">
        <f t="shared" si="182"/>
        <v>0</v>
      </c>
      <c r="N1446">
        <f t="shared" si="183"/>
        <v>1</v>
      </c>
      <c r="O1446">
        <v>1</v>
      </c>
    </row>
    <row r="1447" spans="1:15" x14ac:dyDescent="0.25">
      <c r="A1447" s="1">
        <v>1543</v>
      </c>
      <c r="B1447" t="s">
        <v>5609</v>
      </c>
      <c r="C1447" t="s">
        <v>5610</v>
      </c>
      <c r="D1447" t="s">
        <v>5611</v>
      </c>
      <c r="E1447" t="s">
        <v>5612</v>
      </c>
      <c r="G1447" t="b">
        <f t="shared" si="176"/>
        <v>0</v>
      </c>
      <c r="H1447" t="b">
        <f t="shared" si="177"/>
        <v>0</v>
      </c>
      <c r="I1447" t="b">
        <f t="shared" si="178"/>
        <v>0</v>
      </c>
      <c r="J1447" t="b">
        <f t="shared" si="179"/>
        <v>0</v>
      </c>
      <c r="K1447" t="b">
        <f t="shared" si="180"/>
        <v>0</v>
      </c>
      <c r="L1447" t="b">
        <f t="shared" si="181"/>
        <v>0</v>
      </c>
      <c r="M1447" t="b">
        <f t="shared" si="182"/>
        <v>0</v>
      </c>
      <c r="N1447">
        <f t="shared" si="183"/>
        <v>0</v>
      </c>
    </row>
    <row r="1448" spans="1:15" x14ac:dyDescent="0.25">
      <c r="A1448" s="1">
        <v>1544</v>
      </c>
      <c r="B1448" t="s">
        <v>5613</v>
      </c>
      <c r="C1448" t="s">
        <v>5614</v>
      </c>
      <c r="D1448" t="s">
        <v>5615</v>
      </c>
      <c r="E1448" t="s">
        <v>5616</v>
      </c>
      <c r="G1448" t="b">
        <f t="shared" si="176"/>
        <v>0</v>
      </c>
      <c r="H1448" t="b">
        <f t="shared" si="177"/>
        <v>0</v>
      </c>
      <c r="I1448" t="b">
        <f t="shared" si="178"/>
        <v>0</v>
      </c>
      <c r="J1448" t="b">
        <f t="shared" si="179"/>
        <v>0</v>
      </c>
      <c r="K1448" t="b">
        <f t="shared" si="180"/>
        <v>0</v>
      </c>
      <c r="L1448" t="b">
        <f t="shared" si="181"/>
        <v>0</v>
      </c>
      <c r="M1448" t="b">
        <f t="shared" si="182"/>
        <v>0</v>
      </c>
      <c r="N1448">
        <f t="shared" si="183"/>
        <v>0</v>
      </c>
    </row>
    <row r="1449" spans="1:15" x14ac:dyDescent="0.25">
      <c r="A1449" s="1">
        <v>1545</v>
      </c>
      <c r="B1449" t="s">
        <v>5617</v>
      </c>
      <c r="C1449" t="s">
        <v>5618</v>
      </c>
      <c r="D1449" t="s">
        <v>5619</v>
      </c>
      <c r="E1449" t="s">
        <v>5620</v>
      </c>
      <c r="G1449" t="b">
        <f t="shared" si="176"/>
        <v>0</v>
      </c>
      <c r="H1449" t="b">
        <f t="shared" si="177"/>
        <v>0</v>
      </c>
      <c r="I1449" t="b">
        <f t="shared" si="178"/>
        <v>0</v>
      </c>
      <c r="J1449" t="b">
        <f t="shared" si="179"/>
        <v>0</v>
      </c>
      <c r="K1449" t="b">
        <f t="shared" si="180"/>
        <v>0</v>
      </c>
      <c r="L1449" t="b">
        <f t="shared" si="181"/>
        <v>0</v>
      </c>
      <c r="M1449" t="b">
        <f t="shared" si="182"/>
        <v>0</v>
      </c>
      <c r="N1449">
        <f t="shared" si="183"/>
        <v>0</v>
      </c>
    </row>
    <row r="1450" spans="1:15" x14ac:dyDescent="0.25">
      <c r="A1450" s="1">
        <v>1546</v>
      </c>
      <c r="B1450" t="s">
        <v>5621</v>
      </c>
      <c r="C1450" t="s">
        <v>5622</v>
      </c>
      <c r="D1450" t="s">
        <v>5623</v>
      </c>
      <c r="E1450" t="s">
        <v>5624</v>
      </c>
      <c r="G1450" t="b">
        <f t="shared" si="176"/>
        <v>0</v>
      </c>
      <c r="H1450" t="b">
        <f t="shared" si="177"/>
        <v>0</v>
      </c>
      <c r="I1450" t="b">
        <f t="shared" si="178"/>
        <v>0</v>
      </c>
      <c r="J1450" t="b">
        <f t="shared" si="179"/>
        <v>0</v>
      </c>
      <c r="K1450" t="b">
        <f t="shared" si="180"/>
        <v>0</v>
      </c>
      <c r="L1450" t="b">
        <f t="shared" si="181"/>
        <v>0</v>
      </c>
      <c r="M1450" t="b">
        <f t="shared" si="182"/>
        <v>0</v>
      </c>
      <c r="N1450">
        <f t="shared" si="183"/>
        <v>0</v>
      </c>
    </row>
    <row r="1451" spans="1:15" x14ac:dyDescent="0.25">
      <c r="A1451" s="1">
        <v>1547</v>
      </c>
      <c r="B1451" t="s">
        <v>5625</v>
      </c>
      <c r="C1451" t="s">
        <v>5626</v>
      </c>
      <c r="D1451" t="s">
        <v>5627</v>
      </c>
      <c r="E1451" t="s">
        <v>5628</v>
      </c>
      <c r="G1451" t="b">
        <f t="shared" si="176"/>
        <v>0</v>
      </c>
      <c r="H1451" t="b">
        <f t="shared" si="177"/>
        <v>0</v>
      </c>
      <c r="I1451" t="b">
        <f t="shared" si="178"/>
        <v>0</v>
      </c>
      <c r="J1451" t="b">
        <f t="shared" si="179"/>
        <v>0</v>
      </c>
      <c r="K1451" t="b">
        <f t="shared" si="180"/>
        <v>0</v>
      </c>
      <c r="L1451" t="b">
        <f t="shared" si="181"/>
        <v>0</v>
      </c>
      <c r="M1451" t="b">
        <f t="shared" si="182"/>
        <v>0</v>
      </c>
      <c r="N1451">
        <f t="shared" si="183"/>
        <v>0</v>
      </c>
    </row>
    <row r="1452" spans="1:15" x14ac:dyDescent="0.25">
      <c r="A1452" s="1">
        <v>1548</v>
      </c>
      <c r="B1452" t="s">
        <v>5629</v>
      </c>
      <c r="C1452" t="s">
        <v>5630</v>
      </c>
      <c r="D1452" t="s">
        <v>5631</v>
      </c>
      <c r="E1452" t="s">
        <v>5632</v>
      </c>
      <c r="G1452" t="b">
        <f t="shared" si="176"/>
        <v>0</v>
      </c>
      <c r="H1452" t="b">
        <f t="shared" si="177"/>
        <v>0</v>
      </c>
      <c r="I1452" t="b">
        <f t="shared" si="178"/>
        <v>0</v>
      </c>
      <c r="J1452" t="b">
        <f t="shared" si="179"/>
        <v>0</v>
      </c>
      <c r="K1452" t="b">
        <f t="shared" si="180"/>
        <v>0</v>
      </c>
      <c r="L1452" t="b">
        <f t="shared" si="181"/>
        <v>0</v>
      </c>
      <c r="M1452" t="b">
        <f t="shared" si="182"/>
        <v>0</v>
      </c>
      <c r="N1452">
        <f t="shared" si="183"/>
        <v>0</v>
      </c>
    </row>
    <row r="1453" spans="1:15" x14ac:dyDescent="0.25">
      <c r="A1453" s="1">
        <v>1549</v>
      </c>
      <c r="B1453" t="s">
        <v>5633</v>
      </c>
      <c r="C1453" t="s">
        <v>5634</v>
      </c>
      <c r="D1453" t="s">
        <v>5635</v>
      </c>
      <c r="E1453" t="s">
        <v>5636</v>
      </c>
      <c r="G1453" t="b">
        <f t="shared" si="176"/>
        <v>0</v>
      </c>
      <c r="H1453" t="b">
        <f t="shared" si="177"/>
        <v>0</v>
      </c>
      <c r="I1453" t="b">
        <f t="shared" si="178"/>
        <v>0</v>
      </c>
      <c r="J1453" t="b">
        <f t="shared" si="179"/>
        <v>0</v>
      </c>
      <c r="K1453" t="b">
        <f t="shared" si="180"/>
        <v>0</v>
      </c>
      <c r="L1453" t="b">
        <f t="shared" si="181"/>
        <v>0</v>
      </c>
      <c r="M1453" t="b">
        <f t="shared" si="182"/>
        <v>0</v>
      </c>
      <c r="N1453">
        <f t="shared" si="183"/>
        <v>0</v>
      </c>
    </row>
    <row r="1454" spans="1:15" x14ac:dyDescent="0.25">
      <c r="A1454" s="1">
        <v>1550</v>
      </c>
      <c r="B1454" t="s">
        <v>5637</v>
      </c>
      <c r="C1454" t="s">
        <v>5638</v>
      </c>
      <c r="D1454" t="s">
        <v>5639</v>
      </c>
      <c r="E1454" t="s">
        <v>5640</v>
      </c>
      <c r="G1454" t="b">
        <f t="shared" si="176"/>
        <v>0</v>
      </c>
      <c r="H1454" t="b">
        <f t="shared" si="177"/>
        <v>0</v>
      </c>
      <c r="I1454" t="b">
        <f t="shared" si="178"/>
        <v>0</v>
      </c>
      <c r="J1454" t="b">
        <f t="shared" si="179"/>
        <v>0</v>
      </c>
      <c r="K1454" t="b">
        <f t="shared" si="180"/>
        <v>0</v>
      </c>
      <c r="L1454" t="b">
        <f t="shared" si="181"/>
        <v>0</v>
      </c>
      <c r="M1454" t="b">
        <f t="shared" si="182"/>
        <v>0</v>
      </c>
      <c r="N1454">
        <f t="shared" si="183"/>
        <v>0</v>
      </c>
    </row>
    <row r="1455" spans="1:15" x14ac:dyDescent="0.25">
      <c r="A1455" s="1">
        <v>1551</v>
      </c>
      <c r="B1455" t="s">
        <v>5641</v>
      </c>
      <c r="C1455" t="s">
        <v>5642</v>
      </c>
      <c r="D1455" t="s">
        <v>5643</v>
      </c>
      <c r="E1455" t="s">
        <v>5644</v>
      </c>
      <c r="G1455" t="b">
        <f t="shared" si="176"/>
        <v>0</v>
      </c>
      <c r="H1455" t="b">
        <f t="shared" si="177"/>
        <v>0</v>
      </c>
      <c r="I1455" t="b">
        <f t="shared" si="178"/>
        <v>0</v>
      </c>
      <c r="J1455" t="b">
        <f t="shared" si="179"/>
        <v>0</v>
      </c>
      <c r="K1455" t="b">
        <f t="shared" si="180"/>
        <v>0</v>
      </c>
      <c r="L1455" t="b">
        <f t="shared" si="181"/>
        <v>0</v>
      </c>
      <c r="M1455" t="b">
        <f t="shared" si="182"/>
        <v>0</v>
      </c>
      <c r="N1455">
        <f t="shared" si="183"/>
        <v>0</v>
      </c>
    </row>
    <row r="1456" spans="1:15" x14ac:dyDescent="0.25">
      <c r="A1456" s="1">
        <v>1552</v>
      </c>
      <c r="B1456" t="s">
        <v>5645</v>
      </c>
      <c r="C1456" t="s">
        <v>5646</v>
      </c>
      <c r="E1456" t="s">
        <v>5647</v>
      </c>
      <c r="G1456" t="b">
        <f t="shared" si="176"/>
        <v>0</v>
      </c>
      <c r="H1456" t="b">
        <f t="shared" si="177"/>
        <v>0</v>
      </c>
      <c r="I1456" t="b">
        <f t="shared" si="178"/>
        <v>0</v>
      </c>
      <c r="J1456" t="b">
        <f t="shared" si="179"/>
        <v>0</v>
      </c>
      <c r="K1456" t="b">
        <f t="shared" si="180"/>
        <v>0</v>
      </c>
      <c r="L1456" t="b">
        <f t="shared" si="181"/>
        <v>0</v>
      </c>
      <c r="M1456" t="b">
        <f t="shared" si="182"/>
        <v>0</v>
      </c>
      <c r="N1456">
        <f t="shared" si="183"/>
        <v>1</v>
      </c>
      <c r="O1456">
        <v>1</v>
      </c>
    </row>
    <row r="1457" spans="1:15" x14ac:dyDescent="0.25">
      <c r="A1457" s="1">
        <v>1553</v>
      </c>
      <c r="B1457" t="s">
        <v>5648</v>
      </c>
      <c r="C1457" t="s">
        <v>5649</v>
      </c>
      <c r="E1457" t="s">
        <v>5650</v>
      </c>
      <c r="G1457" t="b">
        <f t="shared" si="176"/>
        <v>0</v>
      </c>
      <c r="H1457" t="b">
        <f t="shared" si="177"/>
        <v>0</v>
      </c>
      <c r="I1457" t="b">
        <f t="shared" si="178"/>
        <v>0</v>
      </c>
      <c r="J1457" t="b">
        <f t="shared" si="179"/>
        <v>0</v>
      </c>
      <c r="K1457" t="b">
        <f t="shared" si="180"/>
        <v>0</v>
      </c>
      <c r="L1457" t="b">
        <f t="shared" si="181"/>
        <v>0</v>
      </c>
      <c r="M1457" t="b">
        <f t="shared" si="182"/>
        <v>0</v>
      </c>
      <c r="N1457">
        <f t="shared" si="183"/>
        <v>1</v>
      </c>
      <c r="O1457">
        <v>1</v>
      </c>
    </row>
    <row r="1458" spans="1:15" x14ac:dyDescent="0.25">
      <c r="A1458" s="1">
        <v>1554</v>
      </c>
      <c r="B1458" t="s">
        <v>5651</v>
      </c>
      <c r="C1458" t="s">
        <v>5652</v>
      </c>
      <c r="E1458" t="s">
        <v>1397</v>
      </c>
      <c r="G1458" t="b">
        <f t="shared" si="176"/>
        <v>0</v>
      </c>
      <c r="H1458" t="b">
        <f t="shared" si="177"/>
        <v>0</v>
      </c>
      <c r="I1458" t="b">
        <f t="shared" si="178"/>
        <v>0</v>
      </c>
      <c r="J1458" t="b">
        <f t="shared" si="179"/>
        <v>0</v>
      </c>
      <c r="K1458" t="b">
        <f t="shared" si="180"/>
        <v>0</v>
      </c>
      <c r="L1458" t="b">
        <f t="shared" si="181"/>
        <v>0</v>
      </c>
      <c r="M1458" t="b">
        <f t="shared" si="182"/>
        <v>0</v>
      </c>
      <c r="N1458">
        <f t="shared" si="183"/>
        <v>1</v>
      </c>
      <c r="O1458">
        <v>1</v>
      </c>
    </row>
    <row r="1459" spans="1:15" x14ac:dyDescent="0.25">
      <c r="A1459" s="1">
        <v>1555</v>
      </c>
      <c r="B1459" t="s">
        <v>5653</v>
      </c>
      <c r="C1459" t="s">
        <v>5654</v>
      </c>
      <c r="D1459" t="s">
        <v>5655</v>
      </c>
      <c r="E1459" t="s">
        <v>5656</v>
      </c>
      <c r="G1459" t="b">
        <f t="shared" si="176"/>
        <v>0</v>
      </c>
      <c r="H1459" t="b">
        <f t="shared" si="177"/>
        <v>0</v>
      </c>
      <c r="I1459" t="b">
        <f t="shared" si="178"/>
        <v>0</v>
      </c>
      <c r="J1459" t="b">
        <f t="shared" si="179"/>
        <v>0</v>
      </c>
      <c r="K1459" t="b">
        <f t="shared" si="180"/>
        <v>0</v>
      </c>
      <c r="L1459" t="b">
        <f t="shared" si="181"/>
        <v>0</v>
      </c>
      <c r="M1459" t="b">
        <f t="shared" si="182"/>
        <v>0</v>
      </c>
      <c r="N1459">
        <f t="shared" si="183"/>
        <v>0</v>
      </c>
    </row>
    <row r="1460" spans="1:15" x14ac:dyDescent="0.25">
      <c r="A1460" s="1">
        <v>1556</v>
      </c>
      <c r="B1460" t="s">
        <v>5657</v>
      </c>
      <c r="C1460" t="s">
        <v>5658</v>
      </c>
      <c r="D1460" t="s">
        <v>5659</v>
      </c>
      <c r="E1460" t="s">
        <v>5660</v>
      </c>
      <c r="G1460" t="b">
        <f t="shared" si="176"/>
        <v>0</v>
      </c>
      <c r="H1460" t="b">
        <f t="shared" si="177"/>
        <v>0</v>
      </c>
      <c r="I1460" t="b">
        <f t="shared" si="178"/>
        <v>0</v>
      </c>
      <c r="J1460" t="b">
        <f t="shared" si="179"/>
        <v>0</v>
      </c>
      <c r="K1460" t="b">
        <f t="shared" si="180"/>
        <v>0</v>
      </c>
      <c r="L1460" t="b">
        <f t="shared" si="181"/>
        <v>0</v>
      </c>
      <c r="M1460" t="b">
        <f t="shared" si="182"/>
        <v>0</v>
      </c>
      <c r="N1460">
        <f t="shared" si="183"/>
        <v>0</v>
      </c>
    </row>
    <row r="1461" spans="1:15" x14ac:dyDescent="0.25">
      <c r="A1461" s="1">
        <v>1557</v>
      </c>
      <c r="B1461" t="s">
        <v>5661</v>
      </c>
      <c r="C1461" t="s">
        <v>5662</v>
      </c>
      <c r="D1461" t="s">
        <v>5663</v>
      </c>
      <c r="E1461" t="s">
        <v>5664</v>
      </c>
      <c r="G1461" t="b">
        <f t="shared" si="176"/>
        <v>0</v>
      </c>
      <c r="H1461" t="b">
        <f t="shared" si="177"/>
        <v>0</v>
      </c>
      <c r="I1461" t="b">
        <f t="shared" si="178"/>
        <v>0</v>
      </c>
      <c r="J1461" t="b">
        <f t="shared" si="179"/>
        <v>0</v>
      </c>
      <c r="K1461" t="b">
        <f t="shared" si="180"/>
        <v>0</v>
      </c>
      <c r="L1461" t="b">
        <f t="shared" si="181"/>
        <v>0</v>
      </c>
      <c r="M1461" t="b">
        <f t="shared" si="182"/>
        <v>0</v>
      </c>
      <c r="N1461">
        <f t="shared" si="183"/>
        <v>0</v>
      </c>
    </row>
    <row r="1462" spans="1:15" x14ac:dyDescent="0.25">
      <c r="A1462" s="1">
        <v>1558</v>
      </c>
      <c r="B1462" t="s">
        <v>5665</v>
      </c>
      <c r="C1462" t="s">
        <v>5666</v>
      </c>
      <c r="D1462" t="s">
        <v>5667</v>
      </c>
      <c r="E1462" t="s">
        <v>4372</v>
      </c>
      <c r="G1462" t="b">
        <f t="shared" si="176"/>
        <v>0</v>
      </c>
      <c r="H1462" t="b">
        <f t="shared" si="177"/>
        <v>0</v>
      </c>
      <c r="I1462" t="b">
        <f t="shared" si="178"/>
        <v>0</v>
      </c>
      <c r="J1462" t="b">
        <f t="shared" si="179"/>
        <v>0</v>
      </c>
      <c r="K1462" t="b">
        <f t="shared" si="180"/>
        <v>0</v>
      </c>
      <c r="L1462" t="b">
        <f t="shared" si="181"/>
        <v>0</v>
      </c>
      <c r="M1462" t="b">
        <f t="shared" si="182"/>
        <v>0</v>
      </c>
      <c r="N1462">
        <f t="shared" si="183"/>
        <v>0</v>
      </c>
    </row>
    <row r="1463" spans="1:15" x14ac:dyDescent="0.25">
      <c r="A1463" s="1">
        <v>1559</v>
      </c>
      <c r="B1463" t="s">
        <v>5668</v>
      </c>
      <c r="C1463" t="s">
        <v>5669</v>
      </c>
      <c r="D1463" t="s">
        <v>5670</v>
      </c>
      <c r="E1463" t="s">
        <v>5113</v>
      </c>
      <c r="G1463" t="b">
        <f t="shared" si="176"/>
        <v>0</v>
      </c>
      <c r="H1463" t="b">
        <f t="shared" si="177"/>
        <v>0</v>
      </c>
      <c r="I1463" t="b">
        <f t="shared" si="178"/>
        <v>0</v>
      </c>
      <c r="J1463" t="b">
        <f t="shared" si="179"/>
        <v>0</v>
      </c>
      <c r="K1463" t="b">
        <f t="shared" si="180"/>
        <v>0</v>
      </c>
      <c r="L1463" t="b">
        <f t="shared" si="181"/>
        <v>0</v>
      </c>
      <c r="M1463" t="b">
        <f t="shared" si="182"/>
        <v>0</v>
      </c>
      <c r="N1463">
        <f t="shared" si="183"/>
        <v>0</v>
      </c>
    </row>
    <row r="1464" spans="1:15" x14ac:dyDescent="0.25">
      <c r="A1464" s="1">
        <v>1560</v>
      </c>
      <c r="B1464" t="s">
        <v>5671</v>
      </c>
      <c r="C1464" t="s">
        <v>5672</v>
      </c>
      <c r="D1464" t="s">
        <v>5673</v>
      </c>
      <c r="E1464" t="s">
        <v>5674</v>
      </c>
      <c r="G1464" t="b">
        <f t="shared" si="176"/>
        <v>0</v>
      </c>
      <c r="H1464" t="b">
        <f t="shared" si="177"/>
        <v>0</v>
      </c>
      <c r="I1464" t="b">
        <f t="shared" si="178"/>
        <v>0</v>
      </c>
      <c r="J1464" t="b">
        <f t="shared" si="179"/>
        <v>0</v>
      </c>
      <c r="K1464" t="b">
        <f t="shared" si="180"/>
        <v>0</v>
      </c>
      <c r="L1464" t="b">
        <f t="shared" si="181"/>
        <v>0</v>
      </c>
      <c r="M1464" t="b">
        <f t="shared" si="182"/>
        <v>0</v>
      </c>
      <c r="N1464">
        <f t="shared" si="183"/>
        <v>0</v>
      </c>
    </row>
    <row r="1465" spans="1:15" x14ac:dyDescent="0.25">
      <c r="A1465" s="1">
        <v>1561</v>
      </c>
      <c r="B1465" t="s">
        <v>5675</v>
      </c>
      <c r="C1465" t="s">
        <v>5676</v>
      </c>
      <c r="D1465" t="s">
        <v>5677</v>
      </c>
      <c r="E1465" t="s">
        <v>5678</v>
      </c>
      <c r="G1465" t="b">
        <f t="shared" si="176"/>
        <v>0</v>
      </c>
      <c r="H1465" t="b">
        <f t="shared" si="177"/>
        <v>0</v>
      </c>
      <c r="I1465" t="b">
        <f t="shared" si="178"/>
        <v>0</v>
      </c>
      <c r="J1465" t="b">
        <f t="shared" si="179"/>
        <v>0</v>
      </c>
      <c r="K1465" t="b">
        <f t="shared" si="180"/>
        <v>0</v>
      </c>
      <c r="L1465" t="b">
        <f t="shared" si="181"/>
        <v>0</v>
      </c>
      <c r="M1465" t="b">
        <f t="shared" si="182"/>
        <v>0</v>
      </c>
      <c r="N1465">
        <f t="shared" si="183"/>
        <v>0</v>
      </c>
    </row>
    <row r="1466" spans="1:15" x14ac:dyDescent="0.25">
      <c r="A1466" s="1">
        <v>1562</v>
      </c>
      <c r="B1466" t="s">
        <v>5679</v>
      </c>
      <c r="C1466" t="s">
        <v>5680</v>
      </c>
      <c r="D1466" t="s">
        <v>5681</v>
      </c>
      <c r="E1466" t="s">
        <v>5682</v>
      </c>
      <c r="G1466" t="b">
        <f t="shared" si="176"/>
        <v>0</v>
      </c>
      <c r="H1466" t="b">
        <f t="shared" si="177"/>
        <v>0</v>
      </c>
      <c r="I1466" t="b">
        <f t="shared" si="178"/>
        <v>0</v>
      </c>
      <c r="J1466" t="b">
        <f t="shared" si="179"/>
        <v>0</v>
      </c>
      <c r="K1466" t="b">
        <f t="shared" si="180"/>
        <v>0</v>
      </c>
      <c r="L1466" t="b">
        <f t="shared" si="181"/>
        <v>0</v>
      </c>
      <c r="M1466" t="b">
        <f t="shared" si="182"/>
        <v>0</v>
      </c>
      <c r="N1466">
        <f t="shared" si="183"/>
        <v>0</v>
      </c>
    </row>
    <row r="1467" spans="1:15" x14ac:dyDescent="0.25">
      <c r="A1467" s="1">
        <v>1563</v>
      </c>
      <c r="B1467" t="s">
        <v>5683</v>
      </c>
      <c r="C1467" t="s">
        <v>5684</v>
      </c>
      <c r="D1467" t="s">
        <v>5685</v>
      </c>
      <c r="E1467" t="s">
        <v>1397</v>
      </c>
      <c r="G1467" t="b">
        <f t="shared" si="176"/>
        <v>0</v>
      </c>
      <c r="H1467" t="b">
        <f t="shared" si="177"/>
        <v>0</v>
      </c>
      <c r="I1467" t="b">
        <f t="shared" si="178"/>
        <v>0</v>
      </c>
      <c r="J1467" t="b">
        <f t="shared" si="179"/>
        <v>0</v>
      </c>
      <c r="K1467" t="b">
        <f t="shared" si="180"/>
        <v>0</v>
      </c>
      <c r="L1467" t="b">
        <f t="shared" si="181"/>
        <v>0</v>
      </c>
      <c r="M1467" t="b">
        <f t="shared" si="182"/>
        <v>0</v>
      </c>
      <c r="N1467">
        <f t="shared" si="183"/>
        <v>0</v>
      </c>
    </row>
    <row r="1468" spans="1:15" x14ac:dyDescent="0.25">
      <c r="A1468" s="1">
        <v>1564</v>
      </c>
      <c r="B1468" t="s">
        <v>5686</v>
      </c>
      <c r="C1468" t="s">
        <v>5687</v>
      </c>
      <c r="D1468" t="s">
        <v>5688</v>
      </c>
      <c r="E1468" t="s">
        <v>5689</v>
      </c>
      <c r="G1468" t="b">
        <f t="shared" si="176"/>
        <v>0</v>
      </c>
      <c r="H1468" t="b">
        <f t="shared" si="177"/>
        <v>0</v>
      </c>
      <c r="I1468" t="b">
        <f t="shared" si="178"/>
        <v>0</v>
      </c>
      <c r="J1468" t="b">
        <f t="shared" si="179"/>
        <v>0</v>
      </c>
      <c r="K1468" t="b">
        <f t="shared" si="180"/>
        <v>0</v>
      </c>
      <c r="L1468" t="b">
        <f t="shared" si="181"/>
        <v>0</v>
      </c>
      <c r="M1468" t="b">
        <f t="shared" si="182"/>
        <v>0</v>
      </c>
      <c r="N1468">
        <f t="shared" si="183"/>
        <v>0</v>
      </c>
    </row>
    <row r="1469" spans="1:15" x14ac:dyDescent="0.25">
      <c r="A1469" s="1">
        <v>1565</v>
      </c>
      <c r="B1469" t="s">
        <v>5690</v>
      </c>
      <c r="C1469" t="s">
        <v>5691</v>
      </c>
      <c r="E1469" t="s">
        <v>5692</v>
      </c>
      <c r="G1469" t="b">
        <f t="shared" si="176"/>
        <v>0</v>
      </c>
      <c r="H1469" t="b">
        <f t="shared" si="177"/>
        <v>0</v>
      </c>
      <c r="I1469" t="b">
        <f t="shared" si="178"/>
        <v>0</v>
      </c>
      <c r="J1469" t="b">
        <f t="shared" si="179"/>
        <v>0</v>
      </c>
      <c r="K1469" t="b">
        <f t="shared" si="180"/>
        <v>0</v>
      </c>
      <c r="L1469" t="b">
        <f t="shared" si="181"/>
        <v>0</v>
      </c>
      <c r="M1469" t="b">
        <f t="shared" si="182"/>
        <v>0</v>
      </c>
      <c r="N1469">
        <f t="shared" si="183"/>
        <v>1</v>
      </c>
      <c r="O1469">
        <v>1</v>
      </c>
    </row>
    <row r="1470" spans="1:15" x14ac:dyDescent="0.25">
      <c r="A1470" s="1">
        <v>1566</v>
      </c>
      <c r="B1470" t="s">
        <v>5693</v>
      </c>
      <c r="C1470" t="s">
        <v>5694</v>
      </c>
      <c r="E1470" t="s">
        <v>5695</v>
      </c>
      <c r="G1470" t="b">
        <f t="shared" si="176"/>
        <v>0</v>
      </c>
      <c r="H1470" t="b">
        <f t="shared" si="177"/>
        <v>0</v>
      </c>
      <c r="I1470" t="b">
        <f t="shared" si="178"/>
        <v>0</v>
      </c>
      <c r="J1470" t="b">
        <f t="shared" si="179"/>
        <v>0</v>
      </c>
      <c r="K1470" t="b">
        <f t="shared" si="180"/>
        <v>0</v>
      </c>
      <c r="L1470" t="b">
        <f t="shared" si="181"/>
        <v>0</v>
      </c>
      <c r="M1470" t="b">
        <f t="shared" si="182"/>
        <v>0</v>
      </c>
      <c r="N1470">
        <f t="shared" si="183"/>
        <v>1</v>
      </c>
      <c r="O1470">
        <v>1</v>
      </c>
    </row>
    <row r="1471" spans="1:15" x14ac:dyDescent="0.25">
      <c r="A1471" s="1">
        <v>1567</v>
      </c>
      <c r="B1471" t="s">
        <v>5696</v>
      </c>
      <c r="C1471" t="s">
        <v>5697</v>
      </c>
      <c r="E1471" t="s">
        <v>5698</v>
      </c>
      <c r="G1471" t="b">
        <f t="shared" si="176"/>
        <v>0</v>
      </c>
      <c r="H1471" t="b">
        <f t="shared" si="177"/>
        <v>0</v>
      </c>
      <c r="I1471" t="b">
        <f t="shared" si="178"/>
        <v>0</v>
      </c>
      <c r="J1471" t="b">
        <f t="shared" si="179"/>
        <v>0</v>
      </c>
      <c r="K1471" t="b">
        <f t="shared" si="180"/>
        <v>0</v>
      </c>
      <c r="L1471" t="b">
        <f t="shared" si="181"/>
        <v>0</v>
      </c>
      <c r="M1471" t="b">
        <f t="shared" si="182"/>
        <v>0</v>
      </c>
      <c r="N1471">
        <f t="shared" si="183"/>
        <v>1</v>
      </c>
      <c r="O1471">
        <v>1</v>
      </c>
    </row>
    <row r="1472" spans="1:15" x14ac:dyDescent="0.25">
      <c r="A1472" s="1">
        <v>1568</v>
      </c>
      <c r="B1472" t="s">
        <v>5699</v>
      </c>
      <c r="C1472" t="s">
        <v>5700</v>
      </c>
      <c r="D1472" t="s">
        <v>5701</v>
      </c>
      <c r="E1472" t="s">
        <v>5702</v>
      </c>
      <c r="G1472" t="b">
        <f t="shared" si="176"/>
        <v>0</v>
      </c>
      <c r="H1472" t="b">
        <f t="shared" si="177"/>
        <v>0</v>
      </c>
      <c r="I1472" t="b">
        <f t="shared" si="178"/>
        <v>0</v>
      </c>
      <c r="J1472" t="b">
        <f t="shared" si="179"/>
        <v>0</v>
      </c>
      <c r="K1472" t="b">
        <f t="shared" si="180"/>
        <v>0</v>
      </c>
      <c r="L1472" t="b">
        <f t="shared" si="181"/>
        <v>0</v>
      </c>
      <c r="M1472" t="b">
        <f t="shared" si="182"/>
        <v>0</v>
      </c>
      <c r="N1472">
        <f t="shared" si="183"/>
        <v>0</v>
      </c>
    </row>
    <row r="1473" spans="1:15" x14ac:dyDescent="0.25">
      <c r="A1473" s="1">
        <v>1569</v>
      </c>
      <c r="B1473" t="s">
        <v>5703</v>
      </c>
      <c r="C1473" t="s">
        <v>5704</v>
      </c>
      <c r="D1473" t="s">
        <v>5705</v>
      </c>
      <c r="E1473" t="s">
        <v>5706</v>
      </c>
      <c r="G1473" t="b">
        <f t="shared" si="176"/>
        <v>0</v>
      </c>
      <c r="H1473" t="b">
        <f t="shared" si="177"/>
        <v>0</v>
      </c>
      <c r="I1473" t="b">
        <f t="shared" si="178"/>
        <v>0</v>
      </c>
      <c r="J1473" t="b">
        <f t="shared" si="179"/>
        <v>0</v>
      </c>
      <c r="K1473" t="b">
        <f t="shared" si="180"/>
        <v>0</v>
      </c>
      <c r="L1473" t="b">
        <f t="shared" si="181"/>
        <v>0</v>
      </c>
      <c r="M1473" t="b">
        <f t="shared" si="182"/>
        <v>0</v>
      </c>
      <c r="N1473">
        <f t="shared" si="183"/>
        <v>0</v>
      </c>
    </row>
    <row r="1474" spans="1:15" x14ac:dyDescent="0.25">
      <c r="A1474" s="1">
        <v>1570</v>
      </c>
      <c r="B1474" t="s">
        <v>5707</v>
      </c>
      <c r="C1474" t="s">
        <v>5708</v>
      </c>
      <c r="D1474" t="s">
        <v>5709</v>
      </c>
      <c r="E1474" t="s">
        <v>5710</v>
      </c>
      <c r="G1474" t="b">
        <f t="shared" ref="G1474:G1537" si="184">ISNUMBER(SEARCH("Erratum",B1474))</f>
        <v>0</v>
      </c>
      <c r="H1474" t="b">
        <f t="shared" ref="H1474:H1537" si="185">ISNUMBER(SEARCH("Front Cover",B1474))</f>
        <v>0</v>
      </c>
      <c r="I1474" t="b">
        <f t="shared" ref="I1474:I1537" si="186">ISNUMBER(SEARCH("Editorial Board",B1474))</f>
        <v>0</v>
      </c>
      <c r="J1474" t="b">
        <f t="shared" ref="J1474:J1537" si="187">ISNUMBER(SEARCH("Subscription Page",B1474))</f>
        <v>0</v>
      </c>
      <c r="K1474" t="b">
        <f t="shared" ref="K1474:K1537" si="188">ISNUMBER(SEARCH("Table of Content",B1474))</f>
        <v>0</v>
      </c>
      <c r="L1474" t="b">
        <f t="shared" ref="L1474:L1537" si="189">("Announcement"=B1474)</f>
        <v>0</v>
      </c>
      <c r="M1474" t="b">
        <f t="shared" ref="M1474:M1537" si="190">OR(G1474,H1474,I1474,J1474,K1474,L1474)</f>
        <v>0</v>
      </c>
      <c r="N1474">
        <f t="shared" ref="N1474:N1537" si="191">INT(""=D1474)</f>
        <v>0</v>
      </c>
    </row>
    <row r="1475" spans="1:15" x14ac:dyDescent="0.25">
      <c r="A1475" s="1">
        <v>1571</v>
      </c>
      <c r="B1475" t="s">
        <v>5711</v>
      </c>
      <c r="C1475" t="s">
        <v>5712</v>
      </c>
      <c r="D1475" t="s">
        <v>5713</v>
      </c>
      <c r="E1475" t="s">
        <v>3726</v>
      </c>
      <c r="G1475" t="b">
        <f t="shared" si="184"/>
        <v>0</v>
      </c>
      <c r="H1475" t="b">
        <f t="shared" si="185"/>
        <v>0</v>
      </c>
      <c r="I1475" t="b">
        <f t="shared" si="186"/>
        <v>0</v>
      </c>
      <c r="J1475" t="b">
        <f t="shared" si="187"/>
        <v>0</v>
      </c>
      <c r="K1475" t="b">
        <f t="shared" si="188"/>
        <v>0</v>
      </c>
      <c r="L1475" t="b">
        <f t="shared" si="189"/>
        <v>0</v>
      </c>
      <c r="M1475" t="b">
        <f t="shared" si="190"/>
        <v>0</v>
      </c>
      <c r="N1475">
        <f t="shared" si="191"/>
        <v>0</v>
      </c>
    </row>
    <row r="1476" spans="1:15" x14ac:dyDescent="0.25">
      <c r="A1476" s="1">
        <v>1572</v>
      </c>
      <c r="B1476" t="s">
        <v>5714</v>
      </c>
      <c r="C1476" t="s">
        <v>5715</v>
      </c>
      <c r="D1476" t="s">
        <v>5716</v>
      </c>
      <c r="E1476" t="s">
        <v>5717</v>
      </c>
      <c r="G1476" t="b">
        <f t="shared" si="184"/>
        <v>0</v>
      </c>
      <c r="H1476" t="b">
        <f t="shared" si="185"/>
        <v>0</v>
      </c>
      <c r="I1476" t="b">
        <f t="shared" si="186"/>
        <v>0</v>
      </c>
      <c r="J1476" t="b">
        <f t="shared" si="187"/>
        <v>0</v>
      </c>
      <c r="K1476" t="b">
        <f t="shared" si="188"/>
        <v>0</v>
      </c>
      <c r="L1476" t="b">
        <f t="shared" si="189"/>
        <v>0</v>
      </c>
      <c r="M1476" t="b">
        <f t="shared" si="190"/>
        <v>0</v>
      </c>
      <c r="N1476">
        <f t="shared" si="191"/>
        <v>0</v>
      </c>
    </row>
    <row r="1477" spans="1:15" x14ac:dyDescent="0.25">
      <c r="A1477" s="1">
        <v>1573</v>
      </c>
      <c r="B1477" t="s">
        <v>5718</v>
      </c>
      <c r="C1477" t="s">
        <v>5719</v>
      </c>
      <c r="D1477" t="s">
        <v>5720</v>
      </c>
      <c r="E1477" t="s">
        <v>5721</v>
      </c>
      <c r="G1477" t="b">
        <f t="shared" si="184"/>
        <v>0</v>
      </c>
      <c r="H1477" t="b">
        <f t="shared" si="185"/>
        <v>0</v>
      </c>
      <c r="I1477" t="b">
        <f t="shared" si="186"/>
        <v>0</v>
      </c>
      <c r="J1477" t="b">
        <f t="shared" si="187"/>
        <v>0</v>
      </c>
      <c r="K1477" t="b">
        <f t="shared" si="188"/>
        <v>0</v>
      </c>
      <c r="L1477" t="b">
        <f t="shared" si="189"/>
        <v>0</v>
      </c>
      <c r="M1477" t="b">
        <f t="shared" si="190"/>
        <v>0</v>
      </c>
      <c r="N1477">
        <f t="shared" si="191"/>
        <v>0</v>
      </c>
    </row>
    <row r="1478" spans="1:15" x14ac:dyDescent="0.25">
      <c r="A1478" s="1">
        <v>1574</v>
      </c>
      <c r="B1478" t="s">
        <v>5722</v>
      </c>
      <c r="C1478" t="s">
        <v>5723</v>
      </c>
      <c r="D1478" t="s">
        <v>5724</v>
      </c>
      <c r="E1478" t="s">
        <v>5725</v>
      </c>
      <c r="G1478" t="b">
        <f t="shared" si="184"/>
        <v>0</v>
      </c>
      <c r="H1478" t="b">
        <f t="shared" si="185"/>
        <v>0</v>
      </c>
      <c r="I1478" t="b">
        <f t="shared" si="186"/>
        <v>0</v>
      </c>
      <c r="J1478" t="b">
        <f t="shared" si="187"/>
        <v>0</v>
      </c>
      <c r="K1478" t="b">
        <f t="shared" si="188"/>
        <v>0</v>
      </c>
      <c r="L1478" t="b">
        <f t="shared" si="189"/>
        <v>0</v>
      </c>
      <c r="M1478" t="b">
        <f t="shared" si="190"/>
        <v>0</v>
      </c>
      <c r="N1478">
        <f t="shared" si="191"/>
        <v>0</v>
      </c>
    </row>
    <row r="1479" spans="1:15" x14ac:dyDescent="0.25">
      <c r="A1479" s="1">
        <v>1575</v>
      </c>
      <c r="B1479" t="s">
        <v>5726</v>
      </c>
      <c r="C1479" t="s">
        <v>5727</v>
      </c>
      <c r="D1479" t="s">
        <v>5728</v>
      </c>
      <c r="E1479" t="s">
        <v>5729</v>
      </c>
      <c r="G1479" t="b">
        <f t="shared" si="184"/>
        <v>0</v>
      </c>
      <c r="H1479" t="b">
        <f t="shared" si="185"/>
        <v>0</v>
      </c>
      <c r="I1479" t="b">
        <f t="shared" si="186"/>
        <v>0</v>
      </c>
      <c r="J1479" t="b">
        <f t="shared" si="187"/>
        <v>0</v>
      </c>
      <c r="K1479" t="b">
        <f t="shared" si="188"/>
        <v>0</v>
      </c>
      <c r="L1479" t="b">
        <f t="shared" si="189"/>
        <v>0</v>
      </c>
      <c r="M1479" t="b">
        <f t="shared" si="190"/>
        <v>0</v>
      </c>
      <c r="N1479">
        <f t="shared" si="191"/>
        <v>0</v>
      </c>
    </row>
    <row r="1480" spans="1:15" x14ac:dyDescent="0.25">
      <c r="A1480" s="1">
        <v>1576</v>
      </c>
      <c r="B1480" t="s">
        <v>5730</v>
      </c>
      <c r="C1480" t="s">
        <v>5731</v>
      </c>
      <c r="D1480" t="s">
        <v>5732</v>
      </c>
      <c r="E1480" t="s">
        <v>5733</v>
      </c>
      <c r="G1480" t="b">
        <f t="shared" si="184"/>
        <v>0</v>
      </c>
      <c r="H1480" t="b">
        <f t="shared" si="185"/>
        <v>0</v>
      </c>
      <c r="I1480" t="b">
        <f t="shared" si="186"/>
        <v>0</v>
      </c>
      <c r="J1480" t="b">
        <f t="shared" si="187"/>
        <v>0</v>
      </c>
      <c r="K1480" t="b">
        <f t="shared" si="188"/>
        <v>0</v>
      </c>
      <c r="L1480" t="b">
        <f t="shared" si="189"/>
        <v>0</v>
      </c>
      <c r="M1480" t="b">
        <f t="shared" si="190"/>
        <v>0</v>
      </c>
      <c r="N1480">
        <f t="shared" si="191"/>
        <v>0</v>
      </c>
    </row>
    <row r="1481" spans="1:15" x14ac:dyDescent="0.25">
      <c r="A1481" s="1">
        <v>1577</v>
      </c>
      <c r="B1481" t="s">
        <v>5734</v>
      </c>
      <c r="C1481" t="s">
        <v>5735</v>
      </c>
      <c r="D1481" t="s">
        <v>5736</v>
      </c>
      <c r="E1481" t="s">
        <v>5737</v>
      </c>
      <c r="G1481" t="b">
        <f t="shared" si="184"/>
        <v>0</v>
      </c>
      <c r="H1481" t="b">
        <f t="shared" si="185"/>
        <v>0</v>
      </c>
      <c r="I1481" t="b">
        <f t="shared" si="186"/>
        <v>0</v>
      </c>
      <c r="J1481" t="b">
        <f t="shared" si="187"/>
        <v>0</v>
      </c>
      <c r="K1481" t="b">
        <f t="shared" si="188"/>
        <v>0</v>
      </c>
      <c r="L1481" t="b">
        <f t="shared" si="189"/>
        <v>0</v>
      </c>
      <c r="M1481" t="b">
        <f t="shared" si="190"/>
        <v>0</v>
      </c>
      <c r="N1481">
        <f t="shared" si="191"/>
        <v>0</v>
      </c>
    </row>
    <row r="1482" spans="1:15" x14ac:dyDescent="0.25">
      <c r="A1482" s="1">
        <v>1578</v>
      </c>
      <c r="B1482" t="s">
        <v>5738</v>
      </c>
      <c r="C1482" t="s">
        <v>5739</v>
      </c>
      <c r="D1482" t="s">
        <v>5740</v>
      </c>
      <c r="E1482" t="s">
        <v>5741</v>
      </c>
      <c r="G1482" t="b">
        <f t="shared" si="184"/>
        <v>0</v>
      </c>
      <c r="H1482" t="b">
        <f t="shared" si="185"/>
        <v>0</v>
      </c>
      <c r="I1482" t="b">
        <f t="shared" si="186"/>
        <v>0</v>
      </c>
      <c r="J1482" t="b">
        <f t="shared" si="187"/>
        <v>0</v>
      </c>
      <c r="K1482" t="b">
        <f t="shared" si="188"/>
        <v>0</v>
      </c>
      <c r="L1482" t="b">
        <f t="shared" si="189"/>
        <v>0</v>
      </c>
      <c r="M1482" t="b">
        <f t="shared" si="190"/>
        <v>0</v>
      </c>
      <c r="N1482">
        <f t="shared" si="191"/>
        <v>0</v>
      </c>
    </row>
    <row r="1483" spans="1:15" x14ac:dyDescent="0.25">
      <c r="A1483" s="1">
        <v>1579</v>
      </c>
      <c r="B1483" t="s">
        <v>5742</v>
      </c>
      <c r="C1483" t="s">
        <v>5743</v>
      </c>
      <c r="E1483" t="s">
        <v>5180</v>
      </c>
      <c r="G1483" t="b">
        <f t="shared" si="184"/>
        <v>0</v>
      </c>
      <c r="H1483" t="b">
        <f t="shared" si="185"/>
        <v>0</v>
      </c>
      <c r="I1483" t="b">
        <f t="shared" si="186"/>
        <v>0</v>
      </c>
      <c r="J1483" t="b">
        <f t="shared" si="187"/>
        <v>0</v>
      </c>
      <c r="K1483" t="b">
        <f t="shared" si="188"/>
        <v>0</v>
      </c>
      <c r="L1483" t="b">
        <f t="shared" si="189"/>
        <v>0</v>
      </c>
      <c r="M1483" t="b">
        <f t="shared" si="190"/>
        <v>0</v>
      </c>
      <c r="N1483">
        <f t="shared" si="191"/>
        <v>1</v>
      </c>
      <c r="O1483">
        <v>1</v>
      </c>
    </row>
    <row r="1484" spans="1:15" x14ac:dyDescent="0.25">
      <c r="A1484" s="1">
        <v>1580</v>
      </c>
      <c r="B1484" t="s">
        <v>5744</v>
      </c>
      <c r="C1484" t="s">
        <v>5745</v>
      </c>
      <c r="E1484" t="s">
        <v>5746</v>
      </c>
      <c r="G1484" t="b">
        <f t="shared" si="184"/>
        <v>0</v>
      </c>
      <c r="H1484" t="b">
        <f t="shared" si="185"/>
        <v>0</v>
      </c>
      <c r="I1484" t="b">
        <f t="shared" si="186"/>
        <v>0</v>
      </c>
      <c r="J1484" t="b">
        <f t="shared" si="187"/>
        <v>0</v>
      </c>
      <c r="K1484" t="b">
        <f t="shared" si="188"/>
        <v>0</v>
      </c>
      <c r="L1484" t="b">
        <f t="shared" si="189"/>
        <v>0</v>
      </c>
      <c r="M1484" t="b">
        <f t="shared" si="190"/>
        <v>0</v>
      </c>
      <c r="N1484">
        <f t="shared" si="191"/>
        <v>1</v>
      </c>
      <c r="O1484">
        <v>1</v>
      </c>
    </row>
    <row r="1485" spans="1:15" x14ac:dyDescent="0.25">
      <c r="A1485" s="1">
        <v>1582</v>
      </c>
      <c r="B1485" t="s">
        <v>5747</v>
      </c>
      <c r="C1485" t="s">
        <v>5748</v>
      </c>
      <c r="D1485" t="s">
        <v>5749</v>
      </c>
      <c r="E1485" t="s">
        <v>5236</v>
      </c>
      <c r="G1485" t="b">
        <f t="shared" si="184"/>
        <v>0</v>
      </c>
      <c r="H1485" t="b">
        <f t="shared" si="185"/>
        <v>0</v>
      </c>
      <c r="I1485" t="b">
        <f t="shared" si="186"/>
        <v>0</v>
      </c>
      <c r="J1485" t="b">
        <f t="shared" si="187"/>
        <v>0</v>
      </c>
      <c r="K1485" t="b">
        <f t="shared" si="188"/>
        <v>0</v>
      </c>
      <c r="L1485" t="b">
        <f t="shared" si="189"/>
        <v>0</v>
      </c>
      <c r="M1485" t="b">
        <f t="shared" si="190"/>
        <v>0</v>
      </c>
      <c r="N1485">
        <f t="shared" si="191"/>
        <v>0</v>
      </c>
    </row>
    <row r="1486" spans="1:15" x14ac:dyDescent="0.25">
      <c r="A1486" s="1">
        <v>1583</v>
      </c>
      <c r="B1486" t="s">
        <v>5750</v>
      </c>
      <c r="C1486" t="s">
        <v>5751</v>
      </c>
      <c r="D1486" t="s">
        <v>5752</v>
      </c>
      <c r="E1486" t="s">
        <v>5753</v>
      </c>
      <c r="G1486" t="b">
        <f t="shared" si="184"/>
        <v>0</v>
      </c>
      <c r="H1486" t="b">
        <f t="shared" si="185"/>
        <v>0</v>
      </c>
      <c r="I1486" t="b">
        <f t="shared" si="186"/>
        <v>0</v>
      </c>
      <c r="J1486" t="b">
        <f t="shared" si="187"/>
        <v>0</v>
      </c>
      <c r="K1486" t="b">
        <f t="shared" si="188"/>
        <v>0</v>
      </c>
      <c r="L1486" t="b">
        <f t="shared" si="189"/>
        <v>0</v>
      </c>
      <c r="M1486" t="b">
        <f t="shared" si="190"/>
        <v>0</v>
      </c>
      <c r="N1486">
        <f t="shared" si="191"/>
        <v>0</v>
      </c>
    </row>
    <row r="1487" spans="1:15" x14ac:dyDescent="0.25">
      <c r="A1487" s="1">
        <v>1584</v>
      </c>
      <c r="B1487" t="s">
        <v>5754</v>
      </c>
      <c r="C1487" t="s">
        <v>5755</v>
      </c>
      <c r="D1487" t="s">
        <v>5756</v>
      </c>
      <c r="E1487" t="s">
        <v>5757</v>
      </c>
      <c r="G1487" t="b">
        <f t="shared" si="184"/>
        <v>0</v>
      </c>
      <c r="H1487" t="b">
        <f t="shared" si="185"/>
        <v>0</v>
      </c>
      <c r="I1487" t="b">
        <f t="shared" si="186"/>
        <v>0</v>
      </c>
      <c r="J1487" t="b">
        <f t="shared" si="187"/>
        <v>0</v>
      </c>
      <c r="K1487" t="b">
        <f t="shared" si="188"/>
        <v>0</v>
      </c>
      <c r="L1487" t="b">
        <f t="shared" si="189"/>
        <v>0</v>
      </c>
      <c r="M1487" t="b">
        <f t="shared" si="190"/>
        <v>0</v>
      </c>
      <c r="N1487">
        <f t="shared" si="191"/>
        <v>0</v>
      </c>
    </row>
    <row r="1488" spans="1:15" x14ac:dyDescent="0.25">
      <c r="A1488" s="1">
        <v>1585</v>
      </c>
      <c r="B1488" t="s">
        <v>5758</v>
      </c>
      <c r="C1488" t="s">
        <v>5759</v>
      </c>
      <c r="D1488" t="s">
        <v>5760</v>
      </c>
      <c r="E1488" t="s">
        <v>3561</v>
      </c>
      <c r="G1488" t="b">
        <f t="shared" si="184"/>
        <v>0</v>
      </c>
      <c r="H1488" t="b">
        <f t="shared" si="185"/>
        <v>0</v>
      </c>
      <c r="I1488" t="b">
        <f t="shared" si="186"/>
        <v>0</v>
      </c>
      <c r="J1488" t="b">
        <f t="shared" si="187"/>
        <v>0</v>
      </c>
      <c r="K1488" t="b">
        <f t="shared" si="188"/>
        <v>0</v>
      </c>
      <c r="L1488" t="b">
        <f t="shared" si="189"/>
        <v>0</v>
      </c>
      <c r="M1488" t="b">
        <f t="shared" si="190"/>
        <v>0</v>
      </c>
      <c r="N1488">
        <f t="shared" si="191"/>
        <v>0</v>
      </c>
    </row>
    <row r="1489" spans="1:15" x14ac:dyDescent="0.25">
      <c r="A1489" s="1">
        <v>1586</v>
      </c>
      <c r="B1489" t="s">
        <v>5761</v>
      </c>
      <c r="C1489" t="s">
        <v>5762</v>
      </c>
      <c r="D1489" t="s">
        <v>5763</v>
      </c>
      <c r="E1489" t="s">
        <v>5764</v>
      </c>
      <c r="G1489" t="b">
        <f t="shared" si="184"/>
        <v>0</v>
      </c>
      <c r="H1489" t="b">
        <f t="shared" si="185"/>
        <v>0</v>
      </c>
      <c r="I1489" t="b">
        <f t="shared" si="186"/>
        <v>0</v>
      </c>
      <c r="J1489" t="b">
        <f t="shared" si="187"/>
        <v>0</v>
      </c>
      <c r="K1489" t="b">
        <f t="shared" si="188"/>
        <v>0</v>
      </c>
      <c r="L1489" t="b">
        <f t="shared" si="189"/>
        <v>0</v>
      </c>
      <c r="M1489" t="b">
        <f t="shared" si="190"/>
        <v>0</v>
      </c>
      <c r="N1489">
        <f t="shared" si="191"/>
        <v>0</v>
      </c>
    </row>
    <row r="1490" spans="1:15" x14ac:dyDescent="0.25">
      <c r="A1490" s="1">
        <v>1587</v>
      </c>
      <c r="B1490" t="s">
        <v>5765</v>
      </c>
      <c r="C1490" t="s">
        <v>5766</v>
      </c>
      <c r="D1490" t="s">
        <v>5767</v>
      </c>
      <c r="E1490" t="s">
        <v>5768</v>
      </c>
      <c r="G1490" t="b">
        <f t="shared" si="184"/>
        <v>0</v>
      </c>
      <c r="H1490" t="b">
        <f t="shared" si="185"/>
        <v>0</v>
      </c>
      <c r="I1490" t="b">
        <f t="shared" si="186"/>
        <v>0</v>
      </c>
      <c r="J1490" t="b">
        <f t="shared" si="187"/>
        <v>0</v>
      </c>
      <c r="K1490" t="b">
        <f t="shared" si="188"/>
        <v>0</v>
      </c>
      <c r="L1490" t="b">
        <f t="shared" si="189"/>
        <v>0</v>
      </c>
      <c r="M1490" t="b">
        <f t="shared" si="190"/>
        <v>0</v>
      </c>
      <c r="N1490">
        <f t="shared" si="191"/>
        <v>0</v>
      </c>
    </row>
    <row r="1491" spans="1:15" x14ac:dyDescent="0.25">
      <c r="A1491" s="1">
        <v>1588</v>
      </c>
      <c r="B1491" t="s">
        <v>5769</v>
      </c>
      <c r="C1491" t="s">
        <v>5770</v>
      </c>
      <c r="D1491" t="s">
        <v>5771</v>
      </c>
      <c r="E1491" t="s">
        <v>5772</v>
      </c>
      <c r="G1491" t="b">
        <f t="shared" si="184"/>
        <v>0</v>
      </c>
      <c r="H1491" t="b">
        <f t="shared" si="185"/>
        <v>0</v>
      </c>
      <c r="I1491" t="b">
        <f t="shared" si="186"/>
        <v>0</v>
      </c>
      <c r="J1491" t="b">
        <f t="shared" si="187"/>
        <v>0</v>
      </c>
      <c r="K1491" t="b">
        <f t="shared" si="188"/>
        <v>0</v>
      </c>
      <c r="L1491" t="b">
        <f t="shared" si="189"/>
        <v>0</v>
      </c>
      <c r="M1491" t="b">
        <f t="shared" si="190"/>
        <v>0</v>
      </c>
      <c r="N1491">
        <f t="shared" si="191"/>
        <v>0</v>
      </c>
    </row>
    <row r="1492" spans="1:15" x14ac:dyDescent="0.25">
      <c r="A1492" s="1">
        <v>1589</v>
      </c>
      <c r="B1492" t="s">
        <v>5773</v>
      </c>
      <c r="C1492" t="s">
        <v>5774</v>
      </c>
      <c r="E1492" t="s">
        <v>5775</v>
      </c>
      <c r="G1492" t="b">
        <f t="shared" si="184"/>
        <v>0</v>
      </c>
      <c r="H1492" t="b">
        <f t="shared" si="185"/>
        <v>0</v>
      </c>
      <c r="I1492" t="b">
        <f t="shared" si="186"/>
        <v>0</v>
      </c>
      <c r="J1492" t="b">
        <f t="shared" si="187"/>
        <v>0</v>
      </c>
      <c r="K1492" t="b">
        <f t="shared" si="188"/>
        <v>0</v>
      </c>
      <c r="L1492" t="b">
        <f t="shared" si="189"/>
        <v>0</v>
      </c>
      <c r="M1492" t="b">
        <f t="shared" si="190"/>
        <v>0</v>
      </c>
      <c r="N1492">
        <f t="shared" si="191"/>
        <v>1</v>
      </c>
      <c r="O1492">
        <v>1</v>
      </c>
    </row>
    <row r="1493" spans="1:15" x14ac:dyDescent="0.25">
      <c r="A1493" s="1">
        <v>1590</v>
      </c>
      <c r="B1493" t="s">
        <v>5776</v>
      </c>
      <c r="C1493" t="s">
        <v>5777</v>
      </c>
      <c r="D1493" t="s">
        <v>5778</v>
      </c>
      <c r="E1493" t="s">
        <v>5779</v>
      </c>
      <c r="G1493" t="b">
        <f t="shared" si="184"/>
        <v>0</v>
      </c>
      <c r="H1493" t="b">
        <f t="shared" si="185"/>
        <v>0</v>
      </c>
      <c r="I1493" t="b">
        <f t="shared" si="186"/>
        <v>0</v>
      </c>
      <c r="J1493" t="b">
        <f t="shared" si="187"/>
        <v>0</v>
      </c>
      <c r="K1493" t="b">
        <f t="shared" si="188"/>
        <v>0</v>
      </c>
      <c r="L1493" t="b">
        <f t="shared" si="189"/>
        <v>0</v>
      </c>
      <c r="M1493" t="b">
        <f t="shared" si="190"/>
        <v>0</v>
      </c>
      <c r="N1493">
        <f t="shared" si="191"/>
        <v>0</v>
      </c>
    </row>
    <row r="1494" spans="1:15" x14ac:dyDescent="0.25">
      <c r="A1494" s="1">
        <v>1591</v>
      </c>
      <c r="B1494" t="s">
        <v>5780</v>
      </c>
      <c r="C1494" t="s">
        <v>5781</v>
      </c>
      <c r="E1494" t="s">
        <v>5436</v>
      </c>
      <c r="G1494" t="b">
        <f t="shared" si="184"/>
        <v>0</v>
      </c>
      <c r="H1494" t="b">
        <f t="shared" si="185"/>
        <v>0</v>
      </c>
      <c r="I1494" t="b">
        <f t="shared" si="186"/>
        <v>0</v>
      </c>
      <c r="J1494" t="b">
        <f t="shared" si="187"/>
        <v>0</v>
      </c>
      <c r="K1494" t="b">
        <f t="shared" si="188"/>
        <v>0</v>
      </c>
      <c r="L1494" t="b">
        <f t="shared" si="189"/>
        <v>0</v>
      </c>
      <c r="M1494" t="b">
        <f t="shared" si="190"/>
        <v>0</v>
      </c>
      <c r="N1494">
        <f t="shared" si="191"/>
        <v>1</v>
      </c>
      <c r="O1494">
        <v>1</v>
      </c>
    </row>
    <row r="1495" spans="1:15" x14ac:dyDescent="0.25">
      <c r="A1495" s="1">
        <v>1592</v>
      </c>
      <c r="B1495" t="s">
        <v>5782</v>
      </c>
      <c r="C1495" t="s">
        <v>5783</v>
      </c>
      <c r="E1495" t="s">
        <v>5784</v>
      </c>
      <c r="G1495" t="b">
        <f t="shared" si="184"/>
        <v>0</v>
      </c>
      <c r="H1495" t="b">
        <f t="shared" si="185"/>
        <v>0</v>
      </c>
      <c r="I1495" t="b">
        <f t="shared" si="186"/>
        <v>0</v>
      </c>
      <c r="J1495" t="b">
        <f t="shared" si="187"/>
        <v>0</v>
      </c>
      <c r="K1495" t="b">
        <f t="shared" si="188"/>
        <v>0</v>
      </c>
      <c r="L1495" t="b">
        <f t="shared" si="189"/>
        <v>0</v>
      </c>
      <c r="M1495" t="b">
        <f t="shared" si="190"/>
        <v>0</v>
      </c>
      <c r="N1495">
        <f t="shared" si="191"/>
        <v>1</v>
      </c>
      <c r="O1495">
        <v>1</v>
      </c>
    </row>
    <row r="1496" spans="1:15" x14ac:dyDescent="0.25">
      <c r="A1496" s="1">
        <v>1594</v>
      </c>
      <c r="B1496" t="s">
        <v>5785</v>
      </c>
      <c r="C1496" t="s">
        <v>5786</v>
      </c>
      <c r="D1496" t="s">
        <v>5787</v>
      </c>
      <c r="E1496" t="s">
        <v>3828</v>
      </c>
      <c r="G1496" t="b">
        <f t="shared" si="184"/>
        <v>0</v>
      </c>
      <c r="H1496" t="b">
        <f t="shared" si="185"/>
        <v>0</v>
      </c>
      <c r="I1496" t="b">
        <f t="shared" si="186"/>
        <v>0</v>
      </c>
      <c r="J1496" t="b">
        <f t="shared" si="187"/>
        <v>0</v>
      </c>
      <c r="K1496" t="b">
        <f t="shared" si="188"/>
        <v>0</v>
      </c>
      <c r="L1496" t="b">
        <f t="shared" si="189"/>
        <v>0</v>
      </c>
      <c r="M1496" t="b">
        <f t="shared" si="190"/>
        <v>0</v>
      </c>
      <c r="N1496">
        <f t="shared" si="191"/>
        <v>0</v>
      </c>
    </row>
    <row r="1497" spans="1:15" x14ac:dyDescent="0.25">
      <c r="A1497" s="1">
        <v>1595</v>
      </c>
      <c r="B1497" t="s">
        <v>5788</v>
      </c>
      <c r="C1497" t="s">
        <v>5789</v>
      </c>
      <c r="D1497" t="s">
        <v>5790</v>
      </c>
      <c r="E1497" t="s">
        <v>5791</v>
      </c>
      <c r="G1497" t="b">
        <f t="shared" si="184"/>
        <v>0</v>
      </c>
      <c r="H1497" t="b">
        <f t="shared" si="185"/>
        <v>0</v>
      </c>
      <c r="I1497" t="b">
        <f t="shared" si="186"/>
        <v>0</v>
      </c>
      <c r="J1497" t="b">
        <f t="shared" si="187"/>
        <v>0</v>
      </c>
      <c r="K1497" t="b">
        <f t="shared" si="188"/>
        <v>0</v>
      </c>
      <c r="L1497" t="b">
        <f t="shared" si="189"/>
        <v>0</v>
      </c>
      <c r="M1497" t="b">
        <f t="shared" si="190"/>
        <v>0</v>
      </c>
      <c r="N1497">
        <f t="shared" si="191"/>
        <v>0</v>
      </c>
    </row>
    <row r="1498" spans="1:15" x14ac:dyDescent="0.25">
      <c r="A1498" s="1">
        <v>1596</v>
      </c>
      <c r="B1498" t="s">
        <v>5792</v>
      </c>
      <c r="C1498" t="s">
        <v>5793</v>
      </c>
      <c r="D1498" t="s">
        <v>5794</v>
      </c>
      <c r="E1498" t="s">
        <v>5795</v>
      </c>
      <c r="G1498" t="b">
        <f t="shared" si="184"/>
        <v>0</v>
      </c>
      <c r="H1498" t="b">
        <f t="shared" si="185"/>
        <v>0</v>
      </c>
      <c r="I1498" t="b">
        <f t="shared" si="186"/>
        <v>0</v>
      </c>
      <c r="J1498" t="b">
        <f t="shared" si="187"/>
        <v>0</v>
      </c>
      <c r="K1498" t="b">
        <f t="shared" si="188"/>
        <v>0</v>
      </c>
      <c r="L1498" t="b">
        <f t="shared" si="189"/>
        <v>0</v>
      </c>
      <c r="M1498" t="b">
        <f t="shared" si="190"/>
        <v>0</v>
      </c>
      <c r="N1498">
        <f t="shared" si="191"/>
        <v>0</v>
      </c>
    </row>
    <row r="1499" spans="1:15" x14ac:dyDescent="0.25">
      <c r="A1499" s="1">
        <v>1597</v>
      </c>
      <c r="B1499" t="s">
        <v>5796</v>
      </c>
      <c r="C1499" t="s">
        <v>5797</v>
      </c>
      <c r="D1499" t="s">
        <v>5798</v>
      </c>
      <c r="E1499" t="s">
        <v>5799</v>
      </c>
      <c r="G1499" t="b">
        <f t="shared" si="184"/>
        <v>0</v>
      </c>
      <c r="H1499" t="b">
        <f t="shared" si="185"/>
        <v>0</v>
      </c>
      <c r="I1499" t="b">
        <f t="shared" si="186"/>
        <v>0</v>
      </c>
      <c r="J1499" t="b">
        <f t="shared" si="187"/>
        <v>0</v>
      </c>
      <c r="K1499" t="b">
        <f t="shared" si="188"/>
        <v>0</v>
      </c>
      <c r="L1499" t="b">
        <f t="shared" si="189"/>
        <v>0</v>
      </c>
      <c r="M1499" t="b">
        <f t="shared" si="190"/>
        <v>0</v>
      </c>
      <c r="N1499">
        <f t="shared" si="191"/>
        <v>0</v>
      </c>
    </row>
    <row r="1500" spans="1:15" x14ac:dyDescent="0.25">
      <c r="A1500" s="1">
        <v>1598</v>
      </c>
      <c r="B1500" t="s">
        <v>5800</v>
      </c>
      <c r="C1500" t="s">
        <v>5801</v>
      </c>
      <c r="D1500" t="s">
        <v>5802</v>
      </c>
      <c r="E1500" t="s">
        <v>5803</v>
      </c>
      <c r="G1500" t="b">
        <f t="shared" si="184"/>
        <v>0</v>
      </c>
      <c r="H1500" t="b">
        <f t="shared" si="185"/>
        <v>0</v>
      </c>
      <c r="I1500" t="b">
        <f t="shared" si="186"/>
        <v>0</v>
      </c>
      <c r="J1500" t="b">
        <f t="shared" si="187"/>
        <v>0</v>
      </c>
      <c r="K1500" t="b">
        <f t="shared" si="188"/>
        <v>0</v>
      </c>
      <c r="L1500" t="b">
        <f t="shared" si="189"/>
        <v>0</v>
      </c>
      <c r="M1500" t="b">
        <f t="shared" si="190"/>
        <v>0</v>
      </c>
      <c r="N1500">
        <f t="shared" si="191"/>
        <v>0</v>
      </c>
    </row>
    <row r="1501" spans="1:15" x14ac:dyDescent="0.25">
      <c r="A1501" s="1">
        <v>1599</v>
      </c>
      <c r="B1501" t="s">
        <v>5804</v>
      </c>
      <c r="C1501" t="s">
        <v>5805</v>
      </c>
      <c r="D1501" t="s">
        <v>5806</v>
      </c>
      <c r="E1501" t="s">
        <v>5807</v>
      </c>
      <c r="G1501" t="b">
        <f t="shared" si="184"/>
        <v>0</v>
      </c>
      <c r="H1501" t="b">
        <f t="shared" si="185"/>
        <v>0</v>
      </c>
      <c r="I1501" t="b">
        <f t="shared" si="186"/>
        <v>0</v>
      </c>
      <c r="J1501" t="b">
        <f t="shared" si="187"/>
        <v>0</v>
      </c>
      <c r="K1501" t="b">
        <f t="shared" si="188"/>
        <v>0</v>
      </c>
      <c r="L1501" t="b">
        <f t="shared" si="189"/>
        <v>0</v>
      </c>
      <c r="M1501" t="b">
        <f t="shared" si="190"/>
        <v>0</v>
      </c>
      <c r="N1501">
        <f t="shared" si="191"/>
        <v>0</v>
      </c>
    </row>
    <row r="1502" spans="1:15" x14ac:dyDescent="0.25">
      <c r="A1502" s="1">
        <v>1600</v>
      </c>
      <c r="B1502" t="s">
        <v>5808</v>
      </c>
      <c r="C1502" t="s">
        <v>5809</v>
      </c>
      <c r="D1502" t="s">
        <v>5810</v>
      </c>
      <c r="E1502" t="s">
        <v>5811</v>
      </c>
      <c r="G1502" t="b">
        <f t="shared" si="184"/>
        <v>0</v>
      </c>
      <c r="H1502" t="b">
        <f t="shared" si="185"/>
        <v>0</v>
      </c>
      <c r="I1502" t="b">
        <f t="shared" si="186"/>
        <v>0</v>
      </c>
      <c r="J1502" t="b">
        <f t="shared" si="187"/>
        <v>0</v>
      </c>
      <c r="K1502" t="b">
        <f t="shared" si="188"/>
        <v>0</v>
      </c>
      <c r="L1502" t="b">
        <f t="shared" si="189"/>
        <v>0</v>
      </c>
      <c r="M1502" t="b">
        <f t="shared" si="190"/>
        <v>0</v>
      </c>
      <c r="N1502">
        <f t="shared" si="191"/>
        <v>0</v>
      </c>
    </row>
    <row r="1503" spans="1:15" x14ac:dyDescent="0.25">
      <c r="A1503" s="1">
        <v>1601</v>
      </c>
      <c r="B1503" t="s">
        <v>5812</v>
      </c>
      <c r="C1503" t="s">
        <v>5813</v>
      </c>
      <c r="D1503" t="s">
        <v>5814</v>
      </c>
      <c r="E1503" t="s">
        <v>5815</v>
      </c>
      <c r="G1503" t="b">
        <f t="shared" si="184"/>
        <v>0</v>
      </c>
      <c r="H1503" t="b">
        <f t="shared" si="185"/>
        <v>0</v>
      </c>
      <c r="I1503" t="b">
        <f t="shared" si="186"/>
        <v>0</v>
      </c>
      <c r="J1503" t="b">
        <f t="shared" si="187"/>
        <v>0</v>
      </c>
      <c r="K1503" t="b">
        <f t="shared" si="188"/>
        <v>0</v>
      </c>
      <c r="L1503" t="b">
        <f t="shared" si="189"/>
        <v>0</v>
      </c>
      <c r="M1503" t="b">
        <f t="shared" si="190"/>
        <v>0</v>
      </c>
      <c r="N1503">
        <f t="shared" si="191"/>
        <v>0</v>
      </c>
    </row>
    <row r="1504" spans="1:15" x14ac:dyDescent="0.25">
      <c r="A1504" s="1">
        <v>1602</v>
      </c>
      <c r="B1504" t="s">
        <v>5816</v>
      </c>
      <c r="C1504" t="s">
        <v>5817</v>
      </c>
      <c r="E1504" t="s">
        <v>5818</v>
      </c>
      <c r="G1504" t="b">
        <f t="shared" si="184"/>
        <v>0</v>
      </c>
      <c r="H1504" t="b">
        <f t="shared" si="185"/>
        <v>0</v>
      </c>
      <c r="I1504" t="b">
        <f t="shared" si="186"/>
        <v>0</v>
      </c>
      <c r="J1504" t="b">
        <f t="shared" si="187"/>
        <v>0</v>
      </c>
      <c r="K1504" t="b">
        <f t="shared" si="188"/>
        <v>0</v>
      </c>
      <c r="L1504" t="b">
        <f t="shared" si="189"/>
        <v>0</v>
      </c>
      <c r="M1504" t="b">
        <f t="shared" si="190"/>
        <v>0</v>
      </c>
      <c r="N1504">
        <f t="shared" si="191"/>
        <v>1</v>
      </c>
      <c r="O1504">
        <v>1</v>
      </c>
    </row>
    <row r="1505" spans="1:15" x14ac:dyDescent="0.25">
      <c r="A1505" s="1">
        <v>1603</v>
      </c>
      <c r="B1505" t="s">
        <v>5819</v>
      </c>
      <c r="C1505" t="s">
        <v>5820</v>
      </c>
      <c r="E1505" t="s">
        <v>5821</v>
      </c>
      <c r="G1505" t="b">
        <f t="shared" si="184"/>
        <v>0</v>
      </c>
      <c r="H1505" t="b">
        <f t="shared" si="185"/>
        <v>0</v>
      </c>
      <c r="I1505" t="b">
        <f t="shared" si="186"/>
        <v>0</v>
      </c>
      <c r="J1505" t="b">
        <f t="shared" si="187"/>
        <v>0</v>
      </c>
      <c r="K1505" t="b">
        <f t="shared" si="188"/>
        <v>0</v>
      </c>
      <c r="L1505" t="b">
        <f t="shared" si="189"/>
        <v>0</v>
      </c>
      <c r="M1505" t="b">
        <f t="shared" si="190"/>
        <v>0</v>
      </c>
      <c r="N1505">
        <f t="shared" si="191"/>
        <v>1</v>
      </c>
      <c r="O1505">
        <v>1</v>
      </c>
    </row>
    <row r="1506" spans="1:15" x14ac:dyDescent="0.25">
      <c r="A1506" s="1">
        <v>1604</v>
      </c>
      <c r="B1506" t="s">
        <v>5822</v>
      </c>
      <c r="C1506" t="s">
        <v>5823</v>
      </c>
      <c r="E1506" t="s">
        <v>5824</v>
      </c>
      <c r="G1506" t="b">
        <f t="shared" si="184"/>
        <v>0</v>
      </c>
      <c r="H1506" t="b">
        <f t="shared" si="185"/>
        <v>0</v>
      </c>
      <c r="I1506" t="b">
        <f t="shared" si="186"/>
        <v>0</v>
      </c>
      <c r="J1506" t="b">
        <f t="shared" si="187"/>
        <v>0</v>
      </c>
      <c r="K1506" t="b">
        <f t="shared" si="188"/>
        <v>0</v>
      </c>
      <c r="L1506" t="b">
        <f t="shared" si="189"/>
        <v>0</v>
      </c>
      <c r="M1506" t="b">
        <f t="shared" si="190"/>
        <v>0</v>
      </c>
      <c r="N1506">
        <f t="shared" si="191"/>
        <v>1</v>
      </c>
      <c r="O1506">
        <v>1</v>
      </c>
    </row>
    <row r="1507" spans="1:15" x14ac:dyDescent="0.25">
      <c r="A1507" s="1">
        <v>1605</v>
      </c>
      <c r="B1507" t="s">
        <v>5825</v>
      </c>
      <c r="C1507" t="s">
        <v>5826</v>
      </c>
      <c r="D1507" t="s">
        <v>5827</v>
      </c>
      <c r="E1507" t="s">
        <v>5828</v>
      </c>
      <c r="G1507" t="b">
        <f t="shared" si="184"/>
        <v>0</v>
      </c>
      <c r="H1507" t="b">
        <f t="shared" si="185"/>
        <v>0</v>
      </c>
      <c r="I1507" t="b">
        <f t="shared" si="186"/>
        <v>0</v>
      </c>
      <c r="J1507" t="b">
        <f t="shared" si="187"/>
        <v>0</v>
      </c>
      <c r="K1507" t="b">
        <f t="shared" si="188"/>
        <v>0</v>
      </c>
      <c r="L1507" t="b">
        <f t="shared" si="189"/>
        <v>0</v>
      </c>
      <c r="M1507" t="b">
        <f t="shared" si="190"/>
        <v>0</v>
      </c>
      <c r="N1507">
        <f t="shared" si="191"/>
        <v>0</v>
      </c>
    </row>
    <row r="1508" spans="1:15" x14ac:dyDescent="0.25">
      <c r="A1508" s="1">
        <v>1606</v>
      </c>
      <c r="B1508" t="s">
        <v>5829</v>
      </c>
      <c r="C1508" t="s">
        <v>5830</v>
      </c>
      <c r="D1508" t="s">
        <v>5831</v>
      </c>
      <c r="E1508" t="s">
        <v>5832</v>
      </c>
      <c r="G1508" t="b">
        <f t="shared" si="184"/>
        <v>0</v>
      </c>
      <c r="H1508" t="b">
        <f t="shared" si="185"/>
        <v>0</v>
      </c>
      <c r="I1508" t="b">
        <f t="shared" si="186"/>
        <v>0</v>
      </c>
      <c r="J1508" t="b">
        <f t="shared" si="187"/>
        <v>0</v>
      </c>
      <c r="K1508" t="b">
        <f t="shared" si="188"/>
        <v>0</v>
      </c>
      <c r="L1508" t="b">
        <f t="shared" si="189"/>
        <v>0</v>
      </c>
      <c r="M1508" t="b">
        <f t="shared" si="190"/>
        <v>0</v>
      </c>
      <c r="N1508">
        <f t="shared" si="191"/>
        <v>0</v>
      </c>
    </row>
    <row r="1509" spans="1:15" x14ac:dyDescent="0.25">
      <c r="A1509" s="1">
        <v>1607</v>
      </c>
      <c r="B1509" t="s">
        <v>5833</v>
      </c>
      <c r="C1509" t="s">
        <v>5834</v>
      </c>
      <c r="D1509" t="s">
        <v>5835</v>
      </c>
      <c r="E1509" t="s">
        <v>5836</v>
      </c>
      <c r="G1509" t="b">
        <f t="shared" si="184"/>
        <v>0</v>
      </c>
      <c r="H1509" t="b">
        <f t="shared" si="185"/>
        <v>0</v>
      </c>
      <c r="I1509" t="b">
        <f t="shared" si="186"/>
        <v>0</v>
      </c>
      <c r="J1509" t="b">
        <f t="shared" si="187"/>
        <v>0</v>
      </c>
      <c r="K1509" t="b">
        <f t="shared" si="188"/>
        <v>0</v>
      </c>
      <c r="L1509" t="b">
        <f t="shared" si="189"/>
        <v>0</v>
      </c>
      <c r="M1509" t="b">
        <f t="shared" si="190"/>
        <v>0</v>
      </c>
      <c r="N1509">
        <f t="shared" si="191"/>
        <v>0</v>
      </c>
    </row>
    <row r="1510" spans="1:15" x14ac:dyDescent="0.25">
      <c r="A1510" s="1">
        <v>1608</v>
      </c>
      <c r="B1510" t="s">
        <v>5837</v>
      </c>
      <c r="C1510" t="s">
        <v>5838</v>
      </c>
      <c r="D1510" t="s">
        <v>5839</v>
      </c>
      <c r="E1510" t="s">
        <v>4440</v>
      </c>
      <c r="G1510" t="b">
        <f t="shared" si="184"/>
        <v>0</v>
      </c>
      <c r="H1510" t="b">
        <f t="shared" si="185"/>
        <v>0</v>
      </c>
      <c r="I1510" t="b">
        <f t="shared" si="186"/>
        <v>0</v>
      </c>
      <c r="J1510" t="b">
        <f t="shared" si="187"/>
        <v>0</v>
      </c>
      <c r="K1510" t="b">
        <f t="shared" si="188"/>
        <v>0</v>
      </c>
      <c r="L1510" t="b">
        <f t="shared" si="189"/>
        <v>0</v>
      </c>
      <c r="M1510" t="b">
        <f t="shared" si="190"/>
        <v>0</v>
      </c>
      <c r="N1510">
        <f t="shared" si="191"/>
        <v>0</v>
      </c>
    </row>
    <row r="1511" spans="1:15" x14ac:dyDescent="0.25">
      <c r="A1511" s="1">
        <v>1609</v>
      </c>
      <c r="B1511" t="s">
        <v>5840</v>
      </c>
      <c r="C1511" t="s">
        <v>5841</v>
      </c>
      <c r="D1511" t="s">
        <v>5842</v>
      </c>
      <c r="E1511" t="s">
        <v>5843</v>
      </c>
      <c r="G1511" t="b">
        <f t="shared" si="184"/>
        <v>0</v>
      </c>
      <c r="H1511" t="b">
        <f t="shared" si="185"/>
        <v>0</v>
      </c>
      <c r="I1511" t="b">
        <f t="shared" si="186"/>
        <v>0</v>
      </c>
      <c r="J1511" t="b">
        <f t="shared" si="187"/>
        <v>0</v>
      </c>
      <c r="K1511" t="b">
        <f t="shared" si="188"/>
        <v>0</v>
      </c>
      <c r="L1511" t="b">
        <f t="shared" si="189"/>
        <v>0</v>
      </c>
      <c r="M1511" t="b">
        <f t="shared" si="190"/>
        <v>0</v>
      </c>
      <c r="N1511">
        <f t="shared" si="191"/>
        <v>0</v>
      </c>
    </row>
    <row r="1512" spans="1:15" x14ac:dyDescent="0.25">
      <c r="A1512" s="1">
        <v>1610</v>
      </c>
      <c r="B1512" t="s">
        <v>5844</v>
      </c>
      <c r="C1512" t="s">
        <v>5845</v>
      </c>
      <c r="D1512" t="s">
        <v>5846</v>
      </c>
      <c r="E1512" t="s">
        <v>5847</v>
      </c>
      <c r="G1512" t="b">
        <f t="shared" si="184"/>
        <v>0</v>
      </c>
      <c r="H1512" t="b">
        <f t="shared" si="185"/>
        <v>0</v>
      </c>
      <c r="I1512" t="b">
        <f t="shared" si="186"/>
        <v>0</v>
      </c>
      <c r="J1512" t="b">
        <f t="shared" si="187"/>
        <v>0</v>
      </c>
      <c r="K1512" t="b">
        <f t="shared" si="188"/>
        <v>0</v>
      </c>
      <c r="L1512" t="b">
        <f t="shared" si="189"/>
        <v>0</v>
      </c>
      <c r="M1512" t="b">
        <f t="shared" si="190"/>
        <v>0</v>
      </c>
      <c r="N1512">
        <f t="shared" si="191"/>
        <v>0</v>
      </c>
    </row>
    <row r="1513" spans="1:15" x14ac:dyDescent="0.25">
      <c r="A1513" s="1">
        <v>1611</v>
      </c>
      <c r="B1513" t="s">
        <v>5848</v>
      </c>
      <c r="C1513" t="s">
        <v>5849</v>
      </c>
      <c r="D1513" t="s">
        <v>5850</v>
      </c>
      <c r="E1513" t="s">
        <v>5851</v>
      </c>
      <c r="G1513" t="b">
        <f t="shared" si="184"/>
        <v>0</v>
      </c>
      <c r="H1513" t="b">
        <f t="shared" si="185"/>
        <v>0</v>
      </c>
      <c r="I1513" t="b">
        <f t="shared" si="186"/>
        <v>0</v>
      </c>
      <c r="J1513" t="b">
        <f t="shared" si="187"/>
        <v>0</v>
      </c>
      <c r="K1513" t="b">
        <f t="shared" si="188"/>
        <v>0</v>
      </c>
      <c r="L1513" t="b">
        <f t="shared" si="189"/>
        <v>0</v>
      </c>
      <c r="M1513" t="b">
        <f t="shared" si="190"/>
        <v>0</v>
      </c>
      <c r="N1513">
        <f t="shared" si="191"/>
        <v>0</v>
      </c>
    </row>
    <row r="1514" spans="1:15" x14ac:dyDescent="0.25">
      <c r="A1514" s="1">
        <v>1612</v>
      </c>
      <c r="B1514" t="s">
        <v>5852</v>
      </c>
      <c r="C1514" t="s">
        <v>5853</v>
      </c>
      <c r="D1514" t="s">
        <v>5854</v>
      </c>
      <c r="E1514" t="s">
        <v>5855</v>
      </c>
      <c r="G1514" t="b">
        <f t="shared" si="184"/>
        <v>0</v>
      </c>
      <c r="H1514" t="b">
        <f t="shared" si="185"/>
        <v>0</v>
      </c>
      <c r="I1514" t="b">
        <f t="shared" si="186"/>
        <v>0</v>
      </c>
      <c r="J1514" t="b">
        <f t="shared" si="187"/>
        <v>0</v>
      </c>
      <c r="K1514" t="b">
        <f t="shared" si="188"/>
        <v>0</v>
      </c>
      <c r="L1514" t="b">
        <f t="shared" si="189"/>
        <v>0</v>
      </c>
      <c r="M1514" t="b">
        <f t="shared" si="190"/>
        <v>0</v>
      </c>
      <c r="N1514">
        <f t="shared" si="191"/>
        <v>0</v>
      </c>
    </row>
    <row r="1515" spans="1:15" x14ac:dyDescent="0.25">
      <c r="A1515" s="1">
        <v>1613</v>
      </c>
      <c r="B1515" t="s">
        <v>5856</v>
      </c>
      <c r="C1515" t="s">
        <v>5857</v>
      </c>
      <c r="D1515" t="s">
        <v>5858</v>
      </c>
      <c r="E1515" t="s">
        <v>5859</v>
      </c>
      <c r="G1515" t="b">
        <f t="shared" si="184"/>
        <v>0</v>
      </c>
      <c r="H1515" t="b">
        <f t="shared" si="185"/>
        <v>0</v>
      </c>
      <c r="I1515" t="b">
        <f t="shared" si="186"/>
        <v>0</v>
      </c>
      <c r="J1515" t="b">
        <f t="shared" si="187"/>
        <v>0</v>
      </c>
      <c r="K1515" t="b">
        <f t="shared" si="188"/>
        <v>0</v>
      </c>
      <c r="L1515" t="b">
        <f t="shared" si="189"/>
        <v>0</v>
      </c>
      <c r="M1515" t="b">
        <f t="shared" si="190"/>
        <v>0</v>
      </c>
      <c r="N1515">
        <f t="shared" si="191"/>
        <v>0</v>
      </c>
    </row>
    <row r="1516" spans="1:15" x14ac:dyDescent="0.25">
      <c r="A1516" s="1">
        <v>1616</v>
      </c>
      <c r="B1516" t="s">
        <v>5861</v>
      </c>
      <c r="C1516" t="s">
        <v>5862</v>
      </c>
      <c r="E1516" t="s">
        <v>5863</v>
      </c>
      <c r="G1516" t="b">
        <f t="shared" si="184"/>
        <v>0</v>
      </c>
      <c r="H1516" t="b">
        <f t="shared" si="185"/>
        <v>0</v>
      </c>
      <c r="I1516" t="b">
        <f t="shared" si="186"/>
        <v>0</v>
      </c>
      <c r="J1516" t="b">
        <f t="shared" si="187"/>
        <v>0</v>
      </c>
      <c r="K1516" t="b">
        <f t="shared" si="188"/>
        <v>0</v>
      </c>
      <c r="L1516" t="b">
        <f t="shared" si="189"/>
        <v>0</v>
      </c>
      <c r="M1516" t="b">
        <f t="shared" si="190"/>
        <v>0</v>
      </c>
      <c r="N1516">
        <f t="shared" si="191"/>
        <v>1</v>
      </c>
      <c r="O1516">
        <v>1</v>
      </c>
    </row>
    <row r="1517" spans="1:15" x14ac:dyDescent="0.25">
      <c r="A1517" s="1">
        <v>1617</v>
      </c>
      <c r="B1517" t="s">
        <v>5864</v>
      </c>
      <c r="C1517" t="s">
        <v>5865</v>
      </c>
      <c r="E1517" t="s">
        <v>5866</v>
      </c>
      <c r="G1517" t="b">
        <f t="shared" si="184"/>
        <v>0</v>
      </c>
      <c r="H1517" t="b">
        <f t="shared" si="185"/>
        <v>0</v>
      </c>
      <c r="I1517" t="b">
        <f t="shared" si="186"/>
        <v>0</v>
      </c>
      <c r="J1517" t="b">
        <f t="shared" si="187"/>
        <v>0</v>
      </c>
      <c r="K1517" t="b">
        <f t="shared" si="188"/>
        <v>0</v>
      </c>
      <c r="L1517" t="b">
        <f t="shared" si="189"/>
        <v>0</v>
      </c>
      <c r="M1517" t="b">
        <f t="shared" si="190"/>
        <v>0</v>
      </c>
      <c r="N1517">
        <f t="shared" si="191"/>
        <v>1</v>
      </c>
      <c r="O1517">
        <v>1</v>
      </c>
    </row>
    <row r="1518" spans="1:15" x14ac:dyDescent="0.25">
      <c r="A1518" s="1">
        <v>1618</v>
      </c>
      <c r="B1518" t="s">
        <v>5867</v>
      </c>
      <c r="C1518" t="s">
        <v>5868</v>
      </c>
      <c r="E1518" t="s">
        <v>5869</v>
      </c>
      <c r="G1518" t="b">
        <f t="shared" si="184"/>
        <v>0</v>
      </c>
      <c r="H1518" t="b">
        <f t="shared" si="185"/>
        <v>0</v>
      </c>
      <c r="I1518" t="b">
        <f t="shared" si="186"/>
        <v>0</v>
      </c>
      <c r="J1518" t="b">
        <f t="shared" si="187"/>
        <v>0</v>
      </c>
      <c r="K1518" t="b">
        <f t="shared" si="188"/>
        <v>0</v>
      </c>
      <c r="L1518" t="b">
        <f t="shared" si="189"/>
        <v>0</v>
      </c>
      <c r="M1518" t="b">
        <f t="shared" si="190"/>
        <v>0</v>
      </c>
      <c r="N1518">
        <f t="shared" si="191"/>
        <v>1</v>
      </c>
      <c r="O1518">
        <v>1</v>
      </c>
    </row>
    <row r="1519" spans="1:15" x14ac:dyDescent="0.25">
      <c r="A1519" s="1">
        <v>1619</v>
      </c>
      <c r="B1519" t="s">
        <v>5870</v>
      </c>
      <c r="C1519" t="s">
        <v>5871</v>
      </c>
      <c r="E1519" t="s">
        <v>5872</v>
      </c>
      <c r="G1519" t="b">
        <f t="shared" si="184"/>
        <v>0</v>
      </c>
      <c r="H1519" t="b">
        <f t="shared" si="185"/>
        <v>0</v>
      </c>
      <c r="I1519" t="b">
        <f t="shared" si="186"/>
        <v>0</v>
      </c>
      <c r="J1519" t="b">
        <f t="shared" si="187"/>
        <v>0</v>
      </c>
      <c r="K1519" t="b">
        <f t="shared" si="188"/>
        <v>0</v>
      </c>
      <c r="L1519" t="b">
        <f t="shared" si="189"/>
        <v>0</v>
      </c>
      <c r="M1519" t="b">
        <f t="shared" si="190"/>
        <v>0</v>
      </c>
      <c r="N1519">
        <f t="shared" si="191"/>
        <v>1</v>
      </c>
      <c r="O1519">
        <v>1</v>
      </c>
    </row>
    <row r="1520" spans="1:15" x14ac:dyDescent="0.25">
      <c r="A1520" s="1">
        <v>1622</v>
      </c>
      <c r="B1520" t="s">
        <v>5873</v>
      </c>
      <c r="C1520" t="s">
        <v>5874</v>
      </c>
      <c r="D1520" t="s">
        <v>5875</v>
      </c>
      <c r="E1520" t="s">
        <v>5876</v>
      </c>
      <c r="G1520" t="b">
        <f t="shared" si="184"/>
        <v>0</v>
      </c>
      <c r="H1520" t="b">
        <f t="shared" si="185"/>
        <v>0</v>
      </c>
      <c r="I1520" t="b">
        <f t="shared" si="186"/>
        <v>0</v>
      </c>
      <c r="J1520" t="b">
        <f t="shared" si="187"/>
        <v>0</v>
      </c>
      <c r="K1520" t="b">
        <f t="shared" si="188"/>
        <v>0</v>
      </c>
      <c r="L1520" t="b">
        <f t="shared" si="189"/>
        <v>0</v>
      </c>
      <c r="M1520" t="b">
        <f t="shared" si="190"/>
        <v>0</v>
      </c>
      <c r="N1520">
        <f t="shared" si="191"/>
        <v>0</v>
      </c>
    </row>
    <row r="1521" spans="1:15" x14ac:dyDescent="0.25">
      <c r="A1521" s="1">
        <v>1623</v>
      </c>
      <c r="B1521" t="s">
        <v>5877</v>
      </c>
      <c r="C1521" t="s">
        <v>5878</v>
      </c>
      <c r="D1521" t="s">
        <v>5879</v>
      </c>
      <c r="E1521" t="s">
        <v>4633</v>
      </c>
      <c r="G1521" t="b">
        <f t="shared" si="184"/>
        <v>0</v>
      </c>
      <c r="H1521" t="b">
        <f t="shared" si="185"/>
        <v>0</v>
      </c>
      <c r="I1521" t="b">
        <f t="shared" si="186"/>
        <v>0</v>
      </c>
      <c r="J1521" t="b">
        <f t="shared" si="187"/>
        <v>0</v>
      </c>
      <c r="K1521" t="b">
        <f t="shared" si="188"/>
        <v>0</v>
      </c>
      <c r="L1521" t="b">
        <f t="shared" si="189"/>
        <v>0</v>
      </c>
      <c r="M1521" t="b">
        <f t="shared" si="190"/>
        <v>0</v>
      </c>
      <c r="N1521">
        <f t="shared" si="191"/>
        <v>0</v>
      </c>
    </row>
    <row r="1522" spans="1:15" x14ac:dyDescent="0.25">
      <c r="A1522" s="1">
        <v>1624</v>
      </c>
      <c r="B1522" t="s">
        <v>5880</v>
      </c>
      <c r="C1522" t="s">
        <v>5881</v>
      </c>
      <c r="D1522" t="s">
        <v>5882</v>
      </c>
      <c r="E1522" t="s">
        <v>5883</v>
      </c>
      <c r="G1522" t="b">
        <f t="shared" si="184"/>
        <v>0</v>
      </c>
      <c r="H1522" t="b">
        <f t="shared" si="185"/>
        <v>0</v>
      </c>
      <c r="I1522" t="b">
        <f t="shared" si="186"/>
        <v>0</v>
      </c>
      <c r="J1522" t="b">
        <f t="shared" si="187"/>
        <v>0</v>
      </c>
      <c r="K1522" t="b">
        <f t="shared" si="188"/>
        <v>0</v>
      </c>
      <c r="L1522" t="b">
        <f t="shared" si="189"/>
        <v>0</v>
      </c>
      <c r="M1522" t="b">
        <f t="shared" si="190"/>
        <v>0</v>
      </c>
      <c r="N1522">
        <f t="shared" si="191"/>
        <v>0</v>
      </c>
    </row>
    <row r="1523" spans="1:15" x14ac:dyDescent="0.25">
      <c r="A1523" s="1">
        <v>1625</v>
      </c>
      <c r="B1523" t="s">
        <v>5884</v>
      </c>
      <c r="C1523" t="s">
        <v>5885</v>
      </c>
      <c r="D1523" t="s">
        <v>5886</v>
      </c>
      <c r="E1523" t="s">
        <v>5887</v>
      </c>
      <c r="G1523" t="b">
        <f t="shared" si="184"/>
        <v>0</v>
      </c>
      <c r="H1523" t="b">
        <f t="shared" si="185"/>
        <v>0</v>
      </c>
      <c r="I1523" t="b">
        <f t="shared" si="186"/>
        <v>0</v>
      </c>
      <c r="J1523" t="b">
        <f t="shared" si="187"/>
        <v>0</v>
      </c>
      <c r="K1523" t="b">
        <f t="shared" si="188"/>
        <v>0</v>
      </c>
      <c r="L1523" t="b">
        <f t="shared" si="189"/>
        <v>0</v>
      </c>
      <c r="M1523" t="b">
        <f t="shared" si="190"/>
        <v>0</v>
      </c>
      <c r="N1523">
        <f t="shared" si="191"/>
        <v>0</v>
      </c>
    </row>
    <row r="1524" spans="1:15" x14ac:dyDescent="0.25">
      <c r="A1524" s="1">
        <v>1626</v>
      </c>
      <c r="B1524" t="s">
        <v>5888</v>
      </c>
      <c r="C1524" t="s">
        <v>5889</v>
      </c>
      <c r="D1524" t="s">
        <v>5890</v>
      </c>
      <c r="E1524" t="s">
        <v>5891</v>
      </c>
      <c r="G1524" t="b">
        <f t="shared" si="184"/>
        <v>0</v>
      </c>
      <c r="H1524" t="b">
        <f t="shared" si="185"/>
        <v>0</v>
      </c>
      <c r="I1524" t="b">
        <f t="shared" si="186"/>
        <v>0</v>
      </c>
      <c r="J1524" t="b">
        <f t="shared" si="187"/>
        <v>0</v>
      </c>
      <c r="K1524" t="b">
        <f t="shared" si="188"/>
        <v>0</v>
      </c>
      <c r="L1524" t="b">
        <f t="shared" si="189"/>
        <v>0</v>
      </c>
      <c r="M1524" t="b">
        <f t="shared" si="190"/>
        <v>0</v>
      </c>
      <c r="N1524">
        <f t="shared" si="191"/>
        <v>0</v>
      </c>
    </row>
    <row r="1525" spans="1:15" x14ac:dyDescent="0.25">
      <c r="A1525" s="1">
        <v>1627</v>
      </c>
      <c r="B1525" t="s">
        <v>5892</v>
      </c>
      <c r="C1525" t="s">
        <v>5893</v>
      </c>
      <c r="D1525" t="s">
        <v>5894</v>
      </c>
      <c r="E1525" t="s">
        <v>4796</v>
      </c>
      <c r="G1525" t="b">
        <f t="shared" si="184"/>
        <v>0</v>
      </c>
      <c r="H1525" t="b">
        <f t="shared" si="185"/>
        <v>0</v>
      </c>
      <c r="I1525" t="b">
        <f t="shared" si="186"/>
        <v>0</v>
      </c>
      <c r="J1525" t="b">
        <f t="shared" si="187"/>
        <v>0</v>
      </c>
      <c r="K1525" t="b">
        <f t="shared" si="188"/>
        <v>0</v>
      </c>
      <c r="L1525" t="b">
        <f t="shared" si="189"/>
        <v>0</v>
      </c>
      <c r="M1525" t="b">
        <f t="shared" si="190"/>
        <v>0</v>
      </c>
      <c r="N1525">
        <f t="shared" si="191"/>
        <v>0</v>
      </c>
    </row>
    <row r="1526" spans="1:15" x14ac:dyDescent="0.25">
      <c r="A1526" s="1">
        <v>1628</v>
      </c>
      <c r="B1526" t="s">
        <v>5895</v>
      </c>
      <c r="C1526" t="s">
        <v>5896</v>
      </c>
      <c r="D1526" t="s">
        <v>5897</v>
      </c>
      <c r="E1526" t="s">
        <v>5898</v>
      </c>
      <c r="G1526" t="b">
        <f t="shared" si="184"/>
        <v>0</v>
      </c>
      <c r="H1526" t="b">
        <f t="shared" si="185"/>
        <v>0</v>
      </c>
      <c r="I1526" t="b">
        <f t="shared" si="186"/>
        <v>0</v>
      </c>
      <c r="J1526" t="b">
        <f t="shared" si="187"/>
        <v>0</v>
      </c>
      <c r="K1526" t="b">
        <f t="shared" si="188"/>
        <v>0</v>
      </c>
      <c r="L1526" t="b">
        <f t="shared" si="189"/>
        <v>0</v>
      </c>
      <c r="M1526" t="b">
        <f t="shared" si="190"/>
        <v>0</v>
      </c>
      <c r="N1526">
        <f t="shared" si="191"/>
        <v>0</v>
      </c>
    </row>
    <row r="1527" spans="1:15" x14ac:dyDescent="0.25">
      <c r="A1527" s="1">
        <v>1629</v>
      </c>
      <c r="B1527" t="s">
        <v>5899</v>
      </c>
      <c r="C1527" t="s">
        <v>5900</v>
      </c>
      <c r="D1527" t="s">
        <v>5901</v>
      </c>
      <c r="E1527" t="s">
        <v>5065</v>
      </c>
      <c r="G1527" t="b">
        <f t="shared" si="184"/>
        <v>0</v>
      </c>
      <c r="H1527" t="b">
        <f t="shared" si="185"/>
        <v>0</v>
      </c>
      <c r="I1527" t="b">
        <f t="shared" si="186"/>
        <v>0</v>
      </c>
      <c r="J1527" t="b">
        <f t="shared" si="187"/>
        <v>0</v>
      </c>
      <c r="K1527" t="b">
        <f t="shared" si="188"/>
        <v>0</v>
      </c>
      <c r="L1527" t="b">
        <f t="shared" si="189"/>
        <v>0</v>
      </c>
      <c r="M1527" t="b">
        <f t="shared" si="190"/>
        <v>0</v>
      </c>
      <c r="N1527">
        <f t="shared" si="191"/>
        <v>0</v>
      </c>
    </row>
    <row r="1528" spans="1:15" x14ac:dyDescent="0.25">
      <c r="A1528" s="1">
        <v>1630</v>
      </c>
      <c r="B1528" t="s">
        <v>5902</v>
      </c>
      <c r="C1528" t="s">
        <v>5903</v>
      </c>
      <c r="D1528" t="s">
        <v>5904</v>
      </c>
      <c r="E1528" t="s">
        <v>5508</v>
      </c>
      <c r="G1528" t="b">
        <f t="shared" si="184"/>
        <v>0</v>
      </c>
      <c r="H1528" t="b">
        <f t="shared" si="185"/>
        <v>0</v>
      </c>
      <c r="I1528" t="b">
        <f t="shared" si="186"/>
        <v>0</v>
      </c>
      <c r="J1528" t="b">
        <f t="shared" si="187"/>
        <v>0</v>
      </c>
      <c r="K1528" t="b">
        <f t="shared" si="188"/>
        <v>0</v>
      </c>
      <c r="L1528" t="b">
        <f t="shared" si="189"/>
        <v>0</v>
      </c>
      <c r="M1528" t="b">
        <f t="shared" si="190"/>
        <v>0</v>
      </c>
      <c r="N1528">
        <f t="shared" si="191"/>
        <v>0</v>
      </c>
    </row>
    <row r="1529" spans="1:15" x14ac:dyDescent="0.25">
      <c r="A1529" s="1">
        <v>1631</v>
      </c>
      <c r="B1529" t="s">
        <v>5905</v>
      </c>
      <c r="C1529" t="s">
        <v>5906</v>
      </c>
      <c r="E1529" t="s">
        <v>5907</v>
      </c>
      <c r="G1529" t="b">
        <f t="shared" si="184"/>
        <v>0</v>
      </c>
      <c r="H1529" t="b">
        <f t="shared" si="185"/>
        <v>0</v>
      </c>
      <c r="I1529" t="b">
        <f t="shared" si="186"/>
        <v>0</v>
      </c>
      <c r="J1529" t="b">
        <f t="shared" si="187"/>
        <v>0</v>
      </c>
      <c r="K1529" t="b">
        <f t="shared" si="188"/>
        <v>0</v>
      </c>
      <c r="L1529" t="b">
        <f t="shared" si="189"/>
        <v>0</v>
      </c>
      <c r="M1529" t="b">
        <f t="shared" si="190"/>
        <v>0</v>
      </c>
      <c r="N1529">
        <f t="shared" si="191"/>
        <v>1</v>
      </c>
      <c r="O1529">
        <v>1</v>
      </c>
    </row>
    <row r="1530" spans="1:15" x14ac:dyDescent="0.25">
      <c r="A1530" s="1">
        <v>1632</v>
      </c>
      <c r="B1530" t="s">
        <v>5908</v>
      </c>
      <c r="C1530" t="s">
        <v>5909</v>
      </c>
      <c r="E1530" t="s">
        <v>5784</v>
      </c>
      <c r="G1530" t="b">
        <f t="shared" si="184"/>
        <v>0</v>
      </c>
      <c r="H1530" t="b">
        <f t="shared" si="185"/>
        <v>0</v>
      </c>
      <c r="I1530" t="b">
        <f t="shared" si="186"/>
        <v>0</v>
      </c>
      <c r="J1530" t="b">
        <f t="shared" si="187"/>
        <v>0</v>
      </c>
      <c r="K1530" t="b">
        <f t="shared" si="188"/>
        <v>0</v>
      </c>
      <c r="L1530" t="b">
        <f t="shared" si="189"/>
        <v>0</v>
      </c>
      <c r="M1530" t="b">
        <f t="shared" si="190"/>
        <v>0</v>
      </c>
      <c r="N1530">
        <f t="shared" si="191"/>
        <v>1</v>
      </c>
      <c r="O1530">
        <v>1</v>
      </c>
    </row>
    <row r="1531" spans="1:15" x14ac:dyDescent="0.25">
      <c r="A1531" s="1">
        <v>1635</v>
      </c>
      <c r="B1531" t="s">
        <v>5911</v>
      </c>
      <c r="C1531" t="s">
        <v>5912</v>
      </c>
      <c r="D1531" t="s">
        <v>5913</v>
      </c>
      <c r="E1531" t="s">
        <v>5914</v>
      </c>
      <c r="G1531" t="b">
        <f t="shared" si="184"/>
        <v>0</v>
      </c>
      <c r="H1531" t="b">
        <f t="shared" si="185"/>
        <v>0</v>
      </c>
      <c r="I1531" t="b">
        <f t="shared" si="186"/>
        <v>0</v>
      </c>
      <c r="J1531" t="b">
        <f t="shared" si="187"/>
        <v>0</v>
      </c>
      <c r="K1531" t="b">
        <f t="shared" si="188"/>
        <v>0</v>
      </c>
      <c r="L1531" t="b">
        <f t="shared" si="189"/>
        <v>0</v>
      </c>
      <c r="M1531" t="b">
        <f t="shared" si="190"/>
        <v>0</v>
      </c>
      <c r="N1531">
        <f t="shared" si="191"/>
        <v>0</v>
      </c>
    </row>
    <row r="1532" spans="1:15" x14ac:dyDescent="0.25">
      <c r="A1532" s="1">
        <v>1636</v>
      </c>
      <c r="B1532" t="s">
        <v>5915</v>
      </c>
      <c r="C1532" t="s">
        <v>5916</v>
      </c>
      <c r="D1532" t="s">
        <v>5917</v>
      </c>
      <c r="E1532" t="s">
        <v>5918</v>
      </c>
      <c r="G1532" t="b">
        <f t="shared" si="184"/>
        <v>0</v>
      </c>
      <c r="H1532" t="b">
        <f t="shared" si="185"/>
        <v>0</v>
      </c>
      <c r="I1532" t="b">
        <f t="shared" si="186"/>
        <v>0</v>
      </c>
      <c r="J1532" t="b">
        <f t="shared" si="187"/>
        <v>0</v>
      </c>
      <c r="K1532" t="b">
        <f t="shared" si="188"/>
        <v>0</v>
      </c>
      <c r="L1532" t="b">
        <f t="shared" si="189"/>
        <v>0</v>
      </c>
      <c r="M1532" t="b">
        <f t="shared" si="190"/>
        <v>0</v>
      </c>
      <c r="N1532">
        <f t="shared" si="191"/>
        <v>0</v>
      </c>
    </row>
    <row r="1533" spans="1:15" x14ac:dyDescent="0.25">
      <c r="A1533" s="1">
        <v>1637</v>
      </c>
      <c r="B1533" t="s">
        <v>5919</v>
      </c>
      <c r="C1533" t="s">
        <v>5920</v>
      </c>
      <c r="D1533" t="s">
        <v>5921</v>
      </c>
      <c r="E1533" t="s">
        <v>5922</v>
      </c>
      <c r="G1533" t="b">
        <f t="shared" si="184"/>
        <v>0</v>
      </c>
      <c r="H1533" t="b">
        <f t="shared" si="185"/>
        <v>0</v>
      </c>
      <c r="I1533" t="b">
        <f t="shared" si="186"/>
        <v>0</v>
      </c>
      <c r="J1533" t="b">
        <f t="shared" si="187"/>
        <v>0</v>
      </c>
      <c r="K1533" t="b">
        <f t="shared" si="188"/>
        <v>0</v>
      </c>
      <c r="L1533" t="b">
        <f t="shared" si="189"/>
        <v>0</v>
      </c>
      <c r="M1533" t="b">
        <f t="shared" si="190"/>
        <v>0</v>
      </c>
      <c r="N1533">
        <f t="shared" si="191"/>
        <v>0</v>
      </c>
    </row>
    <row r="1534" spans="1:15" x14ac:dyDescent="0.25">
      <c r="A1534" s="1">
        <v>1638</v>
      </c>
      <c r="B1534" t="s">
        <v>5923</v>
      </c>
      <c r="C1534" t="s">
        <v>5924</v>
      </c>
      <c r="D1534" t="s">
        <v>5925</v>
      </c>
      <c r="E1534" t="s">
        <v>5926</v>
      </c>
      <c r="G1534" t="b">
        <f t="shared" si="184"/>
        <v>0</v>
      </c>
      <c r="H1534" t="b">
        <f t="shared" si="185"/>
        <v>0</v>
      </c>
      <c r="I1534" t="b">
        <f t="shared" si="186"/>
        <v>0</v>
      </c>
      <c r="J1534" t="b">
        <f t="shared" si="187"/>
        <v>0</v>
      </c>
      <c r="K1534" t="b">
        <f t="shared" si="188"/>
        <v>0</v>
      </c>
      <c r="L1534" t="b">
        <f t="shared" si="189"/>
        <v>0</v>
      </c>
      <c r="M1534" t="b">
        <f t="shared" si="190"/>
        <v>0</v>
      </c>
      <c r="N1534">
        <f t="shared" si="191"/>
        <v>0</v>
      </c>
    </row>
    <row r="1535" spans="1:15" x14ac:dyDescent="0.25">
      <c r="A1535" s="1">
        <v>1639</v>
      </c>
      <c r="B1535" t="s">
        <v>5927</v>
      </c>
      <c r="C1535" t="s">
        <v>5928</v>
      </c>
      <c r="D1535" t="s">
        <v>5929</v>
      </c>
      <c r="E1535" t="s">
        <v>5930</v>
      </c>
      <c r="G1535" t="b">
        <f t="shared" si="184"/>
        <v>0</v>
      </c>
      <c r="H1535" t="b">
        <f t="shared" si="185"/>
        <v>0</v>
      </c>
      <c r="I1535" t="b">
        <f t="shared" si="186"/>
        <v>0</v>
      </c>
      <c r="J1535" t="b">
        <f t="shared" si="187"/>
        <v>0</v>
      </c>
      <c r="K1535" t="b">
        <f t="shared" si="188"/>
        <v>0</v>
      </c>
      <c r="L1535" t="b">
        <f t="shared" si="189"/>
        <v>0</v>
      </c>
      <c r="M1535" t="b">
        <f t="shared" si="190"/>
        <v>0</v>
      </c>
      <c r="N1535">
        <f t="shared" si="191"/>
        <v>0</v>
      </c>
    </row>
    <row r="1536" spans="1:15" x14ac:dyDescent="0.25">
      <c r="A1536" s="1">
        <v>1640</v>
      </c>
      <c r="B1536" t="s">
        <v>5931</v>
      </c>
      <c r="C1536" t="s">
        <v>5932</v>
      </c>
      <c r="D1536" t="s">
        <v>5933</v>
      </c>
      <c r="E1536" t="s">
        <v>5934</v>
      </c>
      <c r="G1536" t="b">
        <f t="shared" si="184"/>
        <v>0</v>
      </c>
      <c r="H1536" t="b">
        <f t="shared" si="185"/>
        <v>0</v>
      </c>
      <c r="I1536" t="b">
        <f t="shared" si="186"/>
        <v>0</v>
      </c>
      <c r="J1536" t="b">
        <f t="shared" si="187"/>
        <v>0</v>
      </c>
      <c r="K1536" t="b">
        <f t="shared" si="188"/>
        <v>0</v>
      </c>
      <c r="L1536" t="b">
        <f t="shared" si="189"/>
        <v>0</v>
      </c>
      <c r="M1536" t="b">
        <f t="shared" si="190"/>
        <v>0</v>
      </c>
      <c r="N1536">
        <f t="shared" si="191"/>
        <v>0</v>
      </c>
    </row>
    <row r="1537" spans="1:15" x14ac:dyDescent="0.25">
      <c r="A1537" s="1">
        <v>1641</v>
      </c>
      <c r="B1537" t="s">
        <v>5935</v>
      </c>
      <c r="C1537" t="s">
        <v>5936</v>
      </c>
      <c r="D1537" t="s">
        <v>5937</v>
      </c>
      <c r="E1537" t="s">
        <v>4771</v>
      </c>
      <c r="G1537" t="b">
        <f t="shared" si="184"/>
        <v>0</v>
      </c>
      <c r="H1537" t="b">
        <f t="shared" si="185"/>
        <v>0</v>
      </c>
      <c r="I1537" t="b">
        <f t="shared" si="186"/>
        <v>0</v>
      </c>
      <c r="J1537" t="b">
        <f t="shared" si="187"/>
        <v>0</v>
      </c>
      <c r="K1537" t="b">
        <f t="shared" si="188"/>
        <v>0</v>
      </c>
      <c r="L1537" t="b">
        <f t="shared" si="189"/>
        <v>0</v>
      </c>
      <c r="M1537" t="b">
        <f t="shared" si="190"/>
        <v>0</v>
      </c>
      <c r="N1537">
        <f t="shared" si="191"/>
        <v>0</v>
      </c>
    </row>
    <row r="1538" spans="1:15" x14ac:dyDescent="0.25">
      <c r="A1538" s="1">
        <v>1642</v>
      </c>
      <c r="B1538" t="s">
        <v>5938</v>
      </c>
      <c r="C1538" t="s">
        <v>5939</v>
      </c>
      <c r="D1538" t="s">
        <v>5940</v>
      </c>
      <c r="E1538" t="s">
        <v>5941</v>
      </c>
      <c r="G1538" t="b">
        <f t="shared" ref="G1538:G1601" si="192">ISNUMBER(SEARCH("Erratum",B1538))</f>
        <v>0</v>
      </c>
      <c r="H1538" t="b">
        <f t="shared" ref="H1538:H1601" si="193">ISNUMBER(SEARCH("Front Cover",B1538))</f>
        <v>0</v>
      </c>
      <c r="I1538" t="b">
        <f t="shared" ref="I1538:I1601" si="194">ISNUMBER(SEARCH("Editorial Board",B1538))</f>
        <v>0</v>
      </c>
      <c r="J1538" t="b">
        <f t="shared" ref="J1538:J1601" si="195">ISNUMBER(SEARCH("Subscription Page",B1538))</f>
        <v>0</v>
      </c>
      <c r="K1538" t="b">
        <f t="shared" ref="K1538:K1601" si="196">ISNUMBER(SEARCH("Table of Content",B1538))</f>
        <v>0</v>
      </c>
      <c r="L1538" t="b">
        <f t="shared" ref="L1538:L1601" si="197">("Announcement"=B1538)</f>
        <v>0</v>
      </c>
      <c r="M1538" t="b">
        <f t="shared" ref="M1538:M1601" si="198">OR(G1538,H1538,I1538,J1538,K1538,L1538)</f>
        <v>0</v>
      </c>
      <c r="N1538">
        <f t="shared" ref="N1538:N1601" si="199">INT(""=D1538)</f>
        <v>0</v>
      </c>
    </row>
    <row r="1539" spans="1:15" x14ac:dyDescent="0.25">
      <c r="A1539" s="1">
        <v>1644</v>
      </c>
      <c r="B1539" t="s">
        <v>5942</v>
      </c>
      <c r="C1539" t="s">
        <v>5943</v>
      </c>
      <c r="E1539" t="s">
        <v>5944</v>
      </c>
      <c r="G1539" t="b">
        <f t="shared" si="192"/>
        <v>0</v>
      </c>
      <c r="H1539" t="b">
        <f t="shared" si="193"/>
        <v>0</v>
      </c>
      <c r="I1539" t="b">
        <f t="shared" si="194"/>
        <v>0</v>
      </c>
      <c r="J1539" t="b">
        <f t="shared" si="195"/>
        <v>0</v>
      </c>
      <c r="K1539" t="b">
        <f t="shared" si="196"/>
        <v>0</v>
      </c>
      <c r="L1539" t="b">
        <f t="shared" si="197"/>
        <v>0</v>
      </c>
      <c r="M1539" t="b">
        <f t="shared" si="198"/>
        <v>0</v>
      </c>
      <c r="N1539">
        <f t="shared" si="199"/>
        <v>1</v>
      </c>
      <c r="O1539">
        <v>1</v>
      </c>
    </row>
    <row r="1540" spans="1:15" x14ac:dyDescent="0.25">
      <c r="A1540" s="1">
        <v>1646</v>
      </c>
      <c r="B1540" t="s">
        <v>5946</v>
      </c>
      <c r="C1540" t="s">
        <v>5947</v>
      </c>
      <c r="E1540" t="s">
        <v>5948</v>
      </c>
      <c r="G1540" t="b">
        <f t="shared" si="192"/>
        <v>0</v>
      </c>
      <c r="H1540" t="b">
        <f t="shared" si="193"/>
        <v>0</v>
      </c>
      <c r="I1540" t="b">
        <f t="shared" si="194"/>
        <v>0</v>
      </c>
      <c r="J1540" t="b">
        <f t="shared" si="195"/>
        <v>0</v>
      </c>
      <c r="K1540" t="b">
        <f t="shared" si="196"/>
        <v>0</v>
      </c>
      <c r="L1540" t="b">
        <f t="shared" si="197"/>
        <v>0</v>
      </c>
      <c r="M1540" t="b">
        <f t="shared" si="198"/>
        <v>0</v>
      </c>
      <c r="N1540">
        <f t="shared" si="199"/>
        <v>1</v>
      </c>
      <c r="O1540">
        <v>1</v>
      </c>
    </row>
    <row r="1541" spans="1:15" x14ac:dyDescent="0.25">
      <c r="A1541" s="1">
        <v>1649</v>
      </c>
      <c r="B1541" t="s">
        <v>5949</v>
      </c>
      <c r="C1541" t="s">
        <v>5950</v>
      </c>
      <c r="D1541" t="s">
        <v>5951</v>
      </c>
      <c r="E1541" t="s">
        <v>5952</v>
      </c>
      <c r="G1541" t="b">
        <f t="shared" si="192"/>
        <v>0</v>
      </c>
      <c r="H1541" t="b">
        <f t="shared" si="193"/>
        <v>0</v>
      </c>
      <c r="I1541" t="b">
        <f t="shared" si="194"/>
        <v>0</v>
      </c>
      <c r="J1541" t="b">
        <f t="shared" si="195"/>
        <v>0</v>
      </c>
      <c r="K1541" t="b">
        <f t="shared" si="196"/>
        <v>0</v>
      </c>
      <c r="L1541" t="b">
        <f t="shared" si="197"/>
        <v>0</v>
      </c>
      <c r="M1541" t="b">
        <f t="shared" si="198"/>
        <v>0</v>
      </c>
      <c r="N1541">
        <f t="shared" si="199"/>
        <v>0</v>
      </c>
    </row>
    <row r="1542" spans="1:15" x14ac:dyDescent="0.25">
      <c r="A1542" s="1">
        <v>1650</v>
      </c>
      <c r="B1542" t="s">
        <v>5953</v>
      </c>
      <c r="C1542" t="s">
        <v>5954</v>
      </c>
      <c r="D1542" t="s">
        <v>5955</v>
      </c>
      <c r="E1542" t="s">
        <v>5956</v>
      </c>
      <c r="G1542" t="b">
        <f t="shared" si="192"/>
        <v>0</v>
      </c>
      <c r="H1542" t="b">
        <f t="shared" si="193"/>
        <v>0</v>
      </c>
      <c r="I1542" t="b">
        <f t="shared" si="194"/>
        <v>0</v>
      </c>
      <c r="J1542" t="b">
        <f t="shared" si="195"/>
        <v>0</v>
      </c>
      <c r="K1542" t="b">
        <f t="shared" si="196"/>
        <v>0</v>
      </c>
      <c r="L1542" t="b">
        <f t="shared" si="197"/>
        <v>0</v>
      </c>
      <c r="M1542" t="b">
        <f t="shared" si="198"/>
        <v>0</v>
      </c>
      <c r="N1542">
        <f t="shared" si="199"/>
        <v>0</v>
      </c>
    </row>
    <row r="1543" spans="1:15" x14ac:dyDescent="0.25">
      <c r="A1543" s="1">
        <v>1651</v>
      </c>
      <c r="B1543" t="s">
        <v>5957</v>
      </c>
      <c r="C1543" t="s">
        <v>5958</v>
      </c>
      <c r="D1543" t="s">
        <v>5959</v>
      </c>
      <c r="E1543" t="s">
        <v>5960</v>
      </c>
      <c r="G1543" t="b">
        <f t="shared" si="192"/>
        <v>0</v>
      </c>
      <c r="H1543" t="b">
        <f t="shared" si="193"/>
        <v>0</v>
      </c>
      <c r="I1543" t="b">
        <f t="shared" si="194"/>
        <v>0</v>
      </c>
      <c r="J1543" t="b">
        <f t="shared" si="195"/>
        <v>0</v>
      </c>
      <c r="K1543" t="b">
        <f t="shared" si="196"/>
        <v>0</v>
      </c>
      <c r="L1543" t="b">
        <f t="shared" si="197"/>
        <v>0</v>
      </c>
      <c r="M1543" t="b">
        <f t="shared" si="198"/>
        <v>0</v>
      </c>
      <c r="N1543">
        <f t="shared" si="199"/>
        <v>0</v>
      </c>
    </row>
    <row r="1544" spans="1:15" x14ac:dyDescent="0.25">
      <c r="A1544" s="1">
        <v>1652</v>
      </c>
      <c r="B1544" t="s">
        <v>5961</v>
      </c>
      <c r="C1544" t="s">
        <v>5962</v>
      </c>
      <c r="D1544" t="s">
        <v>5963</v>
      </c>
      <c r="E1544" t="s">
        <v>5964</v>
      </c>
      <c r="G1544" t="b">
        <f t="shared" si="192"/>
        <v>0</v>
      </c>
      <c r="H1544" t="b">
        <f t="shared" si="193"/>
        <v>0</v>
      </c>
      <c r="I1544" t="b">
        <f t="shared" si="194"/>
        <v>0</v>
      </c>
      <c r="J1544" t="b">
        <f t="shared" si="195"/>
        <v>0</v>
      </c>
      <c r="K1544" t="b">
        <f t="shared" si="196"/>
        <v>0</v>
      </c>
      <c r="L1544" t="b">
        <f t="shared" si="197"/>
        <v>0</v>
      </c>
      <c r="M1544" t="b">
        <f t="shared" si="198"/>
        <v>0</v>
      </c>
      <c r="N1544">
        <f t="shared" si="199"/>
        <v>0</v>
      </c>
    </row>
    <row r="1545" spans="1:15" x14ac:dyDescent="0.25">
      <c r="A1545" s="1">
        <v>1653</v>
      </c>
      <c r="B1545" t="s">
        <v>5965</v>
      </c>
      <c r="C1545" t="s">
        <v>5966</v>
      </c>
      <c r="D1545" t="s">
        <v>5967</v>
      </c>
      <c r="E1545" t="s">
        <v>5968</v>
      </c>
      <c r="G1545" t="b">
        <f t="shared" si="192"/>
        <v>0</v>
      </c>
      <c r="H1545" t="b">
        <f t="shared" si="193"/>
        <v>0</v>
      </c>
      <c r="I1545" t="b">
        <f t="shared" si="194"/>
        <v>0</v>
      </c>
      <c r="J1545" t="b">
        <f t="shared" si="195"/>
        <v>0</v>
      </c>
      <c r="K1545" t="b">
        <f t="shared" si="196"/>
        <v>0</v>
      </c>
      <c r="L1545" t="b">
        <f t="shared" si="197"/>
        <v>0</v>
      </c>
      <c r="M1545" t="b">
        <f t="shared" si="198"/>
        <v>0</v>
      </c>
      <c r="N1545">
        <f t="shared" si="199"/>
        <v>0</v>
      </c>
    </row>
    <row r="1546" spans="1:15" x14ac:dyDescent="0.25">
      <c r="A1546" s="1">
        <v>1654</v>
      </c>
      <c r="B1546" t="s">
        <v>5969</v>
      </c>
      <c r="C1546" t="s">
        <v>5970</v>
      </c>
      <c r="D1546" t="s">
        <v>5971</v>
      </c>
      <c r="E1546" t="s">
        <v>5972</v>
      </c>
      <c r="G1546" t="b">
        <f t="shared" si="192"/>
        <v>0</v>
      </c>
      <c r="H1546" t="b">
        <f t="shared" si="193"/>
        <v>0</v>
      </c>
      <c r="I1546" t="b">
        <f t="shared" si="194"/>
        <v>0</v>
      </c>
      <c r="J1546" t="b">
        <f t="shared" si="195"/>
        <v>0</v>
      </c>
      <c r="K1546" t="b">
        <f t="shared" si="196"/>
        <v>0</v>
      </c>
      <c r="L1546" t="b">
        <f t="shared" si="197"/>
        <v>0</v>
      </c>
      <c r="M1546" t="b">
        <f t="shared" si="198"/>
        <v>0</v>
      </c>
      <c r="N1546">
        <f t="shared" si="199"/>
        <v>0</v>
      </c>
    </row>
    <row r="1547" spans="1:15" x14ac:dyDescent="0.25">
      <c r="A1547" s="1">
        <v>1655</v>
      </c>
      <c r="B1547" t="s">
        <v>5973</v>
      </c>
      <c r="C1547" t="s">
        <v>5974</v>
      </c>
      <c r="D1547" t="s">
        <v>5975</v>
      </c>
      <c r="E1547" t="s">
        <v>5976</v>
      </c>
      <c r="G1547" t="b">
        <f t="shared" si="192"/>
        <v>0</v>
      </c>
      <c r="H1547" t="b">
        <f t="shared" si="193"/>
        <v>0</v>
      </c>
      <c r="I1547" t="b">
        <f t="shared" si="194"/>
        <v>0</v>
      </c>
      <c r="J1547" t="b">
        <f t="shared" si="195"/>
        <v>0</v>
      </c>
      <c r="K1547" t="b">
        <f t="shared" si="196"/>
        <v>0</v>
      </c>
      <c r="L1547" t="b">
        <f t="shared" si="197"/>
        <v>0</v>
      </c>
      <c r="M1547" t="b">
        <f t="shared" si="198"/>
        <v>0</v>
      </c>
      <c r="N1547">
        <f t="shared" si="199"/>
        <v>0</v>
      </c>
    </row>
    <row r="1548" spans="1:15" x14ac:dyDescent="0.25">
      <c r="A1548" s="1">
        <v>1656</v>
      </c>
      <c r="B1548" t="s">
        <v>5977</v>
      </c>
      <c r="C1548" t="s">
        <v>5978</v>
      </c>
      <c r="D1548" t="s">
        <v>5979</v>
      </c>
      <c r="E1548" t="s">
        <v>5980</v>
      </c>
      <c r="G1548" t="b">
        <f t="shared" si="192"/>
        <v>0</v>
      </c>
      <c r="H1548" t="b">
        <f t="shared" si="193"/>
        <v>0</v>
      </c>
      <c r="I1548" t="b">
        <f t="shared" si="194"/>
        <v>0</v>
      </c>
      <c r="J1548" t="b">
        <f t="shared" si="195"/>
        <v>0</v>
      </c>
      <c r="K1548" t="b">
        <f t="shared" si="196"/>
        <v>0</v>
      </c>
      <c r="L1548" t="b">
        <f t="shared" si="197"/>
        <v>0</v>
      </c>
      <c r="M1548" t="b">
        <f t="shared" si="198"/>
        <v>0</v>
      </c>
      <c r="N1548">
        <f t="shared" si="199"/>
        <v>0</v>
      </c>
    </row>
    <row r="1549" spans="1:15" x14ac:dyDescent="0.25">
      <c r="A1549" s="1">
        <v>1657</v>
      </c>
      <c r="B1549" t="s">
        <v>5981</v>
      </c>
      <c r="C1549" t="s">
        <v>5982</v>
      </c>
      <c r="D1549" t="s">
        <v>5983</v>
      </c>
      <c r="E1549" t="s">
        <v>5984</v>
      </c>
      <c r="G1549" t="b">
        <f t="shared" si="192"/>
        <v>0</v>
      </c>
      <c r="H1549" t="b">
        <f t="shared" si="193"/>
        <v>0</v>
      </c>
      <c r="I1549" t="b">
        <f t="shared" si="194"/>
        <v>0</v>
      </c>
      <c r="J1549" t="b">
        <f t="shared" si="195"/>
        <v>0</v>
      </c>
      <c r="K1549" t="b">
        <f t="shared" si="196"/>
        <v>0</v>
      </c>
      <c r="L1549" t="b">
        <f t="shared" si="197"/>
        <v>0</v>
      </c>
      <c r="M1549" t="b">
        <f t="shared" si="198"/>
        <v>0</v>
      </c>
      <c r="N1549">
        <f t="shared" si="199"/>
        <v>0</v>
      </c>
    </row>
    <row r="1550" spans="1:15" x14ac:dyDescent="0.25">
      <c r="A1550" s="1">
        <v>1658</v>
      </c>
      <c r="B1550" t="s">
        <v>5985</v>
      </c>
      <c r="C1550" t="s">
        <v>5986</v>
      </c>
      <c r="D1550" t="s">
        <v>5987</v>
      </c>
      <c r="E1550" t="s">
        <v>5988</v>
      </c>
      <c r="G1550" t="b">
        <f t="shared" si="192"/>
        <v>0</v>
      </c>
      <c r="H1550" t="b">
        <f t="shared" si="193"/>
        <v>0</v>
      </c>
      <c r="I1550" t="b">
        <f t="shared" si="194"/>
        <v>0</v>
      </c>
      <c r="J1550" t="b">
        <f t="shared" si="195"/>
        <v>0</v>
      </c>
      <c r="K1550" t="b">
        <f t="shared" si="196"/>
        <v>0</v>
      </c>
      <c r="L1550" t="b">
        <f t="shared" si="197"/>
        <v>0</v>
      </c>
      <c r="M1550" t="b">
        <f t="shared" si="198"/>
        <v>0</v>
      </c>
      <c r="N1550">
        <f t="shared" si="199"/>
        <v>0</v>
      </c>
    </row>
    <row r="1551" spans="1:15" x14ac:dyDescent="0.25">
      <c r="A1551" s="1">
        <v>1659</v>
      </c>
      <c r="B1551" t="s">
        <v>5989</v>
      </c>
      <c r="C1551" t="s">
        <v>5990</v>
      </c>
      <c r="E1551" t="s">
        <v>5991</v>
      </c>
      <c r="G1551" t="b">
        <f t="shared" si="192"/>
        <v>0</v>
      </c>
      <c r="H1551" t="b">
        <f t="shared" si="193"/>
        <v>0</v>
      </c>
      <c r="I1551" t="b">
        <f t="shared" si="194"/>
        <v>0</v>
      </c>
      <c r="J1551" t="b">
        <f t="shared" si="195"/>
        <v>0</v>
      </c>
      <c r="K1551" t="b">
        <f t="shared" si="196"/>
        <v>0</v>
      </c>
      <c r="L1551" t="b">
        <f t="shared" si="197"/>
        <v>0</v>
      </c>
      <c r="M1551" t="b">
        <f t="shared" si="198"/>
        <v>0</v>
      </c>
      <c r="N1551">
        <f t="shared" si="199"/>
        <v>1</v>
      </c>
      <c r="O1551">
        <v>1</v>
      </c>
    </row>
    <row r="1552" spans="1:15" x14ac:dyDescent="0.25">
      <c r="A1552" s="1">
        <v>1660</v>
      </c>
      <c r="B1552" t="s">
        <v>5992</v>
      </c>
      <c r="C1552" t="s">
        <v>5993</v>
      </c>
      <c r="E1552" t="s">
        <v>5994</v>
      </c>
      <c r="G1552" t="b">
        <f t="shared" si="192"/>
        <v>0</v>
      </c>
      <c r="H1552" t="b">
        <f t="shared" si="193"/>
        <v>0</v>
      </c>
      <c r="I1552" t="b">
        <f t="shared" si="194"/>
        <v>0</v>
      </c>
      <c r="J1552" t="b">
        <f t="shared" si="195"/>
        <v>0</v>
      </c>
      <c r="K1552" t="b">
        <f t="shared" si="196"/>
        <v>0</v>
      </c>
      <c r="L1552" t="b">
        <f t="shared" si="197"/>
        <v>0</v>
      </c>
      <c r="M1552" t="b">
        <f t="shared" si="198"/>
        <v>0</v>
      </c>
      <c r="N1552">
        <f t="shared" si="199"/>
        <v>1</v>
      </c>
      <c r="O1552">
        <v>1</v>
      </c>
    </row>
    <row r="1553" spans="1:15" x14ac:dyDescent="0.25">
      <c r="A1553" s="1">
        <v>1661</v>
      </c>
      <c r="B1553" t="s">
        <v>5995</v>
      </c>
      <c r="C1553" t="s">
        <v>5996</v>
      </c>
      <c r="E1553" t="s">
        <v>5997</v>
      </c>
      <c r="G1553" t="b">
        <f t="shared" si="192"/>
        <v>0</v>
      </c>
      <c r="H1553" t="b">
        <f t="shared" si="193"/>
        <v>0</v>
      </c>
      <c r="I1553" t="b">
        <f t="shared" si="194"/>
        <v>0</v>
      </c>
      <c r="J1553" t="b">
        <f t="shared" si="195"/>
        <v>0</v>
      </c>
      <c r="K1553" t="b">
        <f t="shared" si="196"/>
        <v>0</v>
      </c>
      <c r="L1553" t="b">
        <f t="shared" si="197"/>
        <v>0</v>
      </c>
      <c r="M1553" t="b">
        <f t="shared" si="198"/>
        <v>0</v>
      </c>
      <c r="N1553">
        <f t="shared" si="199"/>
        <v>1</v>
      </c>
      <c r="O1553">
        <v>1</v>
      </c>
    </row>
    <row r="1554" spans="1:15" x14ac:dyDescent="0.25">
      <c r="A1554" s="1">
        <v>1662</v>
      </c>
      <c r="B1554" t="s">
        <v>5998</v>
      </c>
      <c r="C1554" t="s">
        <v>5999</v>
      </c>
      <c r="D1554" t="s">
        <v>6000</v>
      </c>
      <c r="E1554" t="s">
        <v>6001</v>
      </c>
      <c r="G1554" t="b">
        <f t="shared" si="192"/>
        <v>0</v>
      </c>
      <c r="H1554" t="b">
        <f t="shared" si="193"/>
        <v>0</v>
      </c>
      <c r="I1554" t="b">
        <f t="shared" si="194"/>
        <v>0</v>
      </c>
      <c r="J1554" t="b">
        <f t="shared" si="195"/>
        <v>0</v>
      </c>
      <c r="K1554" t="b">
        <f t="shared" si="196"/>
        <v>0</v>
      </c>
      <c r="L1554" t="b">
        <f t="shared" si="197"/>
        <v>0</v>
      </c>
      <c r="M1554" t="b">
        <f t="shared" si="198"/>
        <v>0</v>
      </c>
      <c r="N1554">
        <f t="shared" si="199"/>
        <v>0</v>
      </c>
    </row>
    <row r="1555" spans="1:15" x14ac:dyDescent="0.25">
      <c r="A1555" s="1">
        <v>1663</v>
      </c>
      <c r="B1555" t="s">
        <v>6002</v>
      </c>
      <c r="C1555" t="s">
        <v>6003</v>
      </c>
      <c r="D1555" t="s">
        <v>6004</v>
      </c>
      <c r="E1555" t="s">
        <v>6005</v>
      </c>
      <c r="G1555" t="b">
        <f t="shared" si="192"/>
        <v>0</v>
      </c>
      <c r="H1555" t="b">
        <f t="shared" si="193"/>
        <v>0</v>
      </c>
      <c r="I1555" t="b">
        <f t="shared" si="194"/>
        <v>0</v>
      </c>
      <c r="J1555" t="b">
        <f t="shared" si="195"/>
        <v>0</v>
      </c>
      <c r="K1555" t="b">
        <f t="shared" si="196"/>
        <v>0</v>
      </c>
      <c r="L1555" t="b">
        <f t="shared" si="197"/>
        <v>0</v>
      </c>
      <c r="M1555" t="b">
        <f t="shared" si="198"/>
        <v>0</v>
      </c>
      <c r="N1555">
        <f t="shared" si="199"/>
        <v>0</v>
      </c>
    </row>
    <row r="1556" spans="1:15" x14ac:dyDescent="0.25">
      <c r="A1556" s="1">
        <v>1664</v>
      </c>
      <c r="B1556" t="s">
        <v>6006</v>
      </c>
      <c r="C1556" t="s">
        <v>6007</v>
      </c>
      <c r="D1556" t="s">
        <v>6008</v>
      </c>
      <c r="E1556" t="s">
        <v>6009</v>
      </c>
      <c r="G1556" t="b">
        <f t="shared" si="192"/>
        <v>0</v>
      </c>
      <c r="H1556" t="b">
        <f t="shared" si="193"/>
        <v>0</v>
      </c>
      <c r="I1556" t="b">
        <f t="shared" si="194"/>
        <v>0</v>
      </c>
      <c r="J1556" t="b">
        <f t="shared" si="195"/>
        <v>0</v>
      </c>
      <c r="K1556" t="b">
        <f t="shared" si="196"/>
        <v>0</v>
      </c>
      <c r="L1556" t="b">
        <f t="shared" si="197"/>
        <v>0</v>
      </c>
      <c r="M1556" t="b">
        <f t="shared" si="198"/>
        <v>0</v>
      </c>
      <c r="N1556">
        <f t="shared" si="199"/>
        <v>0</v>
      </c>
    </row>
    <row r="1557" spans="1:15" x14ac:dyDescent="0.25">
      <c r="A1557" s="1">
        <v>1665</v>
      </c>
      <c r="B1557" t="s">
        <v>6010</v>
      </c>
      <c r="C1557" t="s">
        <v>6011</v>
      </c>
      <c r="D1557" t="s">
        <v>6012</v>
      </c>
      <c r="E1557" t="s">
        <v>6013</v>
      </c>
      <c r="G1557" t="b">
        <f t="shared" si="192"/>
        <v>0</v>
      </c>
      <c r="H1557" t="b">
        <f t="shared" si="193"/>
        <v>0</v>
      </c>
      <c r="I1557" t="b">
        <f t="shared" si="194"/>
        <v>0</v>
      </c>
      <c r="J1557" t="b">
        <f t="shared" si="195"/>
        <v>0</v>
      </c>
      <c r="K1557" t="b">
        <f t="shared" si="196"/>
        <v>0</v>
      </c>
      <c r="L1557" t="b">
        <f t="shared" si="197"/>
        <v>0</v>
      </c>
      <c r="M1557" t="b">
        <f t="shared" si="198"/>
        <v>0</v>
      </c>
      <c r="N1557">
        <f t="shared" si="199"/>
        <v>0</v>
      </c>
    </row>
    <row r="1558" spans="1:15" x14ac:dyDescent="0.25">
      <c r="A1558" s="1">
        <v>1666</v>
      </c>
      <c r="B1558" t="s">
        <v>6014</v>
      </c>
      <c r="C1558" t="s">
        <v>6015</v>
      </c>
      <c r="D1558" t="s">
        <v>6016</v>
      </c>
      <c r="E1558" t="s">
        <v>6017</v>
      </c>
      <c r="G1558" t="b">
        <f t="shared" si="192"/>
        <v>0</v>
      </c>
      <c r="H1558" t="b">
        <f t="shared" si="193"/>
        <v>0</v>
      </c>
      <c r="I1558" t="b">
        <f t="shared" si="194"/>
        <v>0</v>
      </c>
      <c r="J1558" t="b">
        <f t="shared" si="195"/>
        <v>0</v>
      </c>
      <c r="K1558" t="b">
        <f t="shared" si="196"/>
        <v>0</v>
      </c>
      <c r="L1558" t="b">
        <f t="shared" si="197"/>
        <v>0</v>
      </c>
      <c r="M1558" t="b">
        <f t="shared" si="198"/>
        <v>0</v>
      </c>
      <c r="N1558">
        <f t="shared" si="199"/>
        <v>0</v>
      </c>
    </row>
    <row r="1559" spans="1:15" x14ac:dyDescent="0.25">
      <c r="A1559" s="1">
        <v>1667</v>
      </c>
      <c r="B1559" t="s">
        <v>6018</v>
      </c>
      <c r="C1559" t="s">
        <v>6019</v>
      </c>
      <c r="D1559" t="s">
        <v>6020</v>
      </c>
      <c r="E1559" t="s">
        <v>6021</v>
      </c>
      <c r="G1559" t="b">
        <f t="shared" si="192"/>
        <v>0</v>
      </c>
      <c r="H1559" t="b">
        <f t="shared" si="193"/>
        <v>0</v>
      </c>
      <c r="I1559" t="b">
        <f t="shared" si="194"/>
        <v>0</v>
      </c>
      <c r="J1559" t="b">
        <f t="shared" si="195"/>
        <v>0</v>
      </c>
      <c r="K1559" t="b">
        <f t="shared" si="196"/>
        <v>0</v>
      </c>
      <c r="L1559" t="b">
        <f t="shared" si="197"/>
        <v>0</v>
      </c>
      <c r="M1559" t="b">
        <f t="shared" si="198"/>
        <v>0</v>
      </c>
      <c r="N1559">
        <f t="shared" si="199"/>
        <v>0</v>
      </c>
    </row>
    <row r="1560" spans="1:15" x14ac:dyDescent="0.25">
      <c r="A1560" s="1">
        <v>1668</v>
      </c>
      <c r="B1560" t="s">
        <v>6022</v>
      </c>
      <c r="C1560" t="s">
        <v>6023</v>
      </c>
      <c r="D1560" t="s">
        <v>6024</v>
      </c>
      <c r="E1560" t="s">
        <v>6025</v>
      </c>
      <c r="G1560" t="b">
        <f t="shared" si="192"/>
        <v>0</v>
      </c>
      <c r="H1560" t="b">
        <f t="shared" si="193"/>
        <v>0</v>
      </c>
      <c r="I1560" t="b">
        <f t="shared" si="194"/>
        <v>0</v>
      </c>
      <c r="J1560" t="b">
        <f t="shared" si="195"/>
        <v>0</v>
      </c>
      <c r="K1560" t="b">
        <f t="shared" si="196"/>
        <v>0</v>
      </c>
      <c r="L1560" t="b">
        <f t="shared" si="197"/>
        <v>0</v>
      </c>
      <c r="M1560" t="b">
        <f t="shared" si="198"/>
        <v>0</v>
      </c>
      <c r="N1560">
        <f t="shared" si="199"/>
        <v>0</v>
      </c>
    </row>
    <row r="1561" spans="1:15" x14ac:dyDescent="0.25">
      <c r="A1561" s="1">
        <v>1669</v>
      </c>
      <c r="B1561" t="s">
        <v>6026</v>
      </c>
      <c r="C1561" t="s">
        <v>6027</v>
      </c>
      <c r="D1561" t="s">
        <v>6028</v>
      </c>
      <c r="E1561" t="s">
        <v>6029</v>
      </c>
      <c r="G1561" t="b">
        <f t="shared" si="192"/>
        <v>0</v>
      </c>
      <c r="H1561" t="b">
        <f t="shared" si="193"/>
        <v>0</v>
      </c>
      <c r="I1561" t="b">
        <f t="shared" si="194"/>
        <v>0</v>
      </c>
      <c r="J1561" t="b">
        <f t="shared" si="195"/>
        <v>0</v>
      </c>
      <c r="K1561" t="b">
        <f t="shared" si="196"/>
        <v>0</v>
      </c>
      <c r="L1561" t="b">
        <f t="shared" si="197"/>
        <v>0</v>
      </c>
      <c r="M1561" t="b">
        <f t="shared" si="198"/>
        <v>0</v>
      </c>
      <c r="N1561">
        <f t="shared" si="199"/>
        <v>0</v>
      </c>
    </row>
    <row r="1562" spans="1:15" x14ac:dyDescent="0.25">
      <c r="A1562" s="1">
        <v>1670</v>
      </c>
      <c r="B1562" t="s">
        <v>6030</v>
      </c>
      <c r="C1562" t="s">
        <v>6031</v>
      </c>
      <c r="D1562" t="s">
        <v>6032</v>
      </c>
      <c r="E1562" t="s">
        <v>5176</v>
      </c>
      <c r="G1562" t="b">
        <f t="shared" si="192"/>
        <v>0</v>
      </c>
      <c r="H1562" t="b">
        <f t="shared" si="193"/>
        <v>0</v>
      </c>
      <c r="I1562" t="b">
        <f t="shared" si="194"/>
        <v>0</v>
      </c>
      <c r="J1562" t="b">
        <f t="shared" si="195"/>
        <v>0</v>
      </c>
      <c r="K1562" t="b">
        <f t="shared" si="196"/>
        <v>0</v>
      </c>
      <c r="L1562" t="b">
        <f t="shared" si="197"/>
        <v>0</v>
      </c>
      <c r="M1562" t="b">
        <f t="shared" si="198"/>
        <v>0</v>
      </c>
      <c r="N1562">
        <f t="shared" si="199"/>
        <v>0</v>
      </c>
    </row>
    <row r="1563" spans="1:15" x14ac:dyDescent="0.25">
      <c r="A1563" s="1">
        <v>1671</v>
      </c>
      <c r="B1563" t="s">
        <v>6033</v>
      </c>
      <c r="C1563" t="s">
        <v>6034</v>
      </c>
      <c r="D1563" t="s">
        <v>6035</v>
      </c>
      <c r="E1563" t="s">
        <v>6036</v>
      </c>
      <c r="G1563" t="b">
        <f t="shared" si="192"/>
        <v>0</v>
      </c>
      <c r="H1563" t="b">
        <f t="shared" si="193"/>
        <v>0</v>
      </c>
      <c r="I1563" t="b">
        <f t="shared" si="194"/>
        <v>0</v>
      </c>
      <c r="J1563" t="b">
        <f t="shared" si="195"/>
        <v>0</v>
      </c>
      <c r="K1563" t="b">
        <f t="shared" si="196"/>
        <v>0</v>
      </c>
      <c r="L1563" t="b">
        <f t="shared" si="197"/>
        <v>0</v>
      </c>
      <c r="M1563" t="b">
        <f t="shared" si="198"/>
        <v>0</v>
      </c>
      <c r="N1563">
        <f t="shared" si="199"/>
        <v>0</v>
      </c>
    </row>
    <row r="1564" spans="1:15" x14ac:dyDescent="0.25">
      <c r="A1564" s="1">
        <v>1672</v>
      </c>
      <c r="B1564" t="s">
        <v>6037</v>
      </c>
      <c r="C1564" t="s">
        <v>6038</v>
      </c>
      <c r="D1564" t="s">
        <v>6039</v>
      </c>
      <c r="E1564" t="s">
        <v>6040</v>
      </c>
      <c r="G1564" t="b">
        <f t="shared" si="192"/>
        <v>0</v>
      </c>
      <c r="H1564" t="b">
        <f t="shared" si="193"/>
        <v>0</v>
      </c>
      <c r="I1564" t="b">
        <f t="shared" si="194"/>
        <v>0</v>
      </c>
      <c r="J1564" t="b">
        <f t="shared" si="195"/>
        <v>0</v>
      </c>
      <c r="K1564" t="b">
        <f t="shared" si="196"/>
        <v>0</v>
      </c>
      <c r="L1564" t="b">
        <f t="shared" si="197"/>
        <v>0</v>
      </c>
      <c r="M1564" t="b">
        <f t="shared" si="198"/>
        <v>0</v>
      </c>
      <c r="N1564">
        <f t="shared" si="199"/>
        <v>0</v>
      </c>
    </row>
    <row r="1565" spans="1:15" x14ac:dyDescent="0.25">
      <c r="A1565" s="1">
        <v>1673</v>
      </c>
      <c r="B1565" t="s">
        <v>6041</v>
      </c>
      <c r="C1565" t="s">
        <v>6042</v>
      </c>
      <c r="E1565" t="s">
        <v>6043</v>
      </c>
      <c r="G1565" t="b">
        <f t="shared" si="192"/>
        <v>0</v>
      </c>
      <c r="H1565" t="b">
        <f t="shared" si="193"/>
        <v>0</v>
      </c>
      <c r="I1565" t="b">
        <f t="shared" si="194"/>
        <v>0</v>
      </c>
      <c r="J1565" t="b">
        <f t="shared" si="195"/>
        <v>0</v>
      </c>
      <c r="K1565" t="b">
        <f t="shared" si="196"/>
        <v>0</v>
      </c>
      <c r="L1565" t="b">
        <f t="shared" si="197"/>
        <v>0</v>
      </c>
      <c r="M1565" t="b">
        <f t="shared" si="198"/>
        <v>0</v>
      </c>
      <c r="N1565">
        <f t="shared" si="199"/>
        <v>1</v>
      </c>
      <c r="O1565">
        <v>1</v>
      </c>
    </row>
    <row r="1566" spans="1:15" x14ac:dyDescent="0.25">
      <c r="A1566" s="1">
        <v>1675</v>
      </c>
      <c r="B1566" t="s">
        <v>6044</v>
      </c>
      <c r="C1566" t="s">
        <v>6045</v>
      </c>
      <c r="D1566" t="s">
        <v>6046</v>
      </c>
      <c r="E1566" t="s">
        <v>4286</v>
      </c>
      <c r="G1566" t="b">
        <f t="shared" si="192"/>
        <v>0</v>
      </c>
      <c r="H1566" t="b">
        <f t="shared" si="193"/>
        <v>0</v>
      </c>
      <c r="I1566" t="b">
        <f t="shared" si="194"/>
        <v>0</v>
      </c>
      <c r="J1566" t="b">
        <f t="shared" si="195"/>
        <v>0</v>
      </c>
      <c r="K1566" t="b">
        <f t="shared" si="196"/>
        <v>0</v>
      </c>
      <c r="L1566" t="b">
        <f t="shared" si="197"/>
        <v>0</v>
      </c>
      <c r="M1566" t="b">
        <f t="shared" si="198"/>
        <v>0</v>
      </c>
      <c r="N1566">
        <f t="shared" si="199"/>
        <v>0</v>
      </c>
    </row>
    <row r="1567" spans="1:15" x14ac:dyDescent="0.25">
      <c r="A1567" s="1">
        <v>1676</v>
      </c>
      <c r="B1567" t="s">
        <v>6047</v>
      </c>
      <c r="C1567" t="s">
        <v>6048</v>
      </c>
      <c r="D1567" t="s">
        <v>6049</v>
      </c>
      <c r="E1567" t="s">
        <v>6050</v>
      </c>
      <c r="G1567" t="b">
        <f t="shared" si="192"/>
        <v>0</v>
      </c>
      <c r="H1567" t="b">
        <f t="shared" si="193"/>
        <v>0</v>
      </c>
      <c r="I1567" t="b">
        <f t="shared" si="194"/>
        <v>0</v>
      </c>
      <c r="J1567" t="b">
        <f t="shared" si="195"/>
        <v>0</v>
      </c>
      <c r="K1567" t="b">
        <f t="shared" si="196"/>
        <v>0</v>
      </c>
      <c r="L1567" t="b">
        <f t="shared" si="197"/>
        <v>0</v>
      </c>
      <c r="M1567" t="b">
        <f t="shared" si="198"/>
        <v>0</v>
      </c>
      <c r="N1567">
        <f t="shared" si="199"/>
        <v>0</v>
      </c>
    </row>
    <row r="1568" spans="1:15" x14ac:dyDescent="0.25">
      <c r="A1568" s="1">
        <v>1677</v>
      </c>
      <c r="B1568" t="s">
        <v>6051</v>
      </c>
      <c r="C1568" t="s">
        <v>6052</v>
      </c>
      <c r="D1568" t="s">
        <v>6053</v>
      </c>
      <c r="E1568" t="s">
        <v>3613</v>
      </c>
      <c r="G1568" t="b">
        <f t="shared" si="192"/>
        <v>0</v>
      </c>
      <c r="H1568" t="b">
        <f t="shared" si="193"/>
        <v>0</v>
      </c>
      <c r="I1568" t="b">
        <f t="shared" si="194"/>
        <v>0</v>
      </c>
      <c r="J1568" t="b">
        <f t="shared" si="195"/>
        <v>0</v>
      </c>
      <c r="K1568" t="b">
        <f t="shared" si="196"/>
        <v>0</v>
      </c>
      <c r="L1568" t="b">
        <f t="shared" si="197"/>
        <v>0</v>
      </c>
      <c r="M1568" t="b">
        <f t="shared" si="198"/>
        <v>0</v>
      </c>
      <c r="N1568">
        <f t="shared" si="199"/>
        <v>0</v>
      </c>
    </row>
    <row r="1569" spans="1:15" x14ac:dyDescent="0.25">
      <c r="A1569" s="1">
        <v>1678</v>
      </c>
      <c r="B1569" t="s">
        <v>6054</v>
      </c>
      <c r="C1569" t="s">
        <v>6055</v>
      </c>
      <c r="D1569" t="s">
        <v>6056</v>
      </c>
      <c r="E1569" t="s">
        <v>6057</v>
      </c>
      <c r="G1569" t="b">
        <f t="shared" si="192"/>
        <v>0</v>
      </c>
      <c r="H1569" t="b">
        <f t="shared" si="193"/>
        <v>0</v>
      </c>
      <c r="I1569" t="b">
        <f t="shared" si="194"/>
        <v>0</v>
      </c>
      <c r="J1569" t="b">
        <f t="shared" si="195"/>
        <v>0</v>
      </c>
      <c r="K1569" t="b">
        <f t="shared" si="196"/>
        <v>0</v>
      </c>
      <c r="L1569" t="b">
        <f t="shared" si="197"/>
        <v>0</v>
      </c>
      <c r="M1569" t="b">
        <f t="shared" si="198"/>
        <v>0</v>
      </c>
      <c r="N1569">
        <f t="shared" si="199"/>
        <v>0</v>
      </c>
    </row>
    <row r="1570" spans="1:15" x14ac:dyDescent="0.25">
      <c r="A1570" s="1">
        <v>1679</v>
      </c>
      <c r="B1570" t="s">
        <v>6058</v>
      </c>
      <c r="C1570" t="s">
        <v>6059</v>
      </c>
      <c r="D1570" t="s">
        <v>6060</v>
      </c>
      <c r="E1570" t="s">
        <v>6061</v>
      </c>
      <c r="G1570" t="b">
        <f t="shared" si="192"/>
        <v>0</v>
      </c>
      <c r="H1570" t="b">
        <f t="shared" si="193"/>
        <v>0</v>
      </c>
      <c r="I1570" t="b">
        <f t="shared" si="194"/>
        <v>0</v>
      </c>
      <c r="J1570" t="b">
        <f t="shared" si="195"/>
        <v>0</v>
      </c>
      <c r="K1570" t="b">
        <f t="shared" si="196"/>
        <v>0</v>
      </c>
      <c r="L1570" t="b">
        <f t="shared" si="197"/>
        <v>0</v>
      </c>
      <c r="M1570" t="b">
        <f t="shared" si="198"/>
        <v>0</v>
      </c>
      <c r="N1570">
        <f t="shared" si="199"/>
        <v>0</v>
      </c>
    </row>
    <row r="1571" spans="1:15" x14ac:dyDescent="0.25">
      <c r="A1571" s="1">
        <v>1680</v>
      </c>
      <c r="B1571" t="s">
        <v>6062</v>
      </c>
      <c r="C1571" t="s">
        <v>6063</v>
      </c>
      <c r="D1571" t="s">
        <v>6064</v>
      </c>
      <c r="E1571" t="s">
        <v>3561</v>
      </c>
      <c r="G1571" t="b">
        <f t="shared" si="192"/>
        <v>0</v>
      </c>
      <c r="H1571" t="b">
        <f t="shared" si="193"/>
        <v>0</v>
      </c>
      <c r="I1571" t="b">
        <f t="shared" si="194"/>
        <v>0</v>
      </c>
      <c r="J1571" t="b">
        <f t="shared" si="195"/>
        <v>0</v>
      </c>
      <c r="K1571" t="b">
        <f t="shared" si="196"/>
        <v>0</v>
      </c>
      <c r="L1571" t="b">
        <f t="shared" si="197"/>
        <v>0</v>
      </c>
      <c r="M1571" t="b">
        <f t="shared" si="198"/>
        <v>0</v>
      </c>
      <c r="N1571">
        <f t="shared" si="199"/>
        <v>0</v>
      </c>
    </row>
    <row r="1572" spans="1:15" x14ac:dyDescent="0.25">
      <c r="A1572" s="1">
        <v>1681</v>
      </c>
      <c r="B1572" t="s">
        <v>6065</v>
      </c>
      <c r="C1572" t="s">
        <v>6066</v>
      </c>
      <c r="D1572" t="s">
        <v>6067</v>
      </c>
      <c r="E1572" t="s">
        <v>6068</v>
      </c>
      <c r="G1572" t="b">
        <f t="shared" si="192"/>
        <v>0</v>
      </c>
      <c r="H1572" t="b">
        <f t="shared" si="193"/>
        <v>0</v>
      </c>
      <c r="I1572" t="b">
        <f t="shared" si="194"/>
        <v>0</v>
      </c>
      <c r="J1572" t="b">
        <f t="shared" si="195"/>
        <v>0</v>
      </c>
      <c r="K1572" t="b">
        <f t="shared" si="196"/>
        <v>0</v>
      </c>
      <c r="L1572" t="b">
        <f t="shared" si="197"/>
        <v>0</v>
      </c>
      <c r="M1572" t="b">
        <f t="shared" si="198"/>
        <v>0</v>
      </c>
      <c r="N1572">
        <f t="shared" si="199"/>
        <v>0</v>
      </c>
    </row>
    <row r="1573" spans="1:15" x14ac:dyDescent="0.25">
      <c r="A1573" s="1">
        <v>1682</v>
      </c>
      <c r="B1573" t="s">
        <v>6069</v>
      </c>
      <c r="C1573" t="s">
        <v>6070</v>
      </c>
      <c r="D1573" t="s">
        <v>6071</v>
      </c>
      <c r="E1573" t="s">
        <v>6072</v>
      </c>
      <c r="G1573" t="b">
        <f t="shared" si="192"/>
        <v>0</v>
      </c>
      <c r="H1573" t="b">
        <f t="shared" si="193"/>
        <v>0</v>
      </c>
      <c r="I1573" t="b">
        <f t="shared" si="194"/>
        <v>0</v>
      </c>
      <c r="J1573" t="b">
        <f t="shared" si="195"/>
        <v>0</v>
      </c>
      <c r="K1573" t="b">
        <f t="shared" si="196"/>
        <v>0</v>
      </c>
      <c r="L1573" t="b">
        <f t="shared" si="197"/>
        <v>0</v>
      </c>
      <c r="M1573" t="b">
        <f t="shared" si="198"/>
        <v>0</v>
      </c>
      <c r="N1573">
        <f t="shared" si="199"/>
        <v>0</v>
      </c>
    </row>
    <row r="1574" spans="1:15" x14ac:dyDescent="0.25">
      <c r="A1574" s="1">
        <v>1683</v>
      </c>
      <c r="B1574" t="s">
        <v>6073</v>
      </c>
      <c r="C1574" t="s">
        <v>6074</v>
      </c>
      <c r="D1574" t="s">
        <v>6075</v>
      </c>
      <c r="E1574" t="s">
        <v>6076</v>
      </c>
      <c r="G1574" t="b">
        <f t="shared" si="192"/>
        <v>0</v>
      </c>
      <c r="H1574" t="b">
        <f t="shared" si="193"/>
        <v>0</v>
      </c>
      <c r="I1574" t="b">
        <f t="shared" si="194"/>
        <v>0</v>
      </c>
      <c r="J1574" t="b">
        <f t="shared" si="195"/>
        <v>0</v>
      </c>
      <c r="K1574" t="b">
        <f t="shared" si="196"/>
        <v>0</v>
      </c>
      <c r="L1574" t="b">
        <f t="shared" si="197"/>
        <v>0</v>
      </c>
      <c r="M1574" t="b">
        <f t="shared" si="198"/>
        <v>0</v>
      </c>
      <c r="N1574">
        <f t="shared" si="199"/>
        <v>0</v>
      </c>
    </row>
    <row r="1575" spans="1:15" x14ac:dyDescent="0.25">
      <c r="A1575" s="1">
        <v>1684</v>
      </c>
      <c r="B1575" t="s">
        <v>6077</v>
      </c>
      <c r="C1575" t="s">
        <v>6078</v>
      </c>
      <c r="D1575" t="s">
        <v>6079</v>
      </c>
      <c r="E1575" t="s">
        <v>5200</v>
      </c>
      <c r="G1575" t="b">
        <f t="shared" si="192"/>
        <v>0</v>
      </c>
      <c r="H1575" t="b">
        <f t="shared" si="193"/>
        <v>0</v>
      </c>
      <c r="I1575" t="b">
        <f t="shared" si="194"/>
        <v>0</v>
      </c>
      <c r="J1575" t="b">
        <f t="shared" si="195"/>
        <v>0</v>
      </c>
      <c r="K1575" t="b">
        <f t="shared" si="196"/>
        <v>0</v>
      </c>
      <c r="L1575" t="b">
        <f t="shared" si="197"/>
        <v>0</v>
      </c>
      <c r="M1575" t="b">
        <f t="shared" si="198"/>
        <v>0</v>
      </c>
      <c r="N1575">
        <f t="shared" si="199"/>
        <v>0</v>
      </c>
    </row>
    <row r="1576" spans="1:15" x14ac:dyDescent="0.25">
      <c r="A1576" s="1">
        <v>1685</v>
      </c>
      <c r="B1576" t="s">
        <v>6080</v>
      </c>
      <c r="C1576" t="s">
        <v>6081</v>
      </c>
      <c r="D1576" t="s">
        <v>6082</v>
      </c>
      <c r="E1576" t="s">
        <v>6083</v>
      </c>
      <c r="G1576" t="b">
        <f t="shared" si="192"/>
        <v>0</v>
      </c>
      <c r="H1576" t="b">
        <f t="shared" si="193"/>
        <v>0</v>
      </c>
      <c r="I1576" t="b">
        <f t="shared" si="194"/>
        <v>0</v>
      </c>
      <c r="J1576" t="b">
        <f t="shared" si="195"/>
        <v>0</v>
      </c>
      <c r="K1576" t="b">
        <f t="shared" si="196"/>
        <v>0</v>
      </c>
      <c r="L1576" t="b">
        <f t="shared" si="197"/>
        <v>0</v>
      </c>
      <c r="M1576" t="b">
        <f t="shared" si="198"/>
        <v>0</v>
      </c>
      <c r="N1576">
        <f t="shared" si="199"/>
        <v>0</v>
      </c>
    </row>
    <row r="1577" spans="1:15" x14ac:dyDescent="0.25">
      <c r="A1577" s="1">
        <v>1686</v>
      </c>
      <c r="B1577" t="s">
        <v>6084</v>
      </c>
      <c r="C1577" t="s">
        <v>6085</v>
      </c>
      <c r="E1577" t="s">
        <v>6086</v>
      </c>
      <c r="G1577" t="b">
        <f t="shared" si="192"/>
        <v>0</v>
      </c>
      <c r="H1577" t="b">
        <f t="shared" si="193"/>
        <v>0</v>
      </c>
      <c r="I1577" t="b">
        <f t="shared" si="194"/>
        <v>0</v>
      </c>
      <c r="J1577" t="b">
        <f t="shared" si="195"/>
        <v>0</v>
      </c>
      <c r="K1577" t="b">
        <f t="shared" si="196"/>
        <v>0</v>
      </c>
      <c r="L1577" t="b">
        <f t="shared" si="197"/>
        <v>0</v>
      </c>
      <c r="M1577" t="b">
        <f t="shared" si="198"/>
        <v>0</v>
      </c>
      <c r="N1577">
        <f t="shared" si="199"/>
        <v>1</v>
      </c>
      <c r="O1577">
        <v>1</v>
      </c>
    </row>
    <row r="1578" spans="1:15" x14ac:dyDescent="0.25">
      <c r="A1578" s="1">
        <v>1687</v>
      </c>
      <c r="B1578" t="s">
        <v>6087</v>
      </c>
      <c r="C1578" t="s">
        <v>6088</v>
      </c>
      <c r="E1578" t="s">
        <v>5832</v>
      </c>
      <c r="G1578" t="b">
        <f t="shared" si="192"/>
        <v>0</v>
      </c>
      <c r="H1578" t="b">
        <f t="shared" si="193"/>
        <v>0</v>
      </c>
      <c r="I1578" t="b">
        <f t="shared" si="194"/>
        <v>0</v>
      </c>
      <c r="J1578" t="b">
        <f t="shared" si="195"/>
        <v>0</v>
      </c>
      <c r="K1578" t="b">
        <f t="shared" si="196"/>
        <v>0</v>
      </c>
      <c r="L1578" t="b">
        <f t="shared" si="197"/>
        <v>0</v>
      </c>
      <c r="M1578" t="b">
        <f t="shared" si="198"/>
        <v>0</v>
      </c>
      <c r="N1578">
        <f t="shared" si="199"/>
        <v>1</v>
      </c>
      <c r="O1578">
        <v>1</v>
      </c>
    </row>
    <row r="1579" spans="1:15" x14ac:dyDescent="0.25">
      <c r="A1579" s="1">
        <v>1688</v>
      </c>
      <c r="B1579" t="s">
        <v>6089</v>
      </c>
      <c r="C1579" t="s">
        <v>6090</v>
      </c>
      <c r="E1579" t="s">
        <v>6091</v>
      </c>
      <c r="G1579" t="b">
        <f t="shared" si="192"/>
        <v>0</v>
      </c>
      <c r="H1579" t="b">
        <f t="shared" si="193"/>
        <v>0</v>
      </c>
      <c r="I1579" t="b">
        <f t="shared" si="194"/>
        <v>0</v>
      </c>
      <c r="J1579" t="b">
        <f t="shared" si="195"/>
        <v>0</v>
      </c>
      <c r="K1579" t="b">
        <f t="shared" si="196"/>
        <v>0</v>
      </c>
      <c r="L1579" t="b">
        <f t="shared" si="197"/>
        <v>0</v>
      </c>
      <c r="M1579" t="b">
        <f t="shared" si="198"/>
        <v>0</v>
      </c>
      <c r="N1579">
        <f t="shared" si="199"/>
        <v>1</v>
      </c>
      <c r="O1579">
        <v>1</v>
      </c>
    </row>
    <row r="1580" spans="1:15" x14ac:dyDescent="0.25">
      <c r="A1580" s="1">
        <v>1689</v>
      </c>
      <c r="B1580" t="s">
        <v>6092</v>
      </c>
      <c r="C1580" t="s">
        <v>6093</v>
      </c>
      <c r="E1580" t="s">
        <v>6094</v>
      </c>
      <c r="G1580" t="b">
        <f t="shared" si="192"/>
        <v>0</v>
      </c>
      <c r="H1580" t="b">
        <f t="shared" si="193"/>
        <v>0</v>
      </c>
      <c r="I1580" t="b">
        <f t="shared" si="194"/>
        <v>0</v>
      </c>
      <c r="J1580" t="b">
        <f t="shared" si="195"/>
        <v>0</v>
      </c>
      <c r="K1580" t="b">
        <f t="shared" si="196"/>
        <v>0</v>
      </c>
      <c r="L1580" t="b">
        <f t="shared" si="197"/>
        <v>0</v>
      </c>
      <c r="M1580" t="b">
        <f t="shared" si="198"/>
        <v>0</v>
      </c>
      <c r="N1580">
        <f t="shared" si="199"/>
        <v>1</v>
      </c>
      <c r="O1580">
        <v>1</v>
      </c>
    </row>
    <row r="1581" spans="1:15" x14ac:dyDescent="0.25">
      <c r="A1581" s="1">
        <v>1690</v>
      </c>
      <c r="B1581" t="s">
        <v>6095</v>
      </c>
      <c r="C1581" t="s">
        <v>6096</v>
      </c>
      <c r="E1581" t="s">
        <v>6097</v>
      </c>
      <c r="G1581" t="b">
        <f t="shared" si="192"/>
        <v>0</v>
      </c>
      <c r="H1581" t="b">
        <f t="shared" si="193"/>
        <v>0</v>
      </c>
      <c r="I1581" t="b">
        <f t="shared" si="194"/>
        <v>0</v>
      </c>
      <c r="J1581" t="b">
        <f t="shared" si="195"/>
        <v>0</v>
      </c>
      <c r="K1581" t="b">
        <f t="shared" si="196"/>
        <v>0</v>
      </c>
      <c r="L1581" t="b">
        <f t="shared" si="197"/>
        <v>0</v>
      </c>
      <c r="M1581" t="b">
        <f t="shared" si="198"/>
        <v>0</v>
      </c>
      <c r="N1581">
        <f t="shared" si="199"/>
        <v>1</v>
      </c>
      <c r="O1581">
        <v>1</v>
      </c>
    </row>
    <row r="1582" spans="1:15" x14ac:dyDescent="0.25">
      <c r="A1582" s="1">
        <v>1691</v>
      </c>
      <c r="B1582" t="s">
        <v>6098</v>
      </c>
      <c r="C1582" t="s">
        <v>6099</v>
      </c>
      <c r="E1582" t="s">
        <v>6100</v>
      </c>
      <c r="G1582" t="b">
        <f t="shared" si="192"/>
        <v>0</v>
      </c>
      <c r="H1582" t="b">
        <f t="shared" si="193"/>
        <v>0</v>
      </c>
      <c r="I1582" t="b">
        <f t="shared" si="194"/>
        <v>0</v>
      </c>
      <c r="J1582" t="b">
        <f t="shared" si="195"/>
        <v>0</v>
      </c>
      <c r="K1582" t="b">
        <f t="shared" si="196"/>
        <v>0</v>
      </c>
      <c r="L1582" t="b">
        <f t="shared" si="197"/>
        <v>0</v>
      </c>
      <c r="M1582" t="b">
        <f t="shared" si="198"/>
        <v>0</v>
      </c>
      <c r="N1582">
        <f t="shared" si="199"/>
        <v>1</v>
      </c>
      <c r="O1582">
        <v>1</v>
      </c>
    </row>
    <row r="1583" spans="1:15" x14ac:dyDescent="0.25">
      <c r="A1583" s="1">
        <v>1692</v>
      </c>
      <c r="B1583" t="s">
        <v>6101</v>
      </c>
      <c r="C1583" t="s">
        <v>6102</v>
      </c>
      <c r="E1583" t="s">
        <v>6103</v>
      </c>
      <c r="G1583" t="b">
        <f t="shared" si="192"/>
        <v>0</v>
      </c>
      <c r="H1583" t="b">
        <f t="shared" si="193"/>
        <v>0</v>
      </c>
      <c r="I1583" t="b">
        <f t="shared" si="194"/>
        <v>0</v>
      </c>
      <c r="J1583" t="b">
        <f t="shared" si="195"/>
        <v>0</v>
      </c>
      <c r="K1583" t="b">
        <f t="shared" si="196"/>
        <v>0</v>
      </c>
      <c r="L1583" t="b">
        <f t="shared" si="197"/>
        <v>0</v>
      </c>
      <c r="M1583" t="b">
        <f t="shared" si="198"/>
        <v>0</v>
      </c>
      <c r="N1583">
        <f t="shared" si="199"/>
        <v>1</v>
      </c>
      <c r="O1583">
        <v>1</v>
      </c>
    </row>
    <row r="1584" spans="1:15" x14ac:dyDescent="0.25">
      <c r="A1584" s="1">
        <v>1693</v>
      </c>
      <c r="B1584" t="s">
        <v>6104</v>
      </c>
      <c r="C1584" t="s">
        <v>6105</v>
      </c>
      <c r="E1584" t="s">
        <v>6106</v>
      </c>
      <c r="G1584" t="b">
        <f t="shared" si="192"/>
        <v>0</v>
      </c>
      <c r="H1584" t="b">
        <f t="shared" si="193"/>
        <v>0</v>
      </c>
      <c r="I1584" t="b">
        <f t="shared" si="194"/>
        <v>0</v>
      </c>
      <c r="J1584" t="b">
        <f t="shared" si="195"/>
        <v>0</v>
      </c>
      <c r="K1584" t="b">
        <f t="shared" si="196"/>
        <v>0</v>
      </c>
      <c r="L1584" t="b">
        <f t="shared" si="197"/>
        <v>0</v>
      </c>
      <c r="M1584" t="b">
        <f t="shared" si="198"/>
        <v>0</v>
      </c>
      <c r="N1584">
        <f t="shared" si="199"/>
        <v>1</v>
      </c>
      <c r="O1584">
        <v>1</v>
      </c>
    </row>
    <row r="1585" spans="1:15" x14ac:dyDescent="0.25">
      <c r="A1585" s="1">
        <v>1694</v>
      </c>
      <c r="B1585" t="s">
        <v>6107</v>
      </c>
      <c r="C1585" t="s">
        <v>6108</v>
      </c>
      <c r="E1585" t="s">
        <v>6109</v>
      </c>
      <c r="G1585" t="b">
        <f t="shared" si="192"/>
        <v>0</v>
      </c>
      <c r="H1585" t="b">
        <f t="shared" si="193"/>
        <v>0</v>
      </c>
      <c r="I1585" t="b">
        <f t="shared" si="194"/>
        <v>0</v>
      </c>
      <c r="J1585" t="b">
        <f t="shared" si="195"/>
        <v>0</v>
      </c>
      <c r="K1585" t="b">
        <f t="shared" si="196"/>
        <v>0</v>
      </c>
      <c r="L1585" t="b">
        <f t="shared" si="197"/>
        <v>0</v>
      </c>
      <c r="M1585" t="b">
        <f t="shared" si="198"/>
        <v>0</v>
      </c>
      <c r="N1585">
        <f t="shared" si="199"/>
        <v>1</v>
      </c>
      <c r="O1585">
        <v>1</v>
      </c>
    </row>
    <row r="1586" spans="1:15" x14ac:dyDescent="0.25">
      <c r="A1586" s="1">
        <v>1695</v>
      </c>
      <c r="B1586" t="s">
        <v>6110</v>
      </c>
      <c r="C1586" t="s">
        <v>6111</v>
      </c>
      <c r="E1586" t="s">
        <v>6112</v>
      </c>
      <c r="G1586" t="b">
        <f t="shared" si="192"/>
        <v>0</v>
      </c>
      <c r="H1586" t="b">
        <f t="shared" si="193"/>
        <v>0</v>
      </c>
      <c r="I1586" t="b">
        <f t="shared" si="194"/>
        <v>0</v>
      </c>
      <c r="J1586" t="b">
        <f t="shared" si="195"/>
        <v>0</v>
      </c>
      <c r="K1586" t="b">
        <f t="shared" si="196"/>
        <v>0</v>
      </c>
      <c r="L1586" t="b">
        <f t="shared" si="197"/>
        <v>0</v>
      </c>
      <c r="M1586" t="b">
        <f t="shared" si="198"/>
        <v>0</v>
      </c>
      <c r="N1586">
        <f t="shared" si="199"/>
        <v>1</v>
      </c>
      <c r="O1586">
        <v>1</v>
      </c>
    </row>
    <row r="1587" spans="1:15" x14ac:dyDescent="0.25">
      <c r="A1587" s="1">
        <v>1696</v>
      </c>
      <c r="B1587" t="s">
        <v>6113</v>
      </c>
      <c r="C1587" t="s">
        <v>6114</v>
      </c>
      <c r="E1587" t="s">
        <v>6115</v>
      </c>
      <c r="G1587" t="b">
        <f t="shared" si="192"/>
        <v>0</v>
      </c>
      <c r="H1587" t="b">
        <f t="shared" si="193"/>
        <v>0</v>
      </c>
      <c r="I1587" t="b">
        <f t="shared" si="194"/>
        <v>0</v>
      </c>
      <c r="J1587" t="b">
        <f t="shared" si="195"/>
        <v>0</v>
      </c>
      <c r="K1587" t="b">
        <f t="shared" si="196"/>
        <v>0</v>
      </c>
      <c r="L1587" t="b">
        <f t="shared" si="197"/>
        <v>0</v>
      </c>
      <c r="M1587" t="b">
        <f t="shared" si="198"/>
        <v>0</v>
      </c>
      <c r="N1587">
        <f t="shared" si="199"/>
        <v>1</v>
      </c>
      <c r="O1587">
        <v>1</v>
      </c>
    </row>
    <row r="1588" spans="1:15" x14ac:dyDescent="0.25">
      <c r="A1588" s="1">
        <v>1697</v>
      </c>
      <c r="B1588" t="s">
        <v>6116</v>
      </c>
      <c r="C1588" t="s">
        <v>6117</v>
      </c>
      <c r="E1588" t="s">
        <v>5952</v>
      </c>
      <c r="G1588" t="b">
        <f t="shared" si="192"/>
        <v>0</v>
      </c>
      <c r="H1588" t="b">
        <f t="shared" si="193"/>
        <v>0</v>
      </c>
      <c r="I1588" t="b">
        <f t="shared" si="194"/>
        <v>0</v>
      </c>
      <c r="J1588" t="b">
        <f t="shared" si="195"/>
        <v>0</v>
      </c>
      <c r="K1588" t="b">
        <f t="shared" si="196"/>
        <v>0</v>
      </c>
      <c r="L1588" t="b">
        <f t="shared" si="197"/>
        <v>0</v>
      </c>
      <c r="M1588" t="b">
        <f t="shared" si="198"/>
        <v>0</v>
      </c>
      <c r="N1588">
        <f t="shared" si="199"/>
        <v>1</v>
      </c>
      <c r="O1588">
        <v>1</v>
      </c>
    </row>
    <row r="1589" spans="1:15" x14ac:dyDescent="0.25">
      <c r="A1589" s="1">
        <v>1698</v>
      </c>
      <c r="B1589" t="s">
        <v>6118</v>
      </c>
      <c r="C1589" t="s">
        <v>6119</v>
      </c>
      <c r="E1589" t="s">
        <v>6120</v>
      </c>
      <c r="G1589" t="b">
        <f t="shared" si="192"/>
        <v>0</v>
      </c>
      <c r="H1589" t="b">
        <f t="shared" si="193"/>
        <v>0</v>
      </c>
      <c r="I1589" t="b">
        <f t="shared" si="194"/>
        <v>0</v>
      </c>
      <c r="J1589" t="b">
        <f t="shared" si="195"/>
        <v>0</v>
      </c>
      <c r="K1589" t="b">
        <f t="shared" si="196"/>
        <v>0</v>
      </c>
      <c r="L1589" t="b">
        <f t="shared" si="197"/>
        <v>0</v>
      </c>
      <c r="M1589" t="b">
        <f t="shared" si="198"/>
        <v>0</v>
      </c>
      <c r="N1589">
        <f t="shared" si="199"/>
        <v>1</v>
      </c>
      <c r="O1589">
        <v>1</v>
      </c>
    </row>
    <row r="1590" spans="1:15" x14ac:dyDescent="0.25">
      <c r="A1590" s="1">
        <v>1699</v>
      </c>
      <c r="B1590" t="s">
        <v>6121</v>
      </c>
      <c r="C1590" t="s">
        <v>6122</v>
      </c>
      <c r="E1590" t="s">
        <v>6123</v>
      </c>
      <c r="G1590" t="b">
        <f t="shared" si="192"/>
        <v>0</v>
      </c>
      <c r="H1590" t="b">
        <f t="shared" si="193"/>
        <v>0</v>
      </c>
      <c r="I1590" t="b">
        <f t="shared" si="194"/>
        <v>0</v>
      </c>
      <c r="J1590" t="b">
        <f t="shared" si="195"/>
        <v>0</v>
      </c>
      <c r="K1590" t="b">
        <f t="shared" si="196"/>
        <v>0</v>
      </c>
      <c r="L1590" t="b">
        <f t="shared" si="197"/>
        <v>0</v>
      </c>
      <c r="M1590" t="b">
        <f t="shared" si="198"/>
        <v>0</v>
      </c>
      <c r="N1590">
        <f t="shared" si="199"/>
        <v>1</v>
      </c>
      <c r="O1590">
        <v>1</v>
      </c>
    </row>
    <row r="1591" spans="1:15" x14ac:dyDescent="0.25">
      <c r="A1591" s="1">
        <v>1700</v>
      </c>
      <c r="B1591" t="s">
        <v>6124</v>
      </c>
      <c r="C1591" t="s">
        <v>6125</v>
      </c>
      <c r="E1591" t="s">
        <v>6126</v>
      </c>
      <c r="G1591" t="b">
        <f t="shared" si="192"/>
        <v>0</v>
      </c>
      <c r="H1591" t="b">
        <f t="shared" si="193"/>
        <v>0</v>
      </c>
      <c r="I1591" t="b">
        <f t="shared" si="194"/>
        <v>0</v>
      </c>
      <c r="J1591" t="b">
        <f t="shared" si="195"/>
        <v>0</v>
      </c>
      <c r="K1591" t="b">
        <f t="shared" si="196"/>
        <v>0</v>
      </c>
      <c r="L1591" t="b">
        <f t="shared" si="197"/>
        <v>0</v>
      </c>
      <c r="M1591" t="b">
        <f t="shared" si="198"/>
        <v>0</v>
      </c>
      <c r="N1591">
        <f t="shared" si="199"/>
        <v>1</v>
      </c>
      <c r="O1591">
        <v>1</v>
      </c>
    </row>
    <row r="1592" spans="1:15" x14ac:dyDescent="0.25">
      <c r="A1592" s="1">
        <v>1701</v>
      </c>
      <c r="B1592" t="s">
        <v>6127</v>
      </c>
      <c r="C1592" t="s">
        <v>6128</v>
      </c>
      <c r="E1592" t="s">
        <v>6129</v>
      </c>
      <c r="G1592" t="b">
        <f t="shared" si="192"/>
        <v>0</v>
      </c>
      <c r="H1592" t="b">
        <f t="shared" si="193"/>
        <v>0</v>
      </c>
      <c r="I1592" t="b">
        <f t="shared" si="194"/>
        <v>0</v>
      </c>
      <c r="J1592" t="b">
        <f t="shared" si="195"/>
        <v>0</v>
      </c>
      <c r="K1592" t="b">
        <f t="shared" si="196"/>
        <v>0</v>
      </c>
      <c r="L1592" t="b">
        <f t="shared" si="197"/>
        <v>0</v>
      </c>
      <c r="M1592" t="b">
        <f t="shared" si="198"/>
        <v>0</v>
      </c>
      <c r="N1592">
        <f t="shared" si="199"/>
        <v>1</v>
      </c>
      <c r="O1592">
        <v>1</v>
      </c>
    </row>
    <row r="1593" spans="1:15" x14ac:dyDescent="0.25">
      <c r="A1593" s="1">
        <v>1708</v>
      </c>
      <c r="B1593" t="s">
        <v>6132</v>
      </c>
      <c r="C1593" t="s">
        <v>6133</v>
      </c>
      <c r="D1593" t="s">
        <v>6134</v>
      </c>
      <c r="E1593" t="s">
        <v>5176</v>
      </c>
      <c r="G1593" t="b">
        <f t="shared" si="192"/>
        <v>0</v>
      </c>
      <c r="H1593" t="b">
        <f t="shared" si="193"/>
        <v>0</v>
      </c>
      <c r="I1593" t="b">
        <f t="shared" si="194"/>
        <v>0</v>
      </c>
      <c r="J1593" t="b">
        <f t="shared" si="195"/>
        <v>0</v>
      </c>
      <c r="K1593" t="b">
        <f t="shared" si="196"/>
        <v>0</v>
      </c>
      <c r="L1593" t="b">
        <f t="shared" si="197"/>
        <v>0</v>
      </c>
      <c r="M1593" t="b">
        <f t="shared" si="198"/>
        <v>0</v>
      </c>
      <c r="N1593">
        <f t="shared" si="199"/>
        <v>0</v>
      </c>
    </row>
    <row r="1594" spans="1:15" x14ac:dyDescent="0.25">
      <c r="A1594" s="1">
        <v>1709</v>
      </c>
      <c r="B1594" t="s">
        <v>6135</v>
      </c>
      <c r="C1594" t="s">
        <v>6136</v>
      </c>
      <c r="D1594" t="s">
        <v>6137</v>
      </c>
      <c r="E1594" t="s">
        <v>6138</v>
      </c>
      <c r="G1594" t="b">
        <f t="shared" si="192"/>
        <v>0</v>
      </c>
      <c r="H1594" t="b">
        <f t="shared" si="193"/>
        <v>0</v>
      </c>
      <c r="I1594" t="b">
        <f t="shared" si="194"/>
        <v>0</v>
      </c>
      <c r="J1594" t="b">
        <f t="shared" si="195"/>
        <v>0</v>
      </c>
      <c r="K1594" t="b">
        <f t="shared" si="196"/>
        <v>0</v>
      </c>
      <c r="L1594" t="b">
        <f t="shared" si="197"/>
        <v>0</v>
      </c>
      <c r="M1594" t="b">
        <f t="shared" si="198"/>
        <v>0</v>
      </c>
      <c r="N1594">
        <f t="shared" si="199"/>
        <v>0</v>
      </c>
    </row>
    <row r="1595" spans="1:15" x14ac:dyDescent="0.25">
      <c r="A1595" s="1">
        <v>1710</v>
      </c>
      <c r="B1595" t="s">
        <v>6139</v>
      </c>
      <c r="C1595" t="s">
        <v>6140</v>
      </c>
      <c r="D1595" t="s">
        <v>6141</v>
      </c>
      <c r="E1595" t="s">
        <v>6142</v>
      </c>
      <c r="G1595" t="b">
        <f t="shared" si="192"/>
        <v>0</v>
      </c>
      <c r="H1595" t="b">
        <f t="shared" si="193"/>
        <v>0</v>
      </c>
      <c r="I1595" t="b">
        <f t="shared" si="194"/>
        <v>0</v>
      </c>
      <c r="J1595" t="b">
        <f t="shared" si="195"/>
        <v>0</v>
      </c>
      <c r="K1595" t="b">
        <f t="shared" si="196"/>
        <v>0</v>
      </c>
      <c r="L1595" t="b">
        <f t="shared" si="197"/>
        <v>0</v>
      </c>
      <c r="M1595" t="b">
        <f t="shared" si="198"/>
        <v>0</v>
      </c>
      <c r="N1595">
        <f t="shared" si="199"/>
        <v>0</v>
      </c>
    </row>
    <row r="1596" spans="1:15" x14ac:dyDescent="0.25">
      <c r="A1596" s="1">
        <v>1711</v>
      </c>
      <c r="B1596" t="s">
        <v>6143</v>
      </c>
      <c r="C1596" t="s">
        <v>6144</v>
      </c>
      <c r="D1596" t="s">
        <v>6145</v>
      </c>
      <c r="E1596" t="s">
        <v>6146</v>
      </c>
      <c r="G1596" t="b">
        <f t="shared" si="192"/>
        <v>0</v>
      </c>
      <c r="H1596" t="b">
        <f t="shared" si="193"/>
        <v>0</v>
      </c>
      <c r="I1596" t="b">
        <f t="shared" si="194"/>
        <v>0</v>
      </c>
      <c r="J1596" t="b">
        <f t="shared" si="195"/>
        <v>0</v>
      </c>
      <c r="K1596" t="b">
        <f t="shared" si="196"/>
        <v>0</v>
      </c>
      <c r="L1596" t="b">
        <f t="shared" si="197"/>
        <v>0</v>
      </c>
      <c r="M1596" t="b">
        <f t="shared" si="198"/>
        <v>0</v>
      </c>
      <c r="N1596">
        <f t="shared" si="199"/>
        <v>0</v>
      </c>
    </row>
    <row r="1597" spans="1:15" x14ac:dyDescent="0.25">
      <c r="A1597" s="1">
        <v>1712</v>
      </c>
      <c r="B1597" t="s">
        <v>6147</v>
      </c>
      <c r="C1597" t="s">
        <v>6148</v>
      </c>
      <c r="D1597" t="s">
        <v>6149</v>
      </c>
      <c r="E1597" t="s">
        <v>6150</v>
      </c>
      <c r="G1597" t="b">
        <f t="shared" si="192"/>
        <v>0</v>
      </c>
      <c r="H1597" t="b">
        <f t="shared" si="193"/>
        <v>0</v>
      </c>
      <c r="I1597" t="b">
        <f t="shared" si="194"/>
        <v>0</v>
      </c>
      <c r="J1597" t="b">
        <f t="shared" si="195"/>
        <v>0</v>
      </c>
      <c r="K1597" t="b">
        <f t="shared" si="196"/>
        <v>0</v>
      </c>
      <c r="L1597" t="b">
        <f t="shared" si="197"/>
        <v>0</v>
      </c>
      <c r="M1597" t="b">
        <f t="shared" si="198"/>
        <v>0</v>
      </c>
      <c r="N1597">
        <f t="shared" si="199"/>
        <v>0</v>
      </c>
    </row>
    <row r="1598" spans="1:15" x14ac:dyDescent="0.25">
      <c r="A1598" s="1">
        <v>1713</v>
      </c>
      <c r="B1598" t="s">
        <v>6151</v>
      </c>
      <c r="C1598" t="s">
        <v>6152</v>
      </c>
      <c r="D1598" t="s">
        <v>6153</v>
      </c>
      <c r="E1598" t="s">
        <v>6154</v>
      </c>
      <c r="G1598" t="b">
        <f t="shared" si="192"/>
        <v>0</v>
      </c>
      <c r="H1598" t="b">
        <f t="shared" si="193"/>
        <v>0</v>
      </c>
      <c r="I1598" t="b">
        <f t="shared" si="194"/>
        <v>0</v>
      </c>
      <c r="J1598" t="b">
        <f t="shared" si="195"/>
        <v>0</v>
      </c>
      <c r="K1598" t="b">
        <f t="shared" si="196"/>
        <v>0</v>
      </c>
      <c r="L1598" t="b">
        <f t="shared" si="197"/>
        <v>0</v>
      </c>
      <c r="M1598" t="b">
        <f t="shared" si="198"/>
        <v>0</v>
      </c>
      <c r="N1598">
        <f t="shared" si="199"/>
        <v>0</v>
      </c>
    </row>
    <row r="1599" spans="1:15" x14ac:dyDescent="0.25">
      <c r="A1599" s="1">
        <v>1714</v>
      </c>
      <c r="B1599" t="s">
        <v>6155</v>
      </c>
      <c r="C1599" t="s">
        <v>6156</v>
      </c>
      <c r="D1599" t="s">
        <v>6157</v>
      </c>
      <c r="E1599" t="s">
        <v>6158</v>
      </c>
      <c r="G1599" t="b">
        <f t="shared" si="192"/>
        <v>0</v>
      </c>
      <c r="H1599" t="b">
        <f t="shared" si="193"/>
        <v>0</v>
      </c>
      <c r="I1599" t="b">
        <f t="shared" si="194"/>
        <v>0</v>
      </c>
      <c r="J1599" t="b">
        <f t="shared" si="195"/>
        <v>0</v>
      </c>
      <c r="K1599" t="b">
        <f t="shared" si="196"/>
        <v>0</v>
      </c>
      <c r="L1599" t="b">
        <f t="shared" si="197"/>
        <v>0</v>
      </c>
      <c r="M1599" t="b">
        <f t="shared" si="198"/>
        <v>0</v>
      </c>
      <c r="N1599">
        <f t="shared" si="199"/>
        <v>0</v>
      </c>
    </row>
    <row r="1600" spans="1:15" x14ac:dyDescent="0.25">
      <c r="A1600" s="1">
        <v>1715</v>
      </c>
      <c r="B1600" t="s">
        <v>6159</v>
      </c>
      <c r="C1600" t="s">
        <v>6160</v>
      </c>
      <c r="D1600" t="s">
        <v>6161</v>
      </c>
      <c r="E1600" t="s">
        <v>6162</v>
      </c>
      <c r="G1600" t="b">
        <f t="shared" si="192"/>
        <v>0</v>
      </c>
      <c r="H1600" t="b">
        <f t="shared" si="193"/>
        <v>0</v>
      </c>
      <c r="I1600" t="b">
        <f t="shared" si="194"/>
        <v>0</v>
      </c>
      <c r="J1600" t="b">
        <f t="shared" si="195"/>
        <v>0</v>
      </c>
      <c r="K1600" t="b">
        <f t="shared" si="196"/>
        <v>0</v>
      </c>
      <c r="L1600" t="b">
        <f t="shared" si="197"/>
        <v>0</v>
      </c>
      <c r="M1600" t="b">
        <f t="shared" si="198"/>
        <v>0</v>
      </c>
      <c r="N1600">
        <f t="shared" si="199"/>
        <v>0</v>
      </c>
    </row>
    <row r="1601" spans="1:15" x14ac:dyDescent="0.25">
      <c r="A1601" s="1">
        <v>1716</v>
      </c>
      <c r="B1601" t="s">
        <v>6163</v>
      </c>
      <c r="C1601" t="s">
        <v>6164</v>
      </c>
      <c r="D1601" t="s">
        <v>6165</v>
      </c>
      <c r="E1601" t="s">
        <v>6166</v>
      </c>
      <c r="G1601" t="b">
        <f t="shared" si="192"/>
        <v>0</v>
      </c>
      <c r="H1601" t="b">
        <f t="shared" si="193"/>
        <v>0</v>
      </c>
      <c r="I1601" t="b">
        <f t="shared" si="194"/>
        <v>0</v>
      </c>
      <c r="J1601" t="b">
        <f t="shared" si="195"/>
        <v>0</v>
      </c>
      <c r="K1601" t="b">
        <f t="shared" si="196"/>
        <v>0</v>
      </c>
      <c r="L1601" t="b">
        <f t="shared" si="197"/>
        <v>0</v>
      </c>
      <c r="M1601" t="b">
        <f t="shared" si="198"/>
        <v>0</v>
      </c>
      <c r="N1601">
        <f t="shared" si="199"/>
        <v>0</v>
      </c>
    </row>
    <row r="1602" spans="1:15" x14ac:dyDescent="0.25">
      <c r="A1602" s="1">
        <v>1717</v>
      </c>
      <c r="B1602" t="s">
        <v>6167</v>
      </c>
      <c r="C1602" t="s">
        <v>6168</v>
      </c>
      <c r="D1602" t="s">
        <v>6169</v>
      </c>
      <c r="E1602" t="s">
        <v>6170</v>
      </c>
      <c r="G1602" t="b">
        <f t="shared" ref="G1602:G1665" si="200">ISNUMBER(SEARCH("Erratum",B1602))</f>
        <v>0</v>
      </c>
      <c r="H1602" t="b">
        <f t="shared" ref="H1602:H1665" si="201">ISNUMBER(SEARCH("Front Cover",B1602))</f>
        <v>0</v>
      </c>
      <c r="I1602" t="b">
        <f t="shared" ref="I1602:I1665" si="202">ISNUMBER(SEARCH("Editorial Board",B1602))</f>
        <v>0</v>
      </c>
      <c r="J1602" t="b">
        <f t="shared" ref="J1602:J1665" si="203">ISNUMBER(SEARCH("Subscription Page",B1602))</f>
        <v>0</v>
      </c>
      <c r="K1602" t="b">
        <f t="shared" ref="K1602:K1665" si="204">ISNUMBER(SEARCH("Table of Content",B1602))</f>
        <v>0</v>
      </c>
      <c r="L1602" t="b">
        <f t="shared" ref="L1602:L1665" si="205">("Announcement"=B1602)</f>
        <v>0</v>
      </c>
      <c r="M1602" t="b">
        <f t="shared" ref="M1602:M1665" si="206">OR(G1602,H1602,I1602,J1602,K1602,L1602)</f>
        <v>0</v>
      </c>
      <c r="N1602">
        <f t="shared" ref="N1602:N1665" si="207">INT(""=D1602)</f>
        <v>0</v>
      </c>
    </row>
    <row r="1603" spans="1:15" x14ac:dyDescent="0.25">
      <c r="A1603" s="1">
        <v>1718</v>
      </c>
      <c r="B1603" t="s">
        <v>6171</v>
      </c>
      <c r="C1603" t="s">
        <v>6172</v>
      </c>
      <c r="D1603" t="s">
        <v>6173</v>
      </c>
      <c r="E1603" t="s">
        <v>6174</v>
      </c>
      <c r="G1603" t="b">
        <f t="shared" si="200"/>
        <v>0</v>
      </c>
      <c r="H1603" t="b">
        <f t="shared" si="201"/>
        <v>0</v>
      </c>
      <c r="I1603" t="b">
        <f t="shared" si="202"/>
        <v>0</v>
      </c>
      <c r="J1603" t="b">
        <f t="shared" si="203"/>
        <v>0</v>
      </c>
      <c r="K1603" t="b">
        <f t="shared" si="204"/>
        <v>0</v>
      </c>
      <c r="L1603" t="b">
        <f t="shared" si="205"/>
        <v>0</v>
      </c>
      <c r="M1603" t="b">
        <f t="shared" si="206"/>
        <v>0</v>
      </c>
      <c r="N1603">
        <f t="shared" si="207"/>
        <v>0</v>
      </c>
    </row>
    <row r="1604" spans="1:15" x14ac:dyDescent="0.25">
      <c r="A1604" s="1">
        <v>1720</v>
      </c>
      <c r="B1604" t="s">
        <v>6175</v>
      </c>
      <c r="C1604" t="s">
        <v>6176</v>
      </c>
      <c r="E1604" t="s">
        <v>6177</v>
      </c>
      <c r="G1604" t="b">
        <f t="shared" si="200"/>
        <v>0</v>
      </c>
      <c r="H1604" t="b">
        <f t="shared" si="201"/>
        <v>0</v>
      </c>
      <c r="I1604" t="b">
        <f t="shared" si="202"/>
        <v>0</v>
      </c>
      <c r="J1604" t="b">
        <f t="shared" si="203"/>
        <v>0</v>
      </c>
      <c r="K1604" t="b">
        <f t="shared" si="204"/>
        <v>0</v>
      </c>
      <c r="L1604" t="b">
        <f t="shared" si="205"/>
        <v>0</v>
      </c>
      <c r="M1604" t="b">
        <f t="shared" si="206"/>
        <v>0</v>
      </c>
      <c r="N1604">
        <f t="shared" si="207"/>
        <v>1</v>
      </c>
      <c r="O1604">
        <v>1</v>
      </c>
    </row>
    <row r="1605" spans="1:15" x14ac:dyDescent="0.25">
      <c r="A1605" s="1">
        <v>1721</v>
      </c>
      <c r="B1605" t="s">
        <v>6178</v>
      </c>
      <c r="C1605" t="s">
        <v>6179</v>
      </c>
      <c r="E1605" t="s">
        <v>6180</v>
      </c>
      <c r="G1605" t="b">
        <f t="shared" si="200"/>
        <v>0</v>
      </c>
      <c r="H1605" t="b">
        <f t="shared" si="201"/>
        <v>0</v>
      </c>
      <c r="I1605" t="b">
        <f t="shared" si="202"/>
        <v>0</v>
      </c>
      <c r="J1605" t="b">
        <f t="shared" si="203"/>
        <v>0</v>
      </c>
      <c r="K1605" t="b">
        <f t="shared" si="204"/>
        <v>0</v>
      </c>
      <c r="L1605" t="b">
        <f t="shared" si="205"/>
        <v>0</v>
      </c>
      <c r="M1605" t="b">
        <f t="shared" si="206"/>
        <v>0</v>
      </c>
      <c r="N1605">
        <f t="shared" si="207"/>
        <v>1</v>
      </c>
      <c r="O1605">
        <v>1</v>
      </c>
    </row>
    <row r="1606" spans="1:15" x14ac:dyDescent="0.25">
      <c r="A1606" s="1">
        <v>1722</v>
      </c>
      <c r="B1606" t="s">
        <v>6181</v>
      </c>
      <c r="C1606" t="s">
        <v>6182</v>
      </c>
      <c r="E1606" t="s">
        <v>6183</v>
      </c>
      <c r="G1606" t="b">
        <f t="shared" si="200"/>
        <v>0</v>
      </c>
      <c r="H1606" t="b">
        <f t="shared" si="201"/>
        <v>0</v>
      </c>
      <c r="I1606" t="b">
        <f t="shared" si="202"/>
        <v>0</v>
      </c>
      <c r="J1606" t="b">
        <f t="shared" si="203"/>
        <v>0</v>
      </c>
      <c r="K1606" t="b">
        <f t="shared" si="204"/>
        <v>0</v>
      </c>
      <c r="L1606" t="b">
        <f t="shared" si="205"/>
        <v>0</v>
      </c>
      <c r="M1606" t="b">
        <f t="shared" si="206"/>
        <v>0</v>
      </c>
      <c r="N1606">
        <f t="shared" si="207"/>
        <v>1</v>
      </c>
      <c r="O1606">
        <v>1</v>
      </c>
    </row>
    <row r="1607" spans="1:15" x14ac:dyDescent="0.25">
      <c r="A1607" s="1">
        <v>1723</v>
      </c>
      <c r="B1607" t="s">
        <v>6184</v>
      </c>
      <c r="C1607" t="s">
        <v>6185</v>
      </c>
      <c r="E1607" t="s">
        <v>6186</v>
      </c>
      <c r="G1607" t="b">
        <f t="shared" si="200"/>
        <v>0</v>
      </c>
      <c r="H1607" t="b">
        <f t="shared" si="201"/>
        <v>0</v>
      </c>
      <c r="I1607" t="b">
        <f t="shared" si="202"/>
        <v>0</v>
      </c>
      <c r="J1607" t="b">
        <f t="shared" si="203"/>
        <v>0</v>
      </c>
      <c r="K1607" t="b">
        <f t="shared" si="204"/>
        <v>0</v>
      </c>
      <c r="L1607" t="b">
        <f t="shared" si="205"/>
        <v>0</v>
      </c>
      <c r="M1607" t="b">
        <f t="shared" si="206"/>
        <v>0</v>
      </c>
      <c r="N1607">
        <f t="shared" si="207"/>
        <v>1</v>
      </c>
      <c r="O1607">
        <v>1</v>
      </c>
    </row>
    <row r="1608" spans="1:15" x14ac:dyDescent="0.25">
      <c r="A1608" s="1">
        <v>1724</v>
      </c>
      <c r="B1608" t="s">
        <v>6187</v>
      </c>
      <c r="C1608" t="s">
        <v>6188</v>
      </c>
      <c r="E1608" t="s">
        <v>3828</v>
      </c>
      <c r="G1608" t="b">
        <f t="shared" si="200"/>
        <v>0</v>
      </c>
      <c r="H1608" t="b">
        <f t="shared" si="201"/>
        <v>0</v>
      </c>
      <c r="I1608" t="b">
        <f t="shared" si="202"/>
        <v>0</v>
      </c>
      <c r="J1608" t="b">
        <f t="shared" si="203"/>
        <v>0</v>
      </c>
      <c r="K1608" t="b">
        <f t="shared" si="204"/>
        <v>0</v>
      </c>
      <c r="L1608" t="b">
        <f t="shared" si="205"/>
        <v>0</v>
      </c>
      <c r="M1608" t="b">
        <f t="shared" si="206"/>
        <v>0</v>
      </c>
      <c r="N1608">
        <f t="shared" si="207"/>
        <v>1</v>
      </c>
      <c r="O1608">
        <v>1</v>
      </c>
    </row>
    <row r="1609" spans="1:15" x14ac:dyDescent="0.25">
      <c r="A1609" s="1">
        <v>1725</v>
      </c>
      <c r="B1609" t="s">
        <v>6189</v>
      </c>
      <c r="C1609" t="s">
        <v>6190</v>
      </c>
      <c r="E1609" t="s">
        <v>6191</v>
      </c>
      <c r="G1609" t="b">
        <f t="shared" si="200"/>
        <v>0</v>
      </c>
      <c r="H1609" t="b">
        <f t="shared" si="201"/>
        <v>0</v>
      </c>
      <c r="I1609" t="b">
        <f t="shared" si="202"/>
        <v>0</v>
      </c>
      <c r="J1609" t="b">
        <f t="shared" si="203"/>
        <v>0</v>
      </c>
      <c r="K1609" t="b">
        <f t="shared" si="204"/>
        <v>0</v>
      </c>
      <c r="L1609" t="b">
        <f t="shared" si="205"/>
        <v>0</v>
      </c>
      <c r="M1609" t="b">
        <f t="shared" si="206"/>
        <v>0</v>
      </c>
      <c r="N1609">
        <f t="shared" si="207"/>
        <v>1</v>
      </c>
      <c r="O1609">
        <v>1</v>
      </c>
    </row>
    <row r="1610" spans="1:15" x14ac:dyDescent="0.25">
      <c r="A1610" s="1">
        <v>1726</v>
      </c>
      <c r="B1610" t="s">
        <v>6192</v>
      </c>
      <c r="C1610" t="s">
        <v>6193</v>
      </c>
      <c r="E1610" t="s">
        <v>6194</v>
      </c>
      <c r="G1610" t="b">
        <f t="shared" si="200"/>
        <v>0</v>
      </c>
      <c r="H1610" t="b">
        <f t="shared" si="201"/>
        <v>0</v>
      </c>
      <c r="I1610" t="b">
        <f t="shared" si="202"/>
        <v>0</v>
      </c>
      <c r="J1610" t="b">
        <f t="shared" si="203"/>
        <v>0</v>
      </c>
      <c r="K1610" t="b">
        <f t="shared" si="204"/>
        <v>0</v>
      </c>
      <c r="L1610" t="b">
        <f t="shared" si="205"/>
        <v>0</v>
      </c>
      <c r="M1610" t="b">
        <f t="shared" si="206"/>
        <v>0</v>
      </c>
      <c r="N1610">
        <f t="shared" si="207"/>
        <v>1</v>
      </c>
      <c r="O1610">
        <v>1</v>
      </c>
    </row>
    <row r="1611" spans="1:15" x14ac:dyDescent="0.25">
      <c r="A1611" s="1">
        <v>1727</v>
      </c>
      <c r="B1611" t="s">
        <v>6195</v>
      </c>
      <c r="C1611" t="s">
        <v>6196</v>
      </c>
      <c r="E1611" t="s">
        <v>6197</v>
      </c>
      <c r="G1611" t="b">
        <f t="shared" si="200"/>
        <v>0</v>
      </c>
      <c r="H1611" t="b">
        <f t="shared" si="201"/>
        <v>0</v>
      </c>
      <c r="I1611" t="b">
        <f t="shared" si="202"/>
        <v>0</v>
      </c>
      <c r="J1611" t="b">
        <f t="shared" si="203"/>
        <v>0</v>
      </c>
      <c r="K1611" t="b">
        <f t="shared" si="204"/>
        <v>0</v>
      </c>
      <c r="L1611" t="b">
        <f t="shared" si="205"/>
        <v>0</v>
      </c>
      <c r="M1611" t="b">
        <f t="shared" si="206"/>
        <v>0</v>
      </c>
      <c r="N1611">
        <f t="shared" si="207"/>
        <v>1</v>
      </c>
      <c r="O1611">
        <v>1</v>
      </c>
    </row>
    <row r="1612" spans="1:15" x14ac:dyDescent="0.25">
      <c r="A1612" s="1">
        <v>1728</v>
      </c>
      <c r="B1612" t="s">
        <v>6198</v>
      </c>
      <c r="C1612" t="s">
        <v>6199</v>
      </c>
      <c r="E1612" t="s">
        <v>6200</v>
      </c>
      <c r="G1612" t="b">
        <f t="shared" si="200"/>
        <v>0</v>
      </c>
      <c r="H1612" t="b">
        <f t="shared" si="201"/>
        <v>0</v>
      </c>
      <c r="I1612" t="b">
        <f t="shared" si="202"/>
        <v>0</v>
      </c>
      <c r="J1612" t="b">
        <f t="shared" si="203"/>
        <v>0</v>
      </c>
      <c r="K1612" t="b">
        <f t="shared" si="204"/>
        <v>0</v>
      </c>
      <c r="L1612" t="b">
        <f t="shared" si="205"/>
        <v>0</v>
      </c>
      <c r="M1612" t="b">
        <f t="shared" si="206"/>
        <v>0</v>
      </c>
      <c r="N1612">
        <f t="shared" si="207"/>
        <v>1</v>
      </c>
      <c r="O1612">
        <v>1</v>
      </c>
    </row>
    <row r="1613" spans="1:15" x14ac:dyDescent="0.25">
      <c r="A1613" s="1">
        <v>1729</v>
      </c>
      <c r="B1613" t="s">
        <v>6201</v>
      </c>
      <c r="C1613" t="s">
        <v>6202</v>
      </c>
      <c r="E1613" t="s">
        <v>6203</v>
      </c>
      <c r="G1613" t="b">
        <f t="shared" si="200"/>
        <v>0</v>
      </c>
      <c r="H1613" t="b">
        <f t="shared" si="201"/>
        <v>0</v>
      </c>
      <c r="I1613" t="b">
        <f t="shared" si="202"/>
        <v>0</v>
      </c>
      <c r="J1613" t="b">
        <f t="shared" si="203"/>
        <v>0</v>
      </c>
      <c r="K1613" t="b">
        <f t="shared" si="204"/>
        <v>0</v>
      </c>
      <c r="L1613" t="b">
        <f t="shared" si="205"/>
        <v>0</v>
      </c>
      <c r="M1613" t="b">
        <f t="shared" si="206"/>
        <v>0</v>
      </c>
      <c r="N1613">
        <f t="shared" si="207"/>
        <v>1</v>
      </c>
      <c r="O1613">
        <v>1</v>
      </c>
    </row>
    <row r="1614" spans="1:15" x14ac:dyDescent="0.25">
      <c r="A1614" s="1">
        <v>1733</v>
      </c>
      <c r="B1614" t="s">
        <v>6204</v>
      </c>
      <c r="C1614" t="s">
        <v>6205</v>
      </c>
      <c r="E1614" t="s">
        <v>6206</v>
      </c>
      <c r="G1614" t="b">
        <f t="shared" si="200"/>
        <v>0</v>
      </c>
      <c r="H1614" t="b">
        <f t="shared" si="201"/>
        <v>0</v>
      </c>
      <c r="I1614" t="b">
        <f t="shared" si="202"/>
        <v>0</v>
      </c>
      <c r="J1614" t="b">
        <f t="shared" si="203"/>
        <v>0</v>
      </c>
      <c r="K1614" t="b">
        <f t="shared" si="204"/>
        <v>0</v>
      </c>
      <c r="L1614" t="b">
        <f t="shared" si="205"/>
        <v>0</v>
      </c>
      <c r="M1614" t="b">
        <f t="shared" si="206"/>
        <v>0</v>
      </c>
      <c r="N1614">
        <f t="shared" si="207"/>
        <v>1</v>
      </c>
      <c r="O1614">
        <v>1</v>
      </c>
    </row>
    <row r="1615" spans="1:15" x14ac:dyDescent="0.25">
      <c r="A1615" s="1">
        <v>1734</v>
      </c>
      <c r="B1615" t="s">
        <v>6207</v>
      </c>
      <c r="C1615" t="s">
        <v>6208</v>
      </c>
      <c r="D1615" t="s">
        <v>6209</v>
      </c>
      <c r="E1615" t="s">
        <v>6210</v>
      </c>
      <c r="G1615" t="b">
        <f t="shared" si="200"/>
        <v>0</v>
      </c>
      <c r="H1615" t="b">
        <f t="shared" si="201"/>
        <v>0</v>
      </c>
      <c r="I1615" t="b">
        <f t="shared" si="202"/>
        <v>0</v>
      </c>
      <c r="J1615" t="b">
        <f t="shared" si="203"/>
        <v>0</v>
      </c>
      <c r="K1615" t="b">
        <f t="shared" si="204"/>
        <v>0</v>
      </c>
      <c r="L1615" t="b">
        <f t="shared" si="205"/>
        <v>0</v>
      </c>
      <c r="M1615" t="b">
        <f t="shared" si="206"/>
        <v>0</v>
      </c>
      <c r="N1615">
        <f t="shared" si="207"/>
        <v>0</v>
      </c>
    </row>
    <row r="1616" spans="1:15" x14ac:dyDescent="0.25">
      <c r="A1616" s="1">
        <v>1735</v>
      </c>
      <c r="B1616" t="s">
        <v>6211</v>
      </c>
      <c r="C1616" t="s">
        <v>6212</v>
      </c>
      <c r="D1616" t="s">
        <v>6213</v>
      </c>
      <c r="E1616" t="s">
        <v>6214</v>
      </c>
      <c r="G1616" t="b">
        <f t="shared" si="200"/>
        <v>0</v>
      </c>
      <c r="H1616" t="b">
        <f t="shared" si="201"/>
        <v>0</v>
      </c>
      <c r="I1616" t="b">
        <f t="shared" si="202"/>
        <v>0</v>
      </c>
      <c r="J1616" t="b">
        <f t="shared" si="203"/>
        <v>0</v>
      </c>
      <c r="K1616" t="b">
        <f t="shared" si="204"/>
        <v>0</v>
      </c>
      <c r="L1616" t="b">
        <f t="shared" si="205"/>
        <v>0</v>
      </c>
      <c r="M1616" t="b">
        <f t="shared" si="206"/>
        <v>0</v>
      </c>
      <c r="N1616">
        <f t="shared" si="207"/>
        <v>0</v>
      </c>
    </row>
    <row r="1617" spans="1:15" x14ac:dyDescent="0.25">
      <c r="A1617" s="1">
        <v>1736</v>
      </c>
      <c r="B1617" t="s">
        <v>6215</v>
      </c>
      <c r="C1617" t="s">
        <v>6216</v>
      </c>
      <c r="D1617" t="s">
        <v>6217</v>
      </c>
      <c r="E1617" t="s">
        <v>6218</v>
      </c>
      <c r="G1617" t="b">
        <f t="shared" si="200"/>
        <v>0</v>
      </c>
      <c r="H1617" t="b">
        <f t="shared" si="201"/>
        <v>0</v>
      </c>
      <c r="I1617" t="b">
        <f t="shared" si="202"/>
        <v>0</v>
      </c>
      <c r="J1617" t="b">
        <f t="shared" si="203"/>
        <v>0</v>
      </c>
      <c r="K1617" t="b">
        <f t="shared" si="204"/>
        <v>0</v>
      </c>
      <c r="L1617" t="b">
        <f t="shared" si="205"/>
        <v>0</v>
      </c>
      <c r="M1617" t="b">
        <f t="shared" si="206"/>
        <v>0</v>
      </c>
      <c r="N1617">
        <f t="shared" si="207"/>
        <v>0</v>
      </c>
    </row>
    <row r="1618" spans="1:15" x14ac:dyDescent="0.25">
      <c r="A1618" s="1">
        <v>1737</v>
      </c>
      <c r="B1618" t="s">
        <v>6219</v>
      </c>
      <c r="C1618" t="s">
        <v>6220</v>
      </c>
      <c r="D1618" t="s">
        <v>6221</v>
      </c>
      <c r="E1618" t="s">
        <v>6222</v>
      </c>
      <c r="G1618" t="b">
        <f t="shared" si="200"/>
        <v>0</v>
      </c>
      <c r="H1618" t="b">
        <f t="shared" si="201"/>
        <v>0</v>
      </c>
      <c r="I1618" t="b">
        <f t="shared" si="202"/>
        <v>0</v>
      </c>
      <c r="J1618" t="b">
        <f t="shared" si="203"/>
        <v>0</v>
      </c>
      <c r="K1618" t="b">
        <f t="shared" si="204"/>
        <v>0</v>
      </c>
      <c r="L1618" t="b">
        <f t="shared" si="205"/>
        <v>0</v>
      </c>
      <c r="M1618" t="b">
        <f t="shared" si="206"/>
        <v>0</v>
      </c>
      <c r="N1618">
        <f t="shared" si="207"/>
        <v>0</v>
      </c>
    </row>
    <row r="1619" spans="1:15" x14ac:dyDescent="0.25">
      <c r="A1619" s="1">
        <v>1738</v>
      </c>
      <c r="B1619" t="s">
        <v>6223</v>
      </c>
      <c r="C1619" t="s">
        <v>6224</v>
      </c>
      <c r="D1619" t="s">
        <v>6225</v>
      </c>
      <c r="E1619" t="s">
        <v>6226</v>
      </c>
      <c r="G1619" t="b">
        <f t="shared" si="200"/>
        <v>0</v>
      </c>
      <c r="H1619" t="b">
        <f t="shared" si="201"/>
        <v>0</v>
      </c>
      <c r="I1619" t="b">
        <f t="shared" si="202"/>
        <v>0</v>
      </c>
      <c r="J1619" t="b">
        <f t="shared" si="203"/>
        <v>0</v>
      </c>
      <c r="K1619" t="b">
        <f t="shared" si="204"/>
        <v>0</v>
      </c>
      <c r="L1619" t="b">
        <f t="shared" si="205"/>
        <v>0</v>
      </c>
      <c r="M1619" t="b">
        <f t="shared" si="206"/>
        <v>0</v>
      </c>
      <c r="N1619">
        <f t="shared" si="207"/>
        <v>0</v>
      </c>
    </row>
    <row r="1620" spans="1:15" x14ac:dyDescent="0.25">
      <c r="A1620" s="1">
        <v>1739</v>
      </c>
      <c r="B1620" t="s">
        <v>6227</v>
      </c>
      <c r="C1620" t="s">
        <v>6228</v>
      </c>
      <c r="D1620" t="s">
        <v>6229</v>
      </c>
      <c r="E1620" t="s">
        <v>5695</v>
      </c>
      <c r="G1620" t="b">
        <f t="shared" si="200"/>
        <v>0</v>
      </c>
      <c r="H1620" t="b">
        <f t="shared" si="201"/>
        <v>0</v>
      </c>
      <c r="I1620" t="b">
        <f t="shared" si="202"/>
        <v>0</v>
      </c>
      <c r="J1620" t="b">
        <f t="shared" si="203"/>
        <v>0</v>
      </c>
      <c r="K1620" t="b">
        <f t="shared" si="204"/>
        <v>0</v>
      </c>
      <c r="L1620" t="b">
        <f t="shared" si="205"/>
        <v>0</v>
      </c>
      <c r="M1620" t="b">
        <f t="shared" si="206"/>
        <v>0</v>
      </c>
      <c r="N1620">
        <f t="shared" si="207"/>
        <v>0</v>
      </c>
    </row>
    <row r="1621" spans="1:15" x14ac:dyDescent="0.25">
      <c r="A1621" s="1">
        <v>1740</v>
      </c>
      <c r="B1621" t="s">
        <v>6230</v>
      </c>
      <c r="C1621" t="s">
        <v>6231</v>
      </c>
      <c r="D1621" t="s">
        <v>6232</v>
      </c>
      <c r="E1621" t="s">
        <v>6233</v>
      </c>
      <c r="G1621" t="b">
        <f t="shared" si="200"/>
        <v>0</v>
      </c>
      <c r="H1621" t="b">
        <f t="shared" si="201"/>
        <v>0</v>
      </c>
      <c r="I1621" t="b">
        <f t="shared" si="202"/>
        <v>0</v>
      </c>
      <c r="J1621" t="b">
        <f t="shared" si="203"/>
        <v>0</v>
      </c>
      <c r="K1621" t="b">
        <f t="shared" si="204"/>
        <v>0</v>
      </c>
      <c r="L1621" t="b">
        <f t="shared" si="205"/>
        <v>0</v>
      </c>
      <c r="M1621" t="b">
        <f t="shared" si="206"/>
        <v>0</v>
      </c>
      <c r="N1621">
        <f t="shared" si="207"/>
        <v>0</v>
      </c>
    </row>
    <row r="1622" spans="1:15" x14ac:dyDescent="0.25">
      <c r="A1622" s="1">
        <v>1741</v>
      </c>
      <c r="B1622" t="s">
        <v>6234</v>
      </c>
      <c r="C1622" t="s">
        <v>6235</v>
      </c>
      <c r="D1622" t="s">
        <v>6236</v>
      </c>
      <c r="E1622" t="s">
        <v>6237</v>
      </c>
      <c r="G1622" t="b">
        <f t="shared" si="200"/>
        <v>0</v>
      </c>
      <c r="H1622" t="b">
        <f t="shared" si="201"/>
        <v>0</v>
      </c>
      <c r="I1622" t="b">
        <f t="shared" si="202"/>
        <v>0</v>
      </c>
      <c r="J1622" t="b">
        <f t="shared" si="203"/>
        <v>0</v>
      </c>
      <c r="K1622" t="b">
        <f t="shared" si="204"/>
        <v>0</v>
      </c>
      <c r="L1622" t="b">
        <f t="shared" si="205"/>
        <v>0</v>
      </c>
      <c r="M1622" t="b">
        <f t="shared" si="206"/>
        <v>0</v>
      </c>
      <c r="N1622">
        <f t="shared" si="207"/>
        <v>0</v>
      </c>
    </row>
    <row r="1623" spans="1:15" x14ac:dyDescent="0.25">
      <c r="A1623" s="1">
        <v>1742</v>
      </c>
      <c r="B1623" t="s">
        <v>6238</v>
      </c>
      <c r="C1623" t="s">
        <v>6239</v>
      </c>
      <c r="D1623" t="s">
        <v>6240</v>
      </c>
      <c r="E1623" t="s">
        <v>6241</v>
      </c>
      <c r="G1623" t="b">
        <f t="shared" si="200"/>
        <v>0</v>
      </c>
      <c r="H1623" t="b">
        <f t="shared" si="201"/>
        <v>0</v>
      </c>
      <c r="I1623" t="b">
        <f t="shared" si="202"/>
        <v>0</v>
      </c>
      <c r="J1623" t="b">
        <f t="shared" si="203"/>
        <v>0</v>
      </c>
      <c r="K1623" t="b">
        <f t="shared" si="204"/>
        <v>0</v>
      </c>
      <c r="L1623" t="b">
        <f t="shared" si="205"/>
        <v>0</v>
      </c>
      <c r="M1623" t="b">
        <f t="shared" si="206"/>
        <v>0</v>
      </c>
      <c r="N1623">
        <f t="shared" si="207"/>
        <v>0</v>
      </c>
    </row>
    <row r="1624" spans="1:15" x14ac:dyDescent="0.25">
      <c r="A1624" s="1">
        <v>1743</v>
      </c>
      <c r="B1624" t="s">
        <v>6242</v>
      </c>
      <c r="C1624" t="s">
        <v>6243</v>
      </c>
      <c r="D1624" t="s">
        <v>6244</v>
      </c>
      <c r="E1624" t="s">
        <v>6245</v>
      </c>
      <c r="G1624" t="b">
        <f t="shared" si="200"/>
        <v>0</v>
      </c>
      <c r="H1624" t="b">
        <f t="shared" si="201"/>
        <v>0</v>
      </c>
      <c r="I1624" t="b">
        <f t="shared" si="202"/>
        <v>0</v>
      </c>
      <c r="J1624" t="b">
        <f t="shared" si="203"/>
        <v>0</v>
      </c>
      <c r="K1624" t="b">
        <f t="shared" si="204"/>
        <v>0</v>
      </c>
      <c r="L1624" t="b">
        <f t="shared" si="205"/>
        <v>0</v>
      </c>
      <c r="M1624" t="b">
        <f t="shared" si="206"/>
        <v>0</v>
      </c>
      <c r="N1624">
        <f t="shared" si="207"/>
        <v>0</v>
      </c>
    </row>
    <row r="1625" spans="1:15" x14ac:dyDescent="0.25">
      <c r="A1625" s="1">
        <v>1744</v>
      </c>
      <c r="B1625" t="s">
        <v>6246</v>
      </c>
      <c r="C1625" t="s">
        <v>6247</v>
      </c>
      <c r="E1625" t="s">
        <v>6248</v>
      </c>
      <c r="G1625" t="b">
        <f t="shared" si="200"/>
        <v>0</v>
      </c>
      <c r="H1625" t="b">
        <f t="shared" si="201"/>
        <v>0</v>
      </c>
      <c r="I1625" t="b">
        <f t="shared" si="202"/>
        <v>0</v>
      </c>
      <c r="J1625" t="b">
        <f t="shared" si="203"/>
        <v>0</v>
      </c>
      <c r="K1625" t="b">
        <f t="shared" si="204"/>
        <v>0</v>
      </c>
      <c r="L1625" t="b">
        <f t="shared" si="205"/>
        <v>0</v>
      </c>
      <c r="M1625" t="b">
        <f t="shared" si="206"/>
        <v>0</v>
      </c>
      <c r="N1625">
        <f t="shared" si="207"/>
        <v>1</v>
      </c>
      <c r="O1625">
        <v>1</v>
      </c>
    </row>
    <row r="1626" spans="1:15" x14ac:dyDescent="0.25">
      <c r="A1626" s="1">
        <v>1745</v>
      </c>
      <c r="B1626" t="s">
        <v>6249</v>
      </c>
      <c r="C1626" t="s">
        <v>6250</v>
      </c>
      <c r="E1626" t="s">
        <v>6251</v>
      </c>
      <c r="G1626" t="b">
        <f t="shared" si="200"/>
        <v>0</v>
      </c>
      <c r="H1626" t="b">
        <f t="shared" si="201"/>
        <v>0</v>
      </c>
      <c r="I1626" t="b">
        <f t="shared" si="202"/>
        <v>0</v>
      </c>
      <c r="J1626" t="b">
        <f t="shared" si="203"/>
        <v>0</v>
      </c>
      <c r="K1626" t="b">
        <f t="shared" si="204"/>
        <v>0</v>
      </c>
      <c r="L1626" t="b">
        <f t="shared" si="205"/>
        <v>0</v>
      </c>
      <c r="M1626" t="b">
        <f t="shared" si="206"/>
        <v>0</v>
      </c>
      <c r="N1626">
        <f t="shared" si="207"/>
        <v>1</v>
      </c>
      <c r="O1626">
        <v>1</v>
      </c>
    </row>
    <row r="1627" spans="1:15" x14ac:dyDescent="0.25">
      <c r="A1627" s="1">
        <v>1746</v>
      </c>
      <c r="B1627" t="s">
        <v>6252</v>
      </c>
      <c r="C1627" t="s">
        <v>6253</v>
      </c>
      <c r="E1627" t="s">
        <v>6254</v>
      </c>
      <c r="G1627" t="b">
        <f t="shared" si="200"/>
        <v>0</v>
      </c>
      <c r="H1627" t="b">
        <f t="shared" si="201"/>
        <v>0</v>
      </c>
      <c r="I1627" t="b">
        <f t="shared" si="202"/>
        <v>0</v>
      </c>
      <c r="J1627" t="b">
        <f t="shared" si="203"/>
        <v>0</v>
      </c>
      <c r="K1627" t="b">
        <f t="shared" si="204"/>
        <v>0</v>
      </c>
      <c r="L1627" t="b">
        <f t="shared" si="205"/>
        <v>0</v>
      </c>
      <c r="M1627" t="b">
        <f t="shared" si="206"/>
        <v>0</v>
      </c>
      <c r="N1627">
        <f t="shared" si="207"/>
        <v>1</v>
      </c>
      <c r="O1627">
        <v>1</v>
      </c>
    </row>
    <row r="1628" spans="1:15" x14ac:dyDescent="0.25">
      <c r="A1628" s="1">
        <v>1747</v>
      </c>
      <c r="B1628" t="s">
        <v>6255</v>
      </c>
      <c r="C1628" t="s">
        <v>6256</v>
      </c>
      <c r="D1628" t="s">
        <v>6257</v>
      </c>
      <c r="E1628" t="s">
        <v>6258</v>
      </c>
      <c r="G1628" t="b">
        <f t="shared" si="200"/>
        <v>0</v>
      </c>
      <c r="H1628" t="b">
        <f t="shared" si="201"/>
        <v>0</v>
      </c>
      <c r="I1628" t="b">
        <f t="shared" si="202"/>
        <v>0</v>
      </c>
      <c r="J1628" t="b">
        <f t="shared" si="203"/>
        <v>0</v>
      </c>
      <c r="K1628" t="b">
        <f t="shared" si="204"/>
        <v>0</v>
      </c>
      <c r="L1628" t="b">
        <f t="shared" si="205"/>
        <v>0</v>
      </c>
      <c r="M1628" t="b">
        <f t="shared" si="206"/>
        <v>0</v>
      </c>
      <c r="N1628">
        <f t="shared" si="207"/>
        <v>0</v>
      </c>
    </row>
    <row r="1629" spans="1:15" x14ac:dyDescent="0.25">
      <c r="A1629" s="1">
        <v>1748</v>
      </c>
      <c r="B1629" t="s">
        <v>6259</v>
      </c>
      <c r="C1629" t="s">
        <v>6260</v>
      </c>
      <c r="D1629" t="s">
        <v>6261</v>
      </c>
      <c r="E1629" t="s">
        <v>6262</v>
      </c>
      <c r="G1629" t="b">
        <f t="shared" si="200"/>
        <v>0</v>
      </c>
      <c r="H1629" t="b">
        <f t="shared" si="201"/>
        <v>0</v>
      </c>
      <c r="I1629" t="b">
        <f t="shared" si="202"/>
        <v>0</v>
      </c>
      <c r="J1629" t="b">
        <f t="shared" si="203"/>
        <v>0</v>
      </c>
      <c r="K1629" t="b">
        <f t="shared" si="204"/>
        <v>0</v>
      </c>
      <c r="L1629" t="b">
        <f t="shared" si="205"/>
        <v>0</v>
      </c>
      <c r="M1629" t="b">
        <f t="shared" si="206"/>
        <v>0</v>
      </c>
      <c r="N1629">
        <f t="shared" si="207"/>
        <v>0</v>
      </c>
    </row>
    <row r="1630" spans="1:15" x14ac:dyDescent="0.25">
      <c r="A1630" s="1">
        <v>1749</v>
      </c>
      <c r="B1630" t="s">
        <v>6263</v>
      </c>
      <c r="C1630" t="s">
        <v>6264</v>
      </c>
      <c r="D1630" t="s">
        <v>6265</v>
      </c>
      <c r="E1630" t="s">
        <v>5729</v>
      </c>
      <c r="G1630" t="b">
        <f t="shared" si="200"/>
        <v>0</v>
      </c>
      <c r="H1630" t="b">
        <f t="shared" si="201"/>
        <v>0</v>
      </c>
      <c r="I1630" t="b">
        <f t="shared" si="202"/>
        <v>0</v>
      </c>
      <c r="J1630" t="b">
        <f t="shared" si="203"/>
        <v>0</v>
      </c>
      <c r="K1630" t="b">
        <f t="shared" si="204"/>
        <v>0</v>
      </c>
      <c r="L1630" t="b">
        <f t="shared" si="205"/>
        <v>0</v>
      </c>
      <c r="M1630" t="b">
        <f t="shared" si="206"/>
        <v>0</v>
      </c>
      <c r="N1630">
        <f t="shared" si="207"/>
        <v>0</v>
      </c>
    </row>
    <row r="1631" spans="1:15" x14ac:dyDescent="0.25">
      <c r="A1631" s="1">
        <v>1750</v>
      </c>
      <c r="B1631" t="s">
        <v>6266</v>
      </c>
      <c r="C1631" t="s">
        <v>6267</v>
      </c>
      <c r="D1631" t="s">
        <v>6268</v>
      </c>
      <c r="E1631" t="s">
        <v>6269</v>
      </c>
      <c r="G1631" t="b">
        <f t="shared" si="200"/>
        <v>0</v>
      </c>
      <c r="H1631" t="b">
        <f t="shared" si="201"/>
        <v>0</v>
      </c>
      <c r="I1631" t="b">
        <f t="shared" si="202"/>
        <v>0</v>
      </c>
      <c r="J1631" t="b">
        <f t="shared" si="203"/>
        <v>0</v>
      </c>
      <c r="K1631" t="b">
        <f t="shared" si="204"/>
        <v>0</v>
      </c>
      <c r="L1631" t="b">
        <f t="shared" si="205"/>
        <v>0</v>
      </c>
      <c r="M1631" t="b">
        <f t="shared" si="206"/>
        <v>0</v>
      </c>
      <c r="N1631">
        <f t="shared" si="207"/>
        <v>0</v>
      </c>
    </row>
    <row r="1632" spans="1:15" x14ac:dyDescent="0.25">
      <c r="A1632" s="1">
        <v>1751</v>
      </c>
      <c r="B1632" t="s">
        <v>6270</v>
      </c>
      <c r="C1632" t="s">
        <v>6271</v>
      </c>
      <c r="D1632" t="s">
        <v>6272</v>
      </c>
      <c r="E1632" t="s">
        <v>6273</v>
      </c>
      <c r="G1632" t="b">
        <f t="shared" si="200"/>
        <v>0</v>
      </c>
      <c r="H1632" t="b">
        <f t="shared" si="201"/>
        <v>0</v>
      </c>
      <c r="I1632" t="b">
        <f t="shared" si="202"/>
        <v>0</v>
      </c>
      <c r="J1632" t="b">
        <f t="shared" si="203"/>
        <v>0</v>
      </c>
      <c r="K1632" t="b">
        <f t="shared" si="204"/>
        <v>0</v>
      </c>
      <c r="L1632" t="b">
        <f t="shared" si="205"/>
        <v>0</v>
      </c>
      <c r="M1632" t="b">
        <f t="shared" si="206"/>
        <v>0</v>
      </c>
      <c r="N1632">
        <f t="shared" si="207"/>
        <v>0</v>
      </c>
    </row>
    <row r="1633" spans="1:15" x14ac:dyDescent="0.25">
      <c r="A1633" s="1">
        <v>1752</v>
      </c>
      <c r="B1633" t="s">
        <v>6274</v>
      </c>
      <c r="C1633" t="s">
        <v>6275</v>
      </c>
      <c r="D1633" t="s">
        <v>6276</v>
      </c>
      <c r="E1633" t="s">
        <v>6094</v>
      </c>
      <c r="G1633" t="b">
        <f t="shared" si="200"/>
        <v>0</v>
      </c>
      <c r="H1633" t="b">
        <f t="shared" si="201"/>
        <v>0</v>
      </c>
      <c r="I1633" t="b">
        <f t="shared" si="202"/>
        <v>0</v>
      </c>
      <c r="J1633" t="b">
        <f t="shared" si="203"/>
        <v>0</v>
      </c>
      <c r="K1633" t="b">
        <f t="shared" si="204"/>
        <v>0</v>
      </c>
      <c r="L1633" t="b">
        <f t="shared" si="205"/>
        <v>0</v>
      </c>
      <c r="M1633" t="b">
        <f t="shared" si="206"/>
        <v>0</v>
      </c>
      <c r="N1633">
        <f t="shared" si="207"/>
        <v>0</v>
      </c>
    </row>
    <row r="1634" spans="1:15" x14ac:dyDescent="0.25">
      <c r="A1634" s="1">
        <v>1753</v>
      </c>
      <c r="B1634" t="s">
        <v>6277</v>
      </c>
      <c r="C1634" t="s">
        <v>6278</v>
      </c>
      <c r="D1634" t="s">
        <v>6279</v>
      </c>
      <c r="E1634" t="s">
        <v>6280</v>
      </c>
      <c r="G1634" t="b">
        <f t="shared" si="200"/>
        <v>0</v>
      </c>
      <c r="H1634" t="b">
        <f t="shared" si="201"/>
        <v>0</v>
      </c>
      <c r="I1634" t="b">
        <f t="shared" si="202"/>
        <v>0</v>
      </c>
      <c r="J1634" t="b">
        <f t="shared" si="203"/>
        <v>0</v>
      </c>
      <c r="K1634" t="b">
        <f t="shared" si="204"/>
        <v>0</v>
      </c>
      <c r="L1634" t="b">
        <f t="shared" si="205"/>
        <v>0</v>
      </c>
      <c r="M1634" t="b">
        <f t="shared" si="206"/>
        <v>0</v>
      </c>
      <c r="N1634">
        <f t="shared" si="207"/>
        <v>0</v>
      </c>
    </row>
    <row r="1635" spans="1:15" x14ac:dyDescent="0.25">
      <c r="A1635" s="1">
        <v>1754</v>
      </c>
      <c r="B1635" t="s">
        <v>6281</v>
      </c>
      <c r="C1635" t="s">
        <v>6282</v>
      </c>
      <c r="D1635" t="s">
        <v>6283</v>
      </c>
      <c r="E1635" t="s">
        <v>6284</v>
      </c>
      <c r="G1635" t="b">
        <f t="shared" si="200"/>
        <v>0</v>
      </c>
      <c r="H1635" t="b">
        <f t="shared" si="201"/>
        <v>0</v>
      </c>
      <c r="I1635" t="b">
        <f t="shared" si="202"/>
        <v>0</v>
      </c>
      <c r="J1635" t="b">
        <f t="shared" si="203"/>
        <v>0</v>
      </c>
      <c r="K1635" t="b">
        <f t="shared" si="204"/>
        <v>0</v>
      </c>
      <c r="L1635" t="b">
        <f t="shared" si="205"/>
        <v>0</v>
      </c>
      <c r="M1635" t="b">
        <f t="shared" si="206"/>
        <v>0</v>
      </c>
      <c r="N1635">
        <f t="shared" si="207"/>
        <v>0</v>
      </c>
    </row>
    <row r="1636" spans="1:15" x14ac:dyDescent="0.25">
      <c r="A1636" s="1">
        <v>1755</v>
      </c>
      <c r="B1636" t="s">
        <v>6285</v>
      </c>
      <c r="C1636" t="s">
        <v>6286</v>
      </c>
      <c r="D1636" t="s">
        <v>6287</v>
      </c>
      <c r="E1636" t="s">
        <v>6288</v>
      </c>
      <c r="G1636" t="b">
        <f t="shared" si="200"/>
        <v>0</v>
      </c>
      <c r="H1636" t="b">
        <f t="shared" si="201"/>
        <v>0</v>
      </c>
      <c r="I1636" t="b">
        <f t="shared" si="202"/>
        <v>0</v>
      </c>
      <c r="J1636" t="b">
        <f t="shared" si="203"/>
        <v>0</v>
      </c>
      <c r="K1636" t="b">
        <f t="shared" si="204"/>
        <v>0</v>
      </c>
      <c r="L1636" t="b">
        <f t="shared" si="205"/>
        <v>0</v>
      </c>
      <c r="M1636" t="b">
        <f t="shared" si="206"/>
        <v>0</v>
      </c>
      <c r="N1636">
        <f t="shared" si="207"/>
        <v>0</v>
      </c>
    </row>
    <row r="1637" spans="1:15" x14ac:dyDescent="0.25">
      <c r="A1637" s="1">
        <v>1757</v>
      </c>
      <c r="B1637" t="s">
        <v>6289</v>
      </c>
      <c r="C1637" t="s">
        <v>6290</v>
      </c>
      <c r="E1637" t="s">
        <v>6291</v>
      </c>
      <c r="G1637" t="b">
        <f t="shared" si="200"/>
        <v>0</v>
      </c>
      <c r="H1637" t="b">
        <f t="shared" si="201"/>
        <v>0</v>
      </c>
      <c r="I1637" t="b">
        <f t="shared" si="202"/>
        <v>0</v>
      </c>
      <c r="J1637" t="b">
        <f t="shared" si="203"/>
        <v>0</v>
      </c>
      <c r="K1637" t="b">
        <f t="shared" si="204"/>
        <v>0</v>
      </c>
      <c r="L1637" t="b">
        <f t="shared" si="205"/>
        <v>0</v>
      </c>
      <c r="M1637" t="b">
        <f t="shared" si="206"/>
        <v>0</v>
      </c>
      <c r="N1637">
        <f t="shared" si="207"/>
        <v>1</v>
      </c>
      <c r="O1637">
        <v>1</v>
      </c>
    </row>
    <row r="1638" spans="1:15" x14ac:dyDescent="0.25">
      <c r="A1638" s="1">
        <v>1758</v>
      </c>
      <c r="B1638" t="s">
        <v>6292</v>
      </c>
      <c r="C1638" t="s">
        <v>6293</v>
      </c>
      <c r="E1638" t="s">
        <v>6294</v>
      </c>
      <c r="G1638" t="b">
        <f t="shared" si="200"/>
        <v>0</v>
      </c>
      <c r="H1638" t="b">
        <f t="shared" si="201"/>
        <v>0</v>
      </c>
      <c r="I1638" t="b">
        <f t="shared" si="202"/>
        <v>0</v>
      </c>
      <c r="J1638" t="b">
        <f t="shared" si="203"/>
        <v>0</v>
      </c>
      <c r="K1638" t="b">
        <f t="shared" si="204"/>
        <v>0</v>
      </c>
      <c r="L1638" t="b">
        <f t="shared" si="205"/>
        <v>0</v>
      </c>
      <c r="M1638" t="b">
        <f t="shared" si="206"/>
        <v>0</v>
      </c>
      <c r="N1638">
        <f t="shared" si="207"/>
        <v>1</v>
      </c>
      <c r="O1638">
        <v>1</v>
      </c>
    </row>
    <row r="1639" spans="1:15" x14ac:dyDescent="0.25">
      <c r="A1639" s="1">
        <v>1760</v>
      </c>
      <c r="B1639" t="s">
        <v>6296</v>
      </c>
      <c r="C1639" t="s">
        <v>6297</v>
      </c>
      <c r="E1639" t="s">
        <v>6298</v>
      </c>
      <c r="G1639" t="b">
        <f t="shared" si="200"/>
        <v>0</v>
      </c>
      <c r="H1639" t="b">
        <f t="shared" si="201"/>
        <v>0</v>
      </c>
      <c r="I1639" t="b">
        <f t="shared" si="202"/>
        <v>0</v>
      </c>
      <c r="J1639" t="b">
        <f t="shared" si="203"/>
        <v>0</v>
      </c>
      <c r="K1639" t="b">
        <f t="shared" si="204"/>
        <v>0</v>
      </c>
      <c r="L1639" t="b">
        <f t="shared" si="205"/>
        <v>0</v>
      </c>
      <c r="M1639" t="b">
        <f t="shared" si="206"/>
        <v>0</v>
      </c>
      <c r="N1639">
        <f t="shared" si="207"/>
        <v>1</v>
      </c>
      <c r="O1639">
        <v>1</v>
      </c>
    </row>
    <row r="1640" spans="1:15" x14ac:dyDescent="0.25">
      <c r="A1640" s="1">
        <v>1761</v>
      </c>
      <c r="B1640" t="s">
        <v>6299</v>
      </c>
      <c r="C1640" t="s">
        <v>6300</v>
      </c>
      <c r="D1640" t="s">
        <v>6301</v>
      </c>
      <c r="E1640" t="s">
        <v>5945</v>
      </c>
      <c r="G1640" t="b">
        <f t="shared" si="200"/>
        <v>0</v>
      </c>
      <c r="H1640" t="b">
        <f t="shared" si="201"/>
        <v>0</v>
      </c>
      <c r="I1640" t="b">
        <f t="shared" si="202"/>
        <v>0</v>
      </c>
      <c r="J1640" t="b">
        <f t="shared" si="203"/>
        <v>0</v>
      </c>
      <c r="K1640" t="b">
        <f t="shared" si="204"/>
        <v>0</v>
      </c>
      <c r="L1640" t="b">
        <f t="shared" si="205"/>
        <v>0</v>
      </c>
      <c r="M1640" t="b">
        <f t="shared" si="206"/>
        <v>0</v>
      </c>
      <c r="N1640">
        <f t="shared" si="207"/>
        <v>0</v>
      </c>
    </row>
    <row r="1641" spans="1:15" x14ac:dyDescent="0.25">
      <c r="A1641" s="1">
        <v>1762</v>
      </c>
      <c r="B1641" t="s">
        <v>6302</v>
      </c>
      <c r="C1641" t="s">
        <v>6303</v>
      </c>
      <c r="D1641" t="s">
        <v>6304</v>
      </c>
      <c r="E1641" t="s">
        <v>6305</v>
      </c>
      <c r="G1641" t="b">
        <f t="shared" si="200"/>
        <v>0</v>
      </c>
      <c r="H1641" t="b">
        <f t="shared" si="201"/>
        <v>0</v>
      </c>
      <c r="I1641" t="b">
        <f t="shared" si="202"/>
        <v>0</v>
      </c>
      <c r="J1641" t="b">
        <f t="shared" si="203"/>
        <v>0</v>
      </c>
      <c r="K1641" t="b">
        <f t="shared" si="204"/>
        <v>0</v>
      </c>
      <c r="L1641" t="b">
        <f t="shared" si="205"/>
        <v>0</v>
      </c>
      <c r="M1641" t="b">
        <f t="shared" si="206"/>
        <v>0</v>
      </c>
      <c r="N1641">
        <f t="shared" si="207"/>
        <v>0</v>
      </c>
    </row>
    <row r="1642" spans="1:15" x14ac:dyDescent="0.25">
      <c r="A1642" s="1">
        <v>1763</v>
      </c>
      <c r="B1642" t="s">
        <v>6306</v>
      </c>
      <c r="C1642" t="s">
        <v>6307</v>
      </c>
      <c r="D1642" t="s">
        <v>6308</v>
      </c>
      <c r="E1642" t="s">
        <v>6309</v>
      </c>
      <c r="G1642" t="b">
        <f t="shared" si="200"/>
        <v>0</v>
      </c>
      <c r="H1642" t="b">
        <f t="shared" si="201"/>
        <v>0</v>
      </c>
      <c r="I1642" t="b">
        <f t="shared" si="202"/>
        <v>0</v>
      </c>
      <c r="J1642" t="b">
        <f t="shared" si="203"/>
        <v>0</v>
      </c>
      <c r="K1642" t="b">
        <f t="shared" si="204"/>
        <v>0</v>
      </c>
      <c r="L1642" t="b">
        <f t="shared" si="205"/>
        <v>0</v>
      </c>
      <c r="M1642" t="b">
        <f t="shared" si="206"/>
        <v>0</v>
      </c>
      <c r="N1642">
        <f t="shared" si="207"/>
        <v>0</v>
      </c>
    </row>
    <row r="1643" spans="1:15" x14ac:dyDescent="0.25">
      <c r="A1643" s="1">
        <v>1764</v>
      </c>
      <c r="B1643" t="s">
        <v>6310</v>
      </c>
      <c r="C1643" t="s">
        <v>6311</v>
      </c>
      <c r="D1643" t="s">
        <v>6312</v>
      </c>
      <c r="E1643" t="s">
        <v>6313</v>
      </c>
      <c r="G1643" t="b">
        <f t="shared" si="200"/>
        <v>0</v>
      </c>
      <c r="H1643" t="b">
        <f t="shared" si="201"/>
        <v>0</v>
      </c>
      <c r="I1643" t="b">
        <f t="shared" si="202"/>
        <v>0</v>
      </c>
      <c r="J1643" t="b">
        <f t="shared" si="203"/>
        <v>0</v>
      </c>
      <c r="K1643" t="b">
        <f t="shared" si="204"/>
        <v>0</v>
      </c>
      <c r="L1643" t="b">
        <f t="shared" si="205"/>
        <v>0</v>
      </c>
      <c r="M1643" t="b">
        <f t="shared" si="206"/>
        <v>0</v>
      </c>
      <c r="N1643">
        <f t="shared" si="207"/>
        <v>0</v>
      </c>
    </row>
    <row r="1644" spans="1:15" x14ac:dyDescent="0.25">
      <c r="A1644" s="1">
        <v>1765</v>
      </c>
      <c r="B1644" t="s">
        <v>6314</v>
      </c>
      <c r="C1644" t="s">
        <v>6315</v>
      </c>
      <c r="D1644" t="s">
        <v>6316</v>
      </c>
      <c r="E1644" t="s">
        <v>6317</v>
      </c>
      <c r="G1644" t="b">
        <f t="shared" si="200"/>
        <v>0</v>
      </c>
      <c r="H1644" t="b">
        <f t="shared" si="201"/>
        <v>0</v>
      </c>
      <c r="I1644" t="b">
        <f t="shared" si="202"/>
        <v>0</v>
      </c>
      <c r="J1644" t="b">
        <f t="shared" si="203"/>
        <v>0</v>
      </c>
      <c r="K1644" t="b">
        <f t="shared" si="204"/>
        <v>0</v>
      </c>
      <c r="L1644" t="b">
        <f t="shared" si="205"/>
        <v>0</v>
      </c>
      <c r="M1644" t="b">
        <f t="shared" si="206"/>
        <v>0</v>
      </c>
      <c r="N1644">
        <f t="shared" si="207"/>
        <v>0</v>
      </c>
    </row>
    <row r="1645" spans="1:15" x14ac:dyDescent="0.25">
      <c r="A1645" s="1">
        <v>1766</v>
      </c>
      <c r="B1645" t="s">
        <v>6318</v>
      </c>
      <c r="C1645" t="s">
        <v>6319</v>
      </c>
      <c r="E1645" t="s">
        <v>6320</v>
      </c>
      <c r="G1645" t="b">
        <f t="shared" si="200"/>
        <v>0</v>
      </c>
      <c r="H1645" t="b">
        <f t="shared" si="201"/>
        <v>0</v>
      </c>
      <c r="I1645" t="b">
        <f t="shared" si="202"/>
        <v>0</v>
      </c>
      <c r="J1645" t="b">
        <f t="shared" si="203"/>
        <v>0</v>
      </c>
      <c r="K1645" t="b">
        <f t="shared" si="204"/>
        <v>0</v>
      </c>
      <c r="L1645" t="b">
        <f t="shared" si="205"/>
        <v>0</v>
      </c>
      <c r="M1645" t="b">
        <f t="shared" si="206"/>
        <v>0</v>
      </c>
      <c r="N1645">
        <f t="shared" si="207"/>
        <v>1</v>
      </c>
    </row>
    <row r="1646" spans="1:15" x14ac:dyDescent="0.25">
      <c r="A1646" s="1">
        <v>1767</v>
      </c>
      <c r="B1646" t="s">
        <v>6321</v>
      </c>
      <c r="C1646" t="s">
        <v>6322</v>
      </c>
      <c r="D1646" t="s">
        <v>6323</v>
      </c>
      <c r="E1646" t="s">
        <v>6324</v>
      </c>
      <c r="G1646" t="b">
        <f t="shared" si="200"/>
        <v>0</v>
      </c>
      <c r="H1646" t="b">
        <f t="shared" si="201"/>
        <v>0</v>
      </c>
      <c r="I1646" t="b">
        <f t="shared" si="202"/>
        <v>0</v>
      </c>
      <c r="J1646" t="b">
        <f t="shared" si="203"/>
        <v>0</v>
      </c>
      <c r="K1646" t="b">
        <f t="shared" si="204"/>
        <v>0</v>
      </c>
      <c r="L1646" t="b">
        <f t="shared" si="205"/>
        <v>0</v>
      </c>
      <c r="M1646" t="b">
        <f t="shared" si="206"/>
        <v>0</v>
      </c>
      <c r="N1646">
        <f t="shared" si="207"/>
        <v>0</v>
      </c>
    </row>
    <row r="1647" spans="1:15" x14ac:dyDescent="0.25">
      <c r="A1647" s="1">
        <v>1768</v>
      </c>
      <c r="B1647" t="s">
        <v>6325</v>
      </c>
      <c r="C1647" t="s">
        <v>6326</v>
      </c>
      <c r="D1647" t="s">
        <v>6327</v>
      </c>
      <c r="E1647" t="s">
        <v>6328</v>
      </c>
      <c r="G1647" t="b">
        <f t="shared" si="200"/>
        <v>0</v>
      </c>
      <c r="H1647" t="b">
        <f t="shared" si="201"/>
        <v>0</v>
      </c>
      <c r="I1647" t="b">
        <f t="shared" si="202"/>
        <v>0</v>
      </c>
      <c r="J1647" t="b">
        <f t="shared" si="203"/>
        <v>0</v>
      </c>
      <c r="K1647" t="b">
        <f t="shared" si="204"/>
        <v>0</v>
      </c>
      <c r="L1647" t="b">
        <f t="shared" si="205"/>
        <v>0</v>
      </c>
      <c r="M1647" t="b">
        <f t="shared" si="206"/>
        <v>0</v>
      </c>
      <c r="N1647">
        <f t="shared" si="207"/>
        <v>0</v>
      </c>
    </row>
    <row r="1648" spans="1:15" x14ac:dyDescent="0.25">
      <c r="A1648" s="1">
        <v>1769</v>
      </c>
      <c r="B1648" t="s">
        <v>6329</v>
      </c>
      <c r="C1648" t="s">
        <v>6330</v>
      </c>
      <c r="D1648" t="s">
        <v>6331</v>
      </c>
      <c r="E1648" t="s">
        <v>6332</v>
      </c>
      <c r="G1648" t="b">
        <f t="shared" si="200"/>
        <v>0</v>
      </c>
      <c r="H1648" t="b">
        <f t="shared" si="201"/>
        <v>0</v>
      </c>
      <c r="I1648" t="b">
        <f t="shared" si="202"/>
        <v>0</v>
      </c>
      <c r="J1648" t="b">
        <f t="shared" si="203"/>
        <v>0</v>
      </c>
      <c r="K1648" t="b">
        <f t="shared" si="204"/>
        <v>0</v>
      </c>
      <c r="L1648" t="b">
        <f t="shared" si="205"/>
        <v>0</v>
      </c>
      <c r="M1648" t="b">
        <f t="shared" si="206"/>
        <v>0</v>
      </c>
      <c r="N1648">
        <f t="shared" si="207"/>
        <v>0</v>
      </c>
    </row>
    <row r="1649" spans="1:15" x14ac:dyDescent="0.25">
      <c r="A1649" s="1">
        <v>1770</v>
      </c>
      <c r="B1649" t="s">
        <v>6333</v>
      </c>
      <c r="C1649" t="s">
        <v>6334</v>
      </c>
      <c r="E1649" t="s">
        <v>5811</v>
      </c>
      <c r="G1649" t="b">
        <f t="shared" si="200"/>
        <v>0</v>
      </c>
      <c r="H1649" t="b">
        <f t="shared" si="201"/>
        <v>0</v>
      </c>
      <c r="I1649" t="b">
        <f t="shared" si="202"/>
        <v>0</v>
      </c>
      <c r="J1649" t="b">
        <f t="shared" si="203"/>
        <v>0</v>
      </c>
      <c r="K1649" t="b">
        <f t="shared" si="204"/>
        <v>0</v>
      </c>
      <c r="L1649" t="b">
        <f t="shared" si="205"/>
        <v>0</v>
      </c>
      <c r="M1649" t="b">
        <f t="shared" si="206"/>
        <v>0</v>
      </c>
      <c r="N1649">
        <f t="shared" si="207"/>
        <v>1</v>
      </c>
      <c r="O1649">
        <v>1</v>
      </c>
    </row>
    <row r="1650" spans="1:15" x14ac:dyDescent="0.25">
      <c r="A1650" s="1">
        <v>1774</v>
      </c>
      <c r="B1650" t="s">
        <v>6336</v>
      </c>
      <c r="C1650" t="s">
        <v>6337</v>
      </c>
      <c r="D1650" t="s">
        <v>6338</v>
      </c>
      <c r="E1650" t="s">
        <v>6339</v>
      </c>
      <c r="G1650" t="b">
        <f t="shared" si="200"/>
        <v>0</v>
      </c>
      <c r="H1650" t="b">
        <f t="shared" si="201"/>
        <v>0</v>
      </c>
      <c r="I1650" t="b">
        <f t="shared" si="202"/>
        <v>0</v>
      </c>
      <c r="J1650" t="b">
        <f t="shared" si="203"/>
        <v>0</v>
      </c>
      <c r="K1650" t="b">
        <f t="shared" si="204"/>
        <v>0</v>
      </c>
      <c r="L1650" t="b">
        <f t="shared" si="205"/>
        <v>0</v>
      </c>
      <c r="M1650" t="b">
        <f t="shared" si="206"/>
        <v>0</v>
      </c>
      <c r="N1650">
        <f t="shared" si="207"/>
        <v>0</v>
      </c>
    </row>
    <row r="1651" spans="1:15" x14ac:dyDescent="0.25">
      <c r="A1651" s="1">
        <v>1775</v>
      </c>
      <c r="B1651" t="s">
        <v>6340</v>
      </c>
      <c r="C1651" t="s">
        <v>6341</v>
      </c>
      <c r="D1651" t="s">
        <v>6342</v>
      </c>
      <c r="E1651" t="s">
        <v>6094</v>
      </c>
      <c r="G1651" t="b">
        <f t="shared" si="200"/>
        <v>0</v>
      </c>
      <c r="H1651" t="b">
        <f t="shared" si="201"/>
        <v>0</v>
      </c>
      <c r="I1651" t="b">
        <f t="shared" si="202"/>
        <v>0</v>
      </c>
      <c r="J1651" t="b">
        <f t="shared" si="203"/>
        <v>0</v>
      </c>
      <c r="K1651" t="b">
        <f t="shared" si="204"/>
        <v>0</v>
      </c>
      <c r="L1651" t="b">
        <f t="shared" si="205"/>
        <v>0</v>
      </c>
      <c r="M1651" t="b">
        <f t="shared" si="206"/>
        <v>0</v>
      </c>
      <c r="N1651">
        <f t="shared" si="207"/>
        <v>0</v>
      </c>
    </row>
    <row r="1652" spans="1:15" x14ac:dyDescent="0.25">
      <c r="A1652" s="1">
        <v>1776</v>
      </c>
      <c r="B1652" t="s">
        <v>6343</v>
      </c>
      <c r="C1652" t="s">
        <v>6344</v>
      </c>
      <c r="D1652" t="s">
        <v>6345</v>
      </c>
      <c r="E1652" t="s">
        <v>6346</v>
      </c>
      <c r="G1652" t="b">
        <f t="shared" si="200"/>
        <v>0</v>
      </c>
      <c r="H1652" t="b">
        <f t="shared" si="201"/>
        <v>0</v>
      </c>
      <c r="I1652" t="b">
        <f t="shared" si="202"/>
        <v>0</v>
      </c>
      <c r="J1652" t="b">
        <f t="shared" si="203"/>
        <v>0</v>
      </c>
      <c r="K1652" t="b">
        <f t="shared" si="204"/>
        <v>0</v>
      </c>
      <c r="L1652" t="b">
        <f t="shared" si="205"/>
        <v>0</v>
      </c>
      <c r="M1652" t="b">
        <f t="shared" si="206"/>
        <v>0</v>
      </c>
      <c r="N1652">
        <f t="shared" si="207"/>
        <v>0</v>
      </c>
    </row>
    <row r="1653" spans="1:15" x14ac:dyDescent="0.25">
      <c r="A1653" s="1">
        <v>1777</v>
      </c>
      <c r="B1653" t="s">
        <v>6347</v>
      </c>
      <c r="C1653" t="s">
        <v>6348</v>
      </c>
      <c r="D1653" t="s">
        <v>6349</v>
      </c>
      <c r="E1653" t="s">
        <v>6350</v>
      </c>
      <c r="G1653" t="b">
        <f t="shared" si="200"/>
        <v>0</v>
      </c>
      <c r="H1653" t="b">
        <f t="shared" si="201"/>
        <v>0</v>
      </c>
      <c r="I1653" t="b">
        <f t="shared" si="202"/>
        <v>0</v>
      </c>
      <c r="J1653" t="b">
        <f t="shared" si="203"/>
        <v>0</v>
      </c>
      <c r="K1653" t="b">
        <f t="shared" si="204"/>
        <v>0</v>
      </c>
      <c r="L1653" t="b">
        <f t="shared" si="205"/>
        <v>0</v>
      </c>
      <c r="M1653" t="b">
        <f t="shared" si="206"/>
        <v>0</v>
      </c>
      <c r="N1653">
        <f t="shared" si="207"/>
        <v>0</v>
      </c>
    </row>
    <row r="1654" spans="1:15" x14ac:dyDescent="0.25">
      <c r="A1654" s="1">
        <v>1778</v>
      </c>
      <c r="B1654" t="s">
        <v>6351</v>
      </c>
      <c r="C1654" t="s">
        <v>6352</v>
      </c>
      <c r="D1654" t="s">
        <v>6353</v>
      </c>
      <c r="E1654" t="s">
        <v>6354</v>
      </c>
      <c r="G1654" t="b">
        <f t="shared" si="200"/>
        <v>0</v>
      </c>
      <c r="H1654" t="b">
        <f t="shared" si="201"/>
        <v>0</v>
      </c>
      <c r="I1654" t="b">
        <f t="shared" si="202"/>
        <v>0</v>
      </c>
      <c r="J1654" t="b">
        <f t="shared" si="203"/>
        <v>0</v>
      </c>
      <c r="K1654" t="b">
        <f t="shared" si="204"/>
        <v>0</v>
      </c>
      <c r="L1654" t="b">
        <f t="shared" si="205"/>
        <v>0</v>
      </c>
      <c r="M1654" t="b">
        <f t="shared" si="206"/>
        <v>0</v>
      </c>
      <c r="N1654">
        <f t="shared" si="207"/>
        <v>0</v>
      </c>
    </row>
    <row r="1655" spans="1:15" x14ac:dyDescent="0.25">
      <c r="A1655" s="1">
        <v>1779</v>
      </c>
      <c r="B1655" t="s">
        <v>6355</v>
      </c>
      <c r="C1655" t="s">
        <v>6356</v>
      </c>
      <c r="D1655" t="s">
        <v>6357</v>
      </c>
      <c r="E1655" t="s">
        <v>6358</v>
      </c>
      <c r="G1655" t="b">
        <f t="shared" si="200"/>
        <v>0</v>
      </c>
      <c r="H1655" t="b">
        <f t="shared" si="201"/>
        <v>0</v>
      </c>
      <c r="I1655" t="b">
        <f t="shared" si="202"/>
        <v>0</v>
      </c>
      <c r="J1655" t="b">
        <f t="shared" si="203"/>
        <v>0</v>
      </c>
      <c r="K1655" t="b">
        <f t="shared" si="204"/>
        <v>0</v>
      </c>
      <c r="L1655" t="b">
        <f t="shared" si="205"/>
        <v>0</v>
      </c>
      <c r="M1655" t="b">
        <f t="shared" si="206"/>
        <v>0</v>
      </c>
      <c r="N1655">
        <f t="shared" si="207"/>
        <v>0</v>
      </c>
    </row>
    <row r="1656" spans="1:15" x14ac:dyDescent="0.25">
      <c r="A1656" s="1">
        <v>1780</v>
      </c>
      <c r="B1656" t="s">
        <v>6359</v>
      </c>
      <c r="C1656" t="s">
        <v>6360</v>
      </c>
      <c r="D1656" t="s">
        <v>6361</v>
      </c>
      <c r="E1656" t="s">
        <v>6362</v>
      </c>
      <c r="G1656" t="b">
        <f t="shared" si="200"/>
        <v>0</v>
      </c>
      <c r="H1656" t="b">
        <f t="shared" si="201"/>
        <v>0</v>
      </c>
      <c r="I1656" t="b">
        <f t="shared" si="202"/>
        <v>0</v>
      </c>
      <c r="J1656" t="b">
        <f t="shared" si="203"/>
        <v>0</v>
      </c>
      <c r="K1656" t="b">
        <f t="shared" si="204"/>
        <v>0</v>
      </c>
      <c r="L1656" t="b">
        <f t="shared" si="205"/>
        <v>0</v>
      </c>
      <c r="M1656" t="b">
        <f t="shared" si="206"/>
        <v>0</v>
      </c>
      <c r="N1656">
        <f t="shared" si="207"/>
        <v>0</v>
      </c>
    </row>
    <row r="1657" spans="1:15" x14ac:dyDescent="0.25">
      <c r="A1657" s="1">
        <v>1781</v>
      </c>
      <c r="B1657" t="s">
        <v>6363</v>
      </c>
      <c r="C1657" t="s">
        <v>6364</v>
      </c>
      <c r="E1657" t="s">
        <v>6365</v>
      </c>
      <c r="G1657" t="b">
        <f t="shared" si="200"/>
        <v>0</v>
      </c>
      <c r="H1657" t="b">
        <f t="shared" si="201"/>
        <v>0</v>
      </c>
      <c r="I1657" t="b">
        <f t="shared" si="202"/>
        <v>0</v>
      </c>
      <c r="J1657" t="b">
        <f t="shared" si="203"/>
        <v>0</v>
      </c>
      <c r="K1657" t="b">
        <f t="shared" si="204"/>
        <v>0</v>
      </c>
      <c r="L1657" t="b">
        <f t="shared" si="205"/>
        <v>0</v>
      </c>
      <c r="M1657" t="b">
        <f t="shared" si="206"/>
        <v>0</v>
      </c>
      <c r="N1657">
        <f t="shared" si="207"/>
        <v>1</v>
      </c>
      <c r="O1657">
        <v>1</v>
      </c>
    </row>
    <row r="1658" spans="1:15" x14ac:dyDescent="0.25">
      <c r="A1658" s="1">
        <v>1782</v>
      </c>
      <c r="B1658" t="s">
        <v>6366</v>
      </c>
      <c r="C1658" t="s">
        <v>6367</v>
      </c>
      <c r="E1658" t="s">
        <v>6368</v>
      </c>
      <c r="G1658" t="b">
        <f t="shared" si="200"/>
        <v>0</v>
      </c>
      <c r="H1658" t="b">
        <f t="shared" si="201"/>
        <v>0</v>
      </c>
      <c r="I1658" t="b">
        <f t="shared" si="202"/>
        <v>0</v>
      </c>
      <c r="J1658" t="b">
        <f t="shared" si="203"/>
        <v>0</v>
      </c>
      <c r="K1658" t="b">
        <f t="shared" si="204"/>
        <v>0</v>
      </c>
      <c r="L1658" t="b">
        <f t="shared" si="205"/>
        <v>0</v>
      </c>
      <c r="M1658" t="b">
        <f t="shared" si="206"/>
        <v>0</v>
      </c>
      <c r="N1658">
        <f t="shared" si="207"/>
        <v>1</v>
      </c>
      <c r="O1658">
        <v>1</v>
      </c>
    </row>
    <row r="1659" spans="1:15" x14ac:dyDescent="0.25">
      <c r="A1659" s="1">
        <v>1785</v>
      </c>
      <c r="B1659" t="s">
        <v>6369</v>
      </c>
      <c r="C1659" t="s">
        <v>6370</v>
      </c>
      <c r="D1659" t="s">
        <v>6371</v>
      </c>
      <c r="E1659" t="s">
        <v>6372</v>
      </c>
      <c r="G1659" t="b">
        <f t="shared" si="200"/>
        <v>0</v>
      </c>
      <c r="H1659" t="b">
        <f t="shared" si="201"/>
        <v>0</v>
      </c>
      <c r="I1659" t="b">
        <f t="shared" si="202"/>
        <v>0</v>
      </c>
      <c r="J1659" t="b">
        <f t="shared" si="203"/>
        <v>0</v>
      </c>
      <c r="K1659" t="b">
        <f t="shared" si="204"/>
        <v>0</v>
      </c>
      <c r="L1659" t="b">
        <f t="shared" si="205"/>
        <v>0</v>
      </c>
      <c r="M1659" t="b">
        <f t="shared" si="206"/>
        <v>0</v>
      </c>
      <c r="N1659">
        <f t="shared" si="207"/>
        <v>0</v>
      </c>
    </row>
    <row r="1660" spans="1:15" x14ac:dyDescent="0.25">
      <c r="A1660" s="1">
        <v>1786</v>
      </c>
      <c r="B1660" t="s">
        <v>6373</v>
      </c>
      <c r="C1660" t="s">
        <v>6374</v>
      </c>
      <c r="D1660" t="s">
        <v>6375</v>
      </c>
      <c r="E1660" t="s">
        <v>6376</v>
      </c>
      <c r="G1660" t="b">
        <f t="shared" si="200"/>
        <v>0</v>
      </c>
      <c r="H1660" t="b">
        <f t="shared" si="201"/>
        <v>0</v>
      </c>
      <c r="I1660" t="b">
        <f t="shared" si="202"/>
        <v>0</v>
      </c>
      <c r="J1660" t="b">
        <f t="shared" si="203"/>
        <v>0</v>
      </c>
      <c r="K1660" t="b">
        <f t="shared" si="204"/>
        <v>0</v>
      </c>
      <c r="L1660" t="b">
        <f t="shared" si="205"/>
        <v>0</v>
      </c>
      <c r="M1660" t="b">
        <f t="shared" si="206"/>
        <v>0</v>
      </c>
      <c r="N1660">
        <f t="shared" si="207"/>
        <v>0</v>
      </c>
    </row>
    <row r="1661" spans="1:15" x14ac:dyDescent="0.25">
      <c r="A1661" s="1">
        <v>1787</v>
      </c>
      <c r="B1661" t="s">
        <v>6377</v>
      </c>
      <c r="C1661" t="s">
        <v>6378</v>
      </c>
      <c r="D1661" t="s">
        <v>6379</v>
      </c>
      <c r="E1661" t="s">
        <v>6380</v>
      </c>
      <c r="G1661" t="b">
        <f t="shared" si="200"/>
        <v>0</v>
      </c>
      <c r="H1661" t="b">
        <f t="shared" si="201"/>
        <v>0</v>
      </c>
      <c r="I1661" t="b">
        <f t="shared" si="202"/>
        <v>0</v>
      </c>
      <c r="J1661" t="b">
        <f t="shared" si="203"/>
        <v>0</v>
      </c>
      <c r="K1661" t="b">
        <f t="shared" si="204"/>
        <v>0</v>
      </c>
      <c r="L1661" t="b">
        <f t="shared" si="205"/>
        <v>0</v>
      </c>
      <c r="M1661" t="b">
        <f t="shared" si="206"/>
        <v>0</v>
      </c>
      <c r="N1661">
        <f t="shared" si="207"/>
        <v>0</v>
      </c>
    </row>
    <row r="1662" spans="1:15" x14ac:dyDescent="0.25">
      <c r="A1662" s="1">
        <v>1788</v>
      </c>
      <c r="B1662" t="s">
        <v>6381</v>
      </c>
      <c r="C1662" t="s">
        <v>6382</v>
      </c>
      <c r="D1662" t="s">
        <v>6383</v>
      </c>
      <c r="E1662" t="s">
        <v>6384</v>
      </c>
      <c r="G1662" t="b">
        <f t="shared" si="200"/>
        <v>0</v>
      </c>
      <c r="H1662" t="b">
        <f t="shared" si="201"/>
        <v>0</v>
      </c>
      <c r="I1662" t="b">
        <f t="shared" si="202"/>
        <v>0</v>
      </c>
      <c r="J1662" t="b">
        <f t="shared" si="203"/>
        <v>0</v>
      </c>
      <c r="K1662" t="b">
        <f t="shared" si="204"/>
        <v>0</v>
      </c>
      <c r="L1662" t="b">
        <f t="shared" si="205"/>
        <v>0</v>
      </c>
      <c r="M1662" t="b">
        <f t="shared" si="206"/>
        <v>0</v>
      </c>
      <c r="N1662">
        <f t="shared" si="207"/>
        <v>0</v>
      </c>
    </row>
    <row r="1663" spans="1:15" x14ac:dyDescent="0.25">
      <c r="A1663" s="1">
        <v>1789</v>
      </c>
      <c r="B1663" t="s">
        <v>6385</v>
      </c>
      <c r="C1663" t="s">
        <v>6386</v>
      </c>
      <c r="D1663" t="s">
        <v>6387</v>
      </c>
      <c r="E1663" t="s">
        <v>6388</v>
      </c>
      <c r="G1663" t="b">
        <f t="shared" si="200"/>
        <v>0</v>
      </c>
      <c r="H1663" t="b">
        <f t="shared" si="201"/>
        <v>0</v>
      </c>
      <c r="I1663" t="b">
        <f t="shared" si="202"/>
        <v>0</v>
      </c>
      <c r="J1663" t="b">
        <f t="shared" si="203"/>
        <v>0</v>
      </c>
      <c r="K1663" t="b">
        <f t="shared" si="204"/>
        <v>0</v>
      </c>
      <c r="L1663" t="b">
        <f t="shared" si="205"/>
        <v>0</v>
      </c>
      <c r="M1663" t="b">
        <f t="shared" si="206"/>
        <v>0</v>
      </c>
      <c r="N1663">
        <f t="shared" si="207"/>
        <v>0</v>
      </c>
    </row>
    <row r="1664" spans="1:15" x14ac:dyDescent="0.25">
      <c r="A1664" s="1">
        <v>1790</v>
      </c>
      <c r="B1664" t="s">
        <v>6389</v>
      </c>
      <c r="C1664" t="s">
        <v>6390</v>
      </c>
      <c r="D1664" t="s">
        <v>6391</v>
      </c>
      <c r="E1664" t="s">
        <v>6392</v>
      </c>
      <c r="G1664" t="b">
        <f t="shared" si="200"/>
        <v>0</v>
      </c>
      <c r="H1664" t="b">
        <f t="shared" si="201"/>
        <v>0</v>
      </c>
      <c r="I1664" t="b">
        <f t="shared" si="202"/>
        <v>0</v>
      </c>
      <c r="J1664" t="b">
        <f t="shared" si="203"/>
        <v>0</v>
      </c>
      <c r="K1664" t="b">
        <f t="shared" si="204"/>
        <v>0</v>
      </c>
      <c r="L1664" t="b">
        <f t="shared" si="205"/>
        <v>0</v>
      </c>
      <c r="M1664" t="b">
        <f t="shared" si="206"/>
        <v>0</v>
      </c>
      <c r="N1664">
        <f t="shared" si="207"/>
        <v>0</v>
      </c>
    </row>
    <row r="1665" spans="1:15" x14ac:dyDescent="0.25">
      <c r="A1665" s="1">
        <v>1791</v>
      </c>
      <c r="B1665" t="s">
        <v>6393</v>
      </c>
      <c r="C1665" t="s">
        <v>6394</v>
      </c>
      <c r="D1665" t="s">
        <v>6395</v>
      </c>
      <c r="E1665" t="s">
        <v>6396</v>
      </c>
      <c r="G1665" t="b">
        <f t="shared" si="200"/>
        <v>0</v>
      </c>
      <c r="H1665" t="b">
        <f t="shared" si="201"/>
        <v>0</v>
      </c>
      <c r="I1665" t="b">
        <f t="shared" si="202"/>
        <v>0</v>
      </c>
      <c r="J1665" t="b">
        <f t="shared" si="203"/>
        <v>0</v>
      </c>
      <c r="K1665" t="b">
        <f t="shared" si="204"/>
        <v>0</v>
      </c>
      <c r="L1665" t="b">
        <f t="shared" si="205"/>
        <v>0</v>
      </c>
      <c r="M1665" t="b">
        <f t="shared" si="206"/>
        <v>0</v>
      </c>
      <c r="N1665">
        <f t="shared" si="207"/>
        <v>0</v>
      </c>
    </row>
    <row r="1666" spans="1:15" x14ac:dyDescent="0.25">
      <c r="A1666" s="1">
        <v>1793</v>
      </c>
      <c r="B1666" t="s">
        <v>6397</v>
      </c>
      <c r="C1666" t="s">
        <v>6398</v>
      </c>
      <c r="E1666" t="s">
        <v>6399</v>
      </c>
      <c r="G1666" t="b">
        <f t="shared" ref="G1666:G1729" si="208">ISNUMBER(SEARCH("Erratum",B1666))</f>
        <v>0</v>
      </c>
      <c r="H1666" t="b">
        <f t="shared" ref="H1666:H1729" si="209">ISNUMBER(SEARCH("Front Cover",B1666))</f>
        <v>0</v>
      </c>
      <c r="I1666" t="b">
        <f t="shared" ref="I1666:I1729" si="210">ISNUMBER(SEARCH("Editorial Board",B1666))</f>
        <v>0</v>
      </c>
      <c r="J1666" t="b">
        <f t="shared" ref="J1666:J1729" si="211">ISNUMBER(SEARCH("Subscription Page",B1666))</f>
        <v>0</v>
      </c>
      <c r="K1666" t="b">
        <f t="shared" ref="K1666:K1729" si="212">ISNUMBER(SEARCH("Table of Content",B1666))</f>
        <v>0</v>
      </c>
      <c r="L1666" t="b">
        <f t="shared" ref="L1666:L1729" si="213">("Announcement"=B1666)</f>
        <v>0</v>
      </c>
      <c r="M1666" t="b">
        <f t="shared" ref="M1666:M1729" si="214">OR(G1666,H1666,I1666,J1666,K1666,L1666)</f>
        <v>0</v>
      </c>
      <c r="N1666">
        <f t="shared" ref="N1666:N1729" si="215">INT(""=D1666)</f>
        <v>1</v>
      </c>
      <c r="O1666">
        <v>1</v>
      </c>
    </row>
    <row r="1667" spans="1:15" x14ac:dyDescent="0.25">
      <c r="A1667" s="1">
        <v>1798</v>
      </c>
      <c r="B1667" t="s">
        <v>6401</v>
      </c>
      <c r="C1667" t="s">
        <v>6402</v>
      </c>
      <c r="D1667" t="s">
        <v>6403</v>
      </c>
      <c r="E1667" t="s">
        <v>6404</v>
      </c>
      <c r="G1667" t="b">
        <f t="shared" si="208"/>
        <v>0</v>
      </c>
      <c r="H1667" t="b">
        <f t="shared" si="209"/>
        <v>0</v>
      </c>
      <c r="I1667" t="b">
        <f t="shared" si="210"/>
        <v>0</v>
      </c>
      <c r="J1667" t="b">
        <f t="shared" si="211"/>
        <v>0</v>
      </c>
      <c r="K1667" t="b">
        <f t="shared" si="212"/>
        <v>0</v>
      </c>
      <c r="L1667" t="b">
        <f t="shared" si="213"/>
        <v>0</v>
      </c>
      <c r="M1667" t="b">
        <f t="shared" si="214"/>
        <v>0</v>
      </c>
      <c r="N1667">
        <f t="shared" si="215"/>
        <v>0</v>
      </c>
    </row>
    <row r="1668" spans="1:15" x14ac:dyDescent="0.25">
      <c r="A1668" s="1">
        <v>1799</v>
      </c>
      <c r="B1668" t="s">
        <v>6405</v>
      </c>
      <c r="C1668" t="s">
        <v>6406</v>
      </c>
      <c r="D1668" t="s">
        <v>6407</v>
      </c>
      <c r="E1668" t="s">
        <v>5910</v>
      </c>
      <c r="G1668" t="b">
        <f t="shared" si="208"/>
        <v>0</v>
      </c>
      <c r="H1668" t="b">
        <f t="shared" si="209"/>
        <v>0</v>
      </c>
      <c r="I1668" t="b">
        <f t="shared" si="210"/>
        <v>0</v>
      </c>
      <c r="J1668" t="b">
        <f t="shared" si="211"/>
        <v>0</v>
      </c>
      <c r="K1668" t="b">
        <f t="shared" si="212"/>
        <v>0</v>
      </c>
      <c r="L1668" t="b">
        <f t="shared" si="213"/>
        <v>0</v>
      </c>
      <c r="M1668" t="b">
        <f t="shared" si="214"/>
        <v>0</v>
      </c>
      <c r="N1668">
        <f t="shared" si="215"/>
        <v>0</v>
      </c>
    </row>
    <row r="1669" spans="1:15" x14ac:dyDescent="0.25">
      <c r="A1669" s="1">
        <v>1800</v>
      </c>
      <c r="B1669" t="s">
        <v>6408</v>
      </c>
      <c r="C1669" t="s">
        <v>6409</v>
      </c>
      <c r="D1669" t="s">
        <v>6410</v>
      </c>
      <c r="E1669" t="s">
        <v>6009</v>
      </c>
      <c r="G1669" t="b">
        <f t="shared" si="208"/>
        <v>0</v>
      </c>
      <c r="H1669" t="b">
        <f t="shared" si="209"/>
        <v>0</v>
      </c>
      <c r="I1669" t="b">
        <f t="shared" si="210"/>
        <v>0</v>
      </c>
      <c r="J1669" t="b">
        <f t="shared" si="211"/>
        <v>0</v>
      </c>
      <c r="K1669" t="b">
        <f t="shared" si="212"/>
        <v>0</v>
      </c>
      <c r="L1669" t="b">
        <f t="shared" si="213"/>
        <v>0</v>
      </c>
      <c r="M1669" t="b">
        <f t="shared" si="214"/>
        <v>0</v>
      </c>
      <c r="N1669">
        <f t="shared" si="215"/>
        <v>0</v>
      </c>
    </row>
    <row r="1670" spans="1:15" x14ac:dyDescent="0.25">
      <c r="A1670" s="1">
        <v>1801</v>
      </c>
      <c r="B1670" t="s">
        <v>6411</v>
      </c>
      <c r="C1670" t="s">
        <v>6412</v>
      </c>
      <c r="D1670" t="s">
        <v>6413</v>
      </c>
      <c r="E1670" t="s">
        <v>6414</v>
      </c>
      <c r="G1670" t="b">
        <f t="shared" si="208"/>
        <v>0</v>
      </c>
      <c r="H1670" t="b">
        <f t="shared" si="209"/>
        <v>0</v>
      </c>
      <c r="I1670" t="b">
        <f t="shared" si="210"/>
        <v>0</v>
      </c>
      <c r="J1670" t="b">
        <f t="shared" si="211"/>
        <v>0</v>
      </c>
      <c r="K1670" t="b">
        <f t="shared" si="212"/>
        <v>0</v>
      </c>
      <c r="L1670" t="b">
        <f t="shared" si="213"/>
        <v>0</v>
      </c>
      <c r="M1670" t="b">
        <f t="shared" si="214"/>
        <v>0</v>
      </c>
      <c r="N1670">
        <f t="shared" si="215"/>
        <v>0</v>
      </c>
    </row>
    <row r="1671" spans="1:15" x14ac:dyDescent="0.25">
      <c r="A1671" s="1">
        <v>1802</v>
      </c>
      <c r="B1671" t="s">
        <v>6415</v>
      </c>
      <c r="C1671" t="s">
        <v>6416</v>
      </c>
      <c r="D1671" t="s">
        <v>6417</v>
      </c>
      <c r="E1671" t="s">
        <v>5296</v>
      </c>
      <c r="G1671" t="b">
        <f t="shared" si="208"/>
        <v>0</v>
      </c>
      <c r="H1671" t="b">
        <f t="shared" si="209"/>
        <v>0</v>
      </c>
      <c r="I1671" t="b">
        <f t="shared" si="210"/>
        <v>0</v>
      </c>
      <c r="J1671" t="b">
        <f t="shared" si="211"/>
        <v>0</v>
      </c>
      <c r="K1671" t="b">
        <f t="shared" si="212"/>
        <v>0</v>
      </c>
      <c r="L1671" t="b">
        <f t="shared" si="213"/>
        <v>0</v>
      </c>
      <c r="M1671" t="b">
        <f t="shared" si="214"/>
        <v>0</v>
      </c>
      <c r="N1671">
        <f t="shared" si="215"/>
        <v>0</v>
      </c>
    </row>
    <row r="1672" spans="1:15" x14ac:dyDescent="0.25">
      <c r="A1672" s="1">
        <v>1803</v>
      </c>
      <c r="B1672" t="s">
        <v>6418</v>
      </c>
      <c r="C1672" t="s">
        <v>6419</v>
      </c>
      <c r="D1672" t="s">
        <v>6420</v>
      </c>
      <c r="E1672" t="s">
        <v>6421</v>
      </c>
      <c r="G1672" t="b">
        <f t="shared" si="208"/>
        <v>0</v>
      </c>
      <c r="H1672" t="b">
        <f t="shared" si="209"/>
        <v>0</v>
      </c>
      <c r="I1672" t="b">
        <f t="shared" si="210"/>
        <v>0</v>
      </c>
      <c r="J1672" t="b">
        <f t="shared" si="211"/>
        <v>0</v>
      </c>
      <c r="K1672" t="b">
        <f t="shared" si="212"/>
        <v>0</v>
      </c>
      <c r="L1672" t="b">
        <f t="shared" si="213"/>
        <v>0</v>
      </c>
      <c r="M1672" t="b">
        <f t="shared" si="214"/>
        <v>0</v>
      </c>
      <c r="N1672">
        <f t="shared" si="215"/>
        <v>0</v>
      </c>
    </row>
    <row r="1673" spans="1:15" x14ac:dyDescent="0.25">
      <c r="A1673" s="1">
        <v>1804</v>
      </c>
      <c r="B1673" t="s">
        <v>6422</v>
      </c>
      <c r="C1673" t="s">
        <v>6423</v>
      </c>
      <c r="D1673" t="s">
        <v>6424</v>
      </c>
      <c r="E1673" t="s">
        <v>6425</v>
      </c>
      <c r="G1673" t="b">
        <f t="shared" si="208"/>
        <v>0</v>
      </c>
      <c r="H1673" t="b">
        <f t="shared" si="209"/>
        <v>0</v>
      </c>
      <c r="I1673" t="b">
        <f t="shared" si="210"/>
        <v>0</v>
      </c>
      <c r="J1673" t="b">
        <f t="shared" si="211"/>
        <v>0</v>
      </c>
      <c r="K1673" t="b">
        <f t="shared" si="212"/>
        <v>0</v>
      </c>
      <c r="L1673" t="b">
        <f t="shared" si="213"/>
        <v>0</v>
      </c>
      <c r="M1673" t="b">
        <f t="shared" si="214"/>
        <v>0</v>
      </c>
      <c r="N1673">
        <f t="shared" si="215"/>
        <v>0</v>
      </c>
    </row>
    <row r="1674" spans="1:15" x14ac:dyDescent="0.25">
      <c r="A1674" s="1">
        <v>1805</v>
      </c>
      <c r="B1674" t="s">
        <v>6426</v>
      </c>
      <c r="C1674" t="s">
        <v>6427</v>
      </c>
      <c r="D1674" t="s">
        <v>6428</v>
      </c>
      <c r="E1674" t="s">
        <v>6429</v>
      </c>
      <c r="G1674" t="b">
        <f t="shared" si="208"/>
        <v>0</v>
      </c>
      <c r="H1674" t="b">
        <f t="shared" si="209"/>
        <v>0</v>
      </c>
      <c r="I1674" t="b">
        <f t="shared" si="210"/>
        <v>0</v>
      </c>
      <c r="J1674" t="b">
        <f t="shared" si="211"/>
        <v>0</v>
      </c>
      <c r="K1674" t="b">
        <f t="shared" si="212"/>
        <v>0</v>
      </c>
      <c r="L1674" t="b">
        <f t="shared" si="213"/>
        <v>0</v>
      </c>
      <c r="M1674" t="b">
        <f t="shared" si="214"/>
        <v>0</v>
      </c>
      <c r="N1674">
        <f t="shared" si="215"/>
        <v>0</v>
      </c>
    </row>
    <row r="1675" spans="1:15" x14ac:dyDescent="0.25">
      <c r="A1675" s="1">
        <v>1806</v>
      </c>
      <c r="B1675" t="s">
        <v>6430</v>
      </c>
      <c r="C1675" t="s">
        <v>6431</v>
      </c>
      <c r="E1675" t="s">
        <v>6432</v>
      </c>
      <c r="G1675" t="b">
        <f t="shared" si="208"/>
        <v>0</v>
      </c>
      <c r="H1675" t="b">
        <f t="shared" si="209"/>
        <v>0</v>
      </c>
      <c r="I1675" t="b">
        <f t="shared" si="210"/>
        <v>0</v>
      </c>
      <c r="J1675" t="b">
        <f t="shared" si="211"/>
        <v>0</v>
      </c>
      <c r="K1675" t="b">
        <f t="shared" si="212"/>
        <v>0</v>
      </c>
      <c r="L1675" t="b">
        <f t="shared" si="213"/>
        <v>0</v>
      </c>
      <c r="M1675" t="b">
        <f t="shared" si="214"/>
        <v>0</v>
      </c>
      <c r="N1675">
        <f t="shared" si="215"/>
        <v>1</v>
      </c>
      <c r="O1675">
        <v>1</v>
      </c>
    </row>
    <row r="1676" spans="1:15" x14ac:dyDescent="0.25">
      <c r="A1676" s="1">
        <v>1807</v>
      </c>
      <c r="B1676" t="s">
        <v>6433</v>
      </c>
      <c r="C1676" t="s">
        <v>6434</v>
      </c>
      <c r="E1676" t="s">
        <v>6435</v>
      </c>
      <c r="G1676" t="b">
        <f t="shared" si="208"/>
        <v>0</v>
      </c>
      <c r="H1676" t="b">
        <f t="shared" si="209"/>
        <v>0</v>
      </c>
      <c r="I1676" t="b">
        <f t="shared" si="210"/>
        <v>0</v>
      </c>
      <c r="J1676" t="b">
        <f t="shared" si="211"/>
        <v>0</v>
      </c>
      <c r="K1676" t="b">
        <f t="shared" si="212"/>
        <v>0</v>
      </c>
      <c r="L1676" t="b">
        <f t="shared" si="213"/>
        <v>0</v>
      </c>
      <c r="M1676" t="b">
        <f t="shared" si="214"/>
        <v>0</v>
      </c>
      <c r="N1676">
        <f t="shared" si="215"/>
        <v>1</v>
      </c>
      <c r="O1676">
        <v>1</v>
      </c>
    </row>
    <row r="1677" spans="1:15" x14ac:dyDescent="0.25">
      <c r="A1677" s="1">
        <v>1808</v>
      </c>
      <c r="B1677" t="s">
        <v>6436</v>
      </c>
      <c r="C1677" t="s">
        <v>6437</v>
      </c>
      <c r="E1677" t="s">
        <v>6438</v>
      </c>
      <c r="G1677" t="b">
        <f t="shared" si="208"/>
        <v>0</v>
      </c>
      <c r="H1677" t="b">
        <f t="shared" si="209"/>
        <v>0</v>
      </c>
      <c r="I1677" t="b">
        <f t="shared" si="210"/>
        <v>0</v>
      </c>
      <c r="J1677" t="b">
        <f t="shared" si="211"/>
        <v>0</v>
      </c>
      <c r="K1677" t="b">
        <f t="shared" si="212"/>
        <v>0</v>
      </c>
      <c r="L1677" t="b">
        <f t="shared" si="213"/>
        <v>0</v>
      </c>
      <c r="M1677" t="b">
        <f t="shared" si="214"/>
        <v>0</v>
      </c>
      <c r="N1677">
        <f t="shared" si="215"/>
        <v>1</v>
      </c>
      <c r="O1677">
        <v>1</v>
      </c>
    </row>
    <row r="1678" spans="1:15" x14ac:dyDescent="0.25">
      <c r="A1678" s="1">
        <v>1809</v>
      </c>
      <c r="B1678" t="s">
        <v>6439</v>
      </c>
      <c r="C1678" t="s">
        <v>6440</v>
      </c>
      <c r="E1678" t="s">
        <v>6441</v>
      </c>
      <c r="G1678" t="b">
        <f t="shared" si="208"/>
        <v>0</v>
      </c>
      <c r="H1678" t="b">
        <f t="shared" si="209"/>
        <v>0</v>
      </c>
      <c r="I1678" t="b">
        <f t="shared" si="210"/>
        <v>0</v>
      </c>
      <c r="J1678" t="b">
        <f t="shared" si="211"/>
        <v>0</v>
      </c>
      <c r="K1678" t="b">
        <f t="shared" si="212"/>
        <v>0</v>
      </c>
      <c r="L1678" t="b">
        <f t="shared" si="213"/>
        <v>0</v>
      </c>
      <c r="M1678" t="b">
        <f t="shared" si="214"/>
        <v>0</v>
      </c>
      <c r="N1678">
        <f t="shared" si="215"/>
        <v>1</v>
      </c>
      <c r="O1678">
        <v>1</v>
      </c>
    </row>
    <row r="1679" spans="1:15" x14ac:dyDescent="0.25">
      <c r="A1679" s="1">
        <v>1810</v>
      </c>
      <c r="B1679" t="s">
        <v>6442</v>
      </c>
      <c r="C1679" t="s">
        <v>6443</v>
      </c>
      <c r="E1679" t="s">
        <v>6444</v>
      </c>
      <c r="G1679" t="b">
        <f t="shared" si="208"/>
        <v>0</v>
      </c>
      <c r="H1679" t="b">
        <f t="shared" si="209"/>
        <v>0</v>
      </c>
      <c r="I1679" t="b">
        <f t="shared" si="210"/>
        <v>0</v>
      </c>
      <c r="J1679" t="b">
        <f t="shared" si="211"/>
        <v>0</v>
      </c>
      <c r="K1679" t="b">
        <f t="shared" si="212"/>
        <v>0</v>
      </c>
      <c r="L1679" t="b">
        <f t="shared" si="213"/>
        <v>0</v>
      </c>
      <c r="M1679" t="b">
        <f t="shared" si="214"/>
        <v>0</v>
      </c>
      <c r="N1679">
        <f t="shared" si="215"/>
        <v>1</v>
      </c>
      <c r="O1679">
        <v>1</v>
      </c>
    </row>
    <row r="1680" spans="1:15" x14ac:dyDescent="0.25">
      <c r="A1680" s="1">
        <v>1811</v>
      </c>
      <c r="B1680" t="s">
        <v>6445</v>
      </c>
      <c r="C1680" t="s">
        <v>6446</v>
      </c>
      <c r="E1680" t="s">
        <v>6447</v>
      </c>
      <c r="G1680" t="b">
        <f t="shared" si="208"/>
        <v>0</v>
      </c>
      <c r="H1680" t="b">
        <f t="shared" si="209"/>
        <v>0</v>
      </c>
      <c r="I1680" t="b">
        <f t="shared" si="210"/>
        <v>0</v>
      </c>
      <c r="J1680" t="b">
        <f t="shared" si="211"/>
        <v>0</v>
      </c>
      <c r="K1680" t="b">
        <f t="shared" si="212"/>
        <v>0</v>
      </c>
      <c r="L1680" t="b">
        <f t="shared" si="213"/>
        <v>0</v>
      </c>
      <c r="M1680" t="b">
        <f t="shared" si="214"/>
        <v>0</v>
      </c>
      <c r="N1680">
        <f t="shared" si="215"/>
        <v>1</v>
      </c>
      <c r="O1680">
        <v>1</v>
      </c>
    </row>
    <row r="1681" spans="1:15" x14ac:dyDescent="0.25">
      <c r="A1681" s="1">
        <v>1812</v>
      </c>
      <c r="B1681" t="s">
        <v>6448</v>
      </c>
      <c r="C1681" t="s">
        <v>6449</v>
      </c>
      <c r="D1681" t="s">
        <v>6450</v>
      </c>
      <c r="E1681" t="s">
        <v>6451</v>
      </c>
      <c r="G1681" t="b">
        <f t="shared" si="208"/>
        <v>0</v>
      </c>
      <c r="H1681" t="b">
        <f t="shared" si="209"/>
        <v>0</v>
      </c>
      <c r="I1681" t="b">
        <f t="shared" si="210"/>
        <v>0</v>
      </c>
      <c r="J1681" t="b">
        <f t="shared" si="211"/>
        <v>0</v>
      </c>
      <c r="K1681" t="b">
        <f t="shared" si="212"/>
        <v>0</v>
      </c>
      <c r="L1681" t="b">
        <f t="shared" si="213"/>
        <v>0</v>
      </c>
      <c r="M1681" t="b">
        <f t="shared" si="214"/>
        <v>0</v>
      </c>
      <c r="N1681">
        <f t="shared" si="215"/>
        <v>0</v>
      </c>
    </row>
    <row r="1682" spans="1:15" x14ac:dyDescent="0.25">
      <c r="A1682" s="1">
        <v>1813</v>
      </c>
      <c r="B1682" t="s">
        <v>6452</v>
      </c>
      <c r="C1682" t="s">
        <v>6453</v>
      </c>
      <c r="D1682" t="s">
        <v>6454</v>
      </c>
      <c r="E1682" t="s">
        <v>6455</v>
      </c>
      <c r="G1682" t="b">
        <f t="shared" si="208"/>
        <v>0</v>
      </c>
      <c r="H1682" t="b">
        <f t="shared" si="209"/>
        <v>0</v>
      </c>
      <c r="I1682" t="b">
        <f t="shared" si="210"/>
        <v>0</v>
      </c>
      <c r="J1682" t="b">
        <f t="shared" si="211"/>
        <v>0</v>
      </c>
      <c r="K1682" t="b">
        <f t="shared" si="212"/>
        <v>0</v>
      </c>
      <c r="L1682" t="b">
        <f t="shared" si="213"/>
        <v>0</v>
      </c>
      <c r="M1682" t="b">
        <f t="shared" si="214"/>
        <v>0</v>
      </c>
      <c r="N1682">
        <f t="shared" si="215"/>
        <v>0</v>
      </c>
    </row>
    <row r="1683" spans="1:15" x14ac:dyDescent="0.25">
      <c r="A1683" s="1">
        <v>1814</v>
      </c>
      <c r="B1683" t="s">
        <v>6456</v>
      </c>
      <c r="C1683" t="s">
        <v>6457</v>
      </c>
      <c r="D1683" t="s">
        <v>6458</v>
      </c>
      <c r="E1683" t="s">
        <v>6459</v>
      </c>
      <c r="G1683" t="b">
        <f t="shared" si="208"/>
        <v>0</v>
      </c>
      <c r="H1683" t="b">
        <f t="shared" si="209"/>
        <v>0</v>
      </c>
      <c r="I1683" t="b">
        <f t="shared" si="210"/>
        <v>0</v>
      </c>
      <c r="J1683" t="b">
        <f t="shared" si="211"/>
        <v>0</v>
      </c>
      <c r="K1683" t="b">
        <f t="shared" si="212"/>
        <v>0</v>
      </c>
      <c r="L1683" t="b">
        <f t="shared" si="213"/>
        <v>0</v>
      </c>
      <c r="M1683" t="b">
        <f t="shared" si="214"/>
        <v>0</v>
      </c>
      <c r="N1683">
        <f t="shared" si="215"/>
        <v>0</v>
      </c>
    </row>
    <row r="1684" spans="1:15" x14ac:dyDescent="0.25">
      <c r="A1684" s="1">
        <v>1815</v>
      </c>
      <c r="B1684" t="s">
        <v>6460</v>
      </c>
      <c r="C1684" t="s">
        <v>6461</v>
      </c>
      <c r="D1684" t="s">
        <v>6462</v>
      </c>
      <c r="E1684" t="s">
        <v>6463</v>
      </c>
      <c r="G1684" t="b">
        <f t="shared" si="208"/>
        <v>0</v>
      </c>
      <c r="H1684" t="b">
        <f t="shared" si="209"/>
        <v>0</v>
      </c>
      <c r="I1684" t="b">
        <f t="shared" si="210"/>
        <v>0</v>
      </c>
      <c r="J1684" t="b">
        <f t="shared" si="211"/>
        <v>0</v>
      </c>
      <c r="K1684" t="b">
        <f t="shared" si="212"/>
        <v>0</v>
      </c>
      <c r="L1684" t="b">
        <f t="shared" si="213"/>
        <v>0</v>
      </c>
      <c r="M1684" t="b">
        <f t="shared" si="214"/>
        <v>0</v>
      </c>
      <c r="N1684">
        <f t="shared" si="215"/>
        <v>0</v>
      </c>
    </row>
    <row r="1685" spans="1:15" x14ac:dyDescent="0.25">
      <c r="A1685" s="1">
        <v>1816</v>
      </c>
      <c r="B1685" t="s">
        <v>6464</v>
      </c>
      <c r="C1685" t="s">
        <v>6465</v>
      </c>
      <c r="D1685" t="s">
        <v>6466</v>
      </c>
      <c r="E1685" t="s">
        <v>6245</v>
      </c>
      <c r="G1685" t="b">
        <f t="shared" si="208"/>
        <v>0</v>
      </c>
      <c r="H1685" t="b">
        <f t="shared" si="209"/>
        <v>0</v>
      </c>
      <c r="I1685" t="b">
        <f t="shared" si="210"/>
        <v>0</v>
      </c>
      <c r="J1685" t="b">
        <f t="shared" si="211"/>
        <v>0</v>
      </c>
      <c r="K1685" t="b">
        <f t="shared" si="212"/>
        <v>0</v>
      </c>
      <c r="L1685" t="b">
        <f t="shared" si="213"/>
        <v>0</v>
      </c>
      <c r="M1685" t="b">
        <f t="shared" si="214"/>
        <v>0</v>
      </c>
      <c r="N1685">
        <f t="shared" si="215"/>
        <v>0</v>
      </c>
    </row>
    <row r="1686" spans="1:15" x14ac:dyDescent="0.25">
      <c r="A1686" s="1">
        <v>1817</v>
      </c>
      <c r="B1686" t="s">
        <v>6467</v>
      </c>
      <c r="C1686" t="s">
        <v>6468</v>
      </c>
      <c r="D1686" t="s">
        <v>6469</v>
      </c>
      <c r="E1686" t="s">
        <v>6470</v>
      </c>
      <c r="G1686" t="b">
        <f t="shared" si="208"/>
        <v>0</v>
      </c>
      <c r="H1686" t="b">
        <f t="shared" si="209"/>
        <v>0</v>
      </c>
      <c r="I1686" t="b">
        <f t="shared" si="210"/>
        <v>0</v>
      </c>
      <c r="J1686" t="b">
        <f t="shared" si="211"/>
        <v>0</v>
      </c>
      <c r="K1686" t="b">
        <f t="shared" si="212"/>
        <v>0</v>
      </c>
      <c r="L1686" t="b">
        <f t="shared" si="213"/>
        <v>0</v>
      </c>
      <c r="M1686" t="b">
        <f t="shared" si="214"/>
        <v>0</v>
      </c>
      <c r="N1686">
        <f t="shared" si="215"/>
        <v>0</v>
      </c>
    </row>
    <row r="1687" spans="1:15" x14ac:dyDescent="0.25">
      <c r="A1687" s="1">
        <v>1818</v>
      </c>
      <c r="B1687" t="s">
        <v>6471</v>
      </c>
      <c r="C1687" t="s">
        <v>6472</v>
      </c>
      <c r="D1687" t="s">
        <v>6473</v>
      </c>
      <c r="E1687" t="s">
        <v>5994</v>
      </c>
      <c r="G1687" t="b">
        <f t="shared" si="208"/>
        <v>0</v>
      </c>
      <c r="H1687" t="b">
        <f t="shared" si="209"/>
        <v>0</v>
      </c>
      <c r="I1687" t="b">
        <f t="shared" si="210"/>
        <v>0</v>
      </c>
      <c r="J1687" t="b">
        <f t="shared" si="211"/>
        <v>0</v>
      </c>
      <c r="K1687" t="b">
        <f t="shared" si="212"/>
        <v>0</v>
      </c>
      <c r="L1687" t="b">
        <f t="shared" si="213"/>
        <v>0</v>
      </c>
      <c r="M1687" t="b">
        <f t="shared" si="214"/>
        <v>0</v>
      </c>
      <c r="N1687">
        <f t="shared" si="215"/>
        <v>0</v>
      </c>
    </row>
    <row r="1688" spans="1:15" x14ac:dyDescent="0.25">
      <c r="A1688" s="1">
        <v>1819</v>
      </c>
      <c r="B1688" t="s">
        <v>6474</v>
      </c>
      <c r="C1688" t="s">
        <v>6475</v>
      </c>
      <c r="D1688" t="s">
        <v>6476</v>
      </c>
      <c r="E1688" t="s">
        <v>6477</v>
      </c>
      <c r="G1688" t="b">
        <f t="shared" si="208"/>
        <v>0</v>
      </c>
      <c r="H1688" t="b">
        <f t="shared" si="209"/>
        <v>0</v>
      </c>
      <c r="I1688" t="b">
        <f t="shared" si="210"/>
        <v>0</v>
      </c>
      <c r="J1688" t="b">
        <f t="shared" si="211"/>
        <v>0</v>
      </c>
      <c r="K1688" t="b">
        <f t="shared" si="212"/>
        <v>0</v>
      </c>
      <c r="L1688" t="b">
        <f t="shared" si="213"/>
        <v>0</v>
      </c>
      <c r="M1688" t="b">
        <f t="shared" si="214"/>
        <v>0</v>
      </c>
      <c r="N1688">
        <f t="shared" si="215"/>
        <v>0</v>
      </c>
    </row>
    <row r="1689" spans="1:15" x14ac:dyDescent="0.25">
      <c r="A1689" s="1">
        <v>1822</v>
      </c>
      <c r="B1689" t="s">
        <v>6479</v>
      </c>
      <c r="C1689" t="s">
        <v>6480</v>
      </c>
      <c r="E1689" t="s">
        <v>6481</v>
      </c>
      <c r="G1689" t="b">
        <f t="shared" si="208"/>
        <v>0</v>
      </c>
      <c r="H1689" t="b">
        <f t="shared" si="209"/>
        <v>0</v>
      </c>
      <c r="I1689" t="b">
        <f t="shared" si="210"/>
        <v>0</v>
      </c>
      <c r="J1689" t="b">
        <f t="shared" si="211"/>
        <v>0</v>
      </c>
      <c r="K1689" t="b">
        <f t="shared" si="212"/>
        <v>0</v>
      </c>
      <c r="L1689" t="b">
        <f t="shared" si="213"/>
        <v>0</v>
      </c>
      <c r="M1689" t="b">
        <f t="shared" si="214"/>
        <v>0</v>
      </c>
      <c r="N1689">
        <f t="shared" si="215"/>
        <v>1</v>
      </c>
      <c r="O1689">
        <v>1</v>
      </c>
    </row>
    <row r="1690" spans="1:15" x14ac:dyDescent="0.25">
      <c r="A1690" s="1">
        <v>1823</v>
      </c>
      <c r="B1690" t="s">
        <v>6482</v>
      </c>
      <c r="C1690" t="s">
        <v>6483</v>
      </c>
      <c r="D1690" t="s">
        <v>6484</v>
      </c>
      <c r="E1690" t="s">
        <v>6485</v>
      </c>
      <c r="G1690" t="b">
        <f t="shared" si="208"/>
        <v>0</v>
      </c>
      <c r="H1690" t="b">
        <f t="shared" si="209"/>
        <v>0</v>
      </c>
      <c r="I1690" t="b">
        <f t="shared" si="210"/>
        <v>0</v>
      </c>
      <c r="J1690" t="b">
        <f t="shared" si="211"/>
        <v>0</v>
      </c>
      <c r="K1690" t="b">
        <f t="shared" si="212"/>
        <v>0</v>
      </c>
      <c r="L1690" t="b">
        <f t="shared" si="213"/>
        <v>0</v>
      </c>
      <c r="M1690" t="b">
        <f t="shared" si="214"/>
        <v>0</v>
      </c>
      <c r="N1690">
        <f t="shared" si="215"/>
        <v>0</v>
      </c>
    </row>
    <row r="1691" spans="1:15" x14ac:dyDescent="0.25">
      <c r="A1691" s="1">
        <v>1824</v>
      </c>
      <c r="B1691" t="s">
        <v>6486</v>
      </c>
      <c r="C1691" t="s">
        <v>6487</v>
      </c>
      <c r="D1691" t="s">
        <v>6488</v>
      </c>
      <c r="E1691" t="s">
        <v>6489</v>
      </c>
      <c r="G1691" t="b">
        <f t="shared" si="208"/>
        <v>0</v>
      </c>
      <c r="H1691" t="b">
        <f t="shared" si="209"/>
        <v>0</v>
      </c>
      <c r="I1691" t="b">
        <f t="shared" si="210"/>
        <v>0</v>
      </c>
      <c r="J1691" t="b">
        <f t="shared" si="211"/>
        <v>0</v>
      </c>
      <c r="K1691" t="b">
        <f t="shared" si="212"/>
        <v>0</v>
      </c>
      <c r="L1691" t="b">
        <f t="shared" si="213"/>
        <v>0</v>
      </c>
      <c r="M1691" t="b">
        <f t="shared" si="214"/>
        <v>0</v>
      </c>
      <c r="N1691">
        <f t="shared" si="215"/>
        <v>0</v>
      </c>
    </row>
    <row r="1692" spans="1:15" x14ac:dyDescent="0.25">
      <c r="A1692" s="1">
        <v>1825</v>
      </c>
      <c r="B1692" t="s">
        <v>6490</v>
      </c>
      <c r="C1692" t="s">
        <v>6491</v>
      </c>
      <c r="D1692" t="s">
        <v>6492</v>
      </c>
      <c r="E1692" t="s">
        <v>4703</v>
      </c>
      <c r="G1692" t="b">
        <f t="shared" si="208"/>
        <v>0</v>
      </c>
      <c r="H1692" t="b">
        <f t="shared" si="209"/>
        <v>0</v>
      </c>
      <c r="I1692" t="b">
        <f t="shared" si="210"/>
        <v>0</v>
      </c>
      <c r="J1692" t="b">
        <f t="shared" si="211"/>
        <v>0</v>
      </c>
      <c r="K1692" t="b">
        <f t="shared" si="212"/>
        <v>0</v>
      </c>
      <c r="L1692" t="b">
        <f t="shared" si="213"/>
        <v>0</v>
      </c>
      <c r="M1692" t="b">
        <f t="shared" si="214"/>
        <v>0</v>
      </c>
      <c r="N1692">
        <f t="shared" si="215"/>
        <v>0</v>
      </c>
    </row>
    <row r="1693" spans="1:15" x14ac:dyDescent="0.25">
      <c r="A1693" s="1">
        <v>1826</v>
      </c>
      <c r="B1693" t="s">
        <v>6493</v>
      </c>
      <c r="C1693" t="s">
        <v>6494</v>
      </c>
      <c r="D1693" t="s">
        <v>6495</v>
      </c>
      <c r="E1693" t="s">
        <v>6496</v>
      </c>
      <c r="G1693" t="b">
        <f t="shared" si="208"/>
        <v>0</v>
      </c>
      <c r="H1693" t="b">
        <f t="shared" si="209"/>
        <v>0</v>
      </c>
      <c r="I1693" t="b">
        <f t="shared" si="210"/>
        <v>0</v>
      </c>
      <c r="J1693" t="b">
        <f t="shared" si="211"/>
        <v>0</v>
      </c>
      <c r="K1693" t="b">
        <f t="shared" si="212"/>
        <v>0</v>
      </c>
      <c r="L1693" t="b">
        <f t="shared" si="213"/>
        <v>0</v>
      </c>
      <c r="M1693" t="b">
        <f t="shared" si="214"/>
        <v>0</v>
      </c>
      <c r="N1693">
        <f t="shared" si="215"/>
        <v>0</v>
      </c>
    </row>
    <row r="1694" spans="1:15" x14ac:dyDescent="0.25">
      <c r="A1694" s="1">
        <v>1827</v>
      </c>
      <c r="B1694" t="s">
        <v>6497</v>
      </c>
      <c r="C1694" t="s">
        <v>6498</v>
      </c>
      <c r="D1694" t="s">
        <v>6499</v>
      </c>
      <c r="E1694" t="s">
        <v>6500</v>
      </c>
      <c r="G1694" t="b">
        <f t="shared" si="208"/>
        <v>0</v>
      </c>
      <c r="H1694" t="b">
        <f t="shared" si="209"/>
        <v>0</v>
      </c>
      <c r="I1694" t="b">
        <f t="shared" si="210"/>
        <v>0</v>
      </c>
      <c r="J1694" t="b">
        <f t="shared" si="211"/>
        <v>0</v>
      </c>
      <c r="K1694" t="b">
        <f t="shared" si="212"/>
        <v>0</v>
      </c>
      <c r="L1694" t="b">
        <f t="shared" si="213"/>
        <v>0</v>
      </c>
      <c r="M1694" t="b">
        <f t="shared" si="214"/>
        <v>0</v>
      </c>
      <c r="N1694">
        <f t="shared" si="215"/>
        <v>0</v>
      </c>
    </row>
    <row r="1695" spans="1:15" x14ac:dyDescent="0.25">
      <c r="A1695" s="1">
        <v>1828</v>
      </c>
      <c r="B1695" t="s">
        <v>6501</v>
      </c>
      <c r="C1695" t="s">
        <v>6502</v>
      </c>
      <c r="D1695" t="s">
        <v>6503</v>
      </c>
      <c r="E1695" t="s">
        <v>6504</v>
      </c>
      <c r="G1695" t="b">
        <f t="shared" si="208"/>
        <v>0</v>
      </c>
      <c r="H1695" t="b">
        <f t="shared" si="209"/>
        <v>0</v>
      </c>
      <c r="I1695" t="b">
        <f t="shared" si="210"/>
        <v>0</v>
      </c>
      <c r="J1695" t="b">
        <f t="shared" si="211"/>
        <v>0</v>
      </c>
      <c r="K1695" t="b">
        <f t="shared" si="212"/>
        <v>0</v>
      </c>
      <c r="L1695" t="b">
        <f t="shared" si="213"/>
        <v>0</v>
      </c>
      <c r="M1695" t="b">
        <f t="shared" si="214"/>
        <v>0</v>
      </c>
      <c r="N1695">
        <f t="shared" si="215"/>
        <v>0</v>
      </c>
    </row>
    <row r="1696" spans="1:15" x14ac:dyDescent="0.25">
      <c r="A1696" s="1">
        <v>1829</v>
      </c>
      <c r="B1696" t="s">
        <v>6505</v>
      </c>
      <c r="C1696" t="s">
        <v>6506</v>
      </c>
      <c r="D1696" t="s">
        <v>6507</v>
      </c>
      <c r="E1696" t="s">
        <v>6508</v>
      </c>
      <c r="G1696" t="b">
        <f t="shared" si="208"/>
        <v>0</v>
      </c>
      <c r="H1696" t="b">
        <f t="shared" si="209"/>
        <v>0</v>
      </c>
      <c r="I1696" t="b">
        <f t="shared" si="210"/>
        <v>0</v>
      </c>
      <c r="J1696" t="b">
        <f t="shared" si="211"/>
        <v>0</v>
      </c>
      <c r="K1696" t="b">
        <f t="shared" si="212"/>
        <v>0</v>
      </c>
      <c r="L1696" t="b">
        <f t="shared" si="213"/>
        <v>0</v>
      </c>
      <c r="M1696" t="b">
        <f t="shared" si="214"/>
        <v>0</v>
      </c>
      <c r="N1696">
        <f t="shared" si="215"/>
        <v>0</v>
      </c>
    </row>
    <row r="1697" spans="1:15" x14ac:dyDescent="0.25">
      <c r="A1697" s="1">
        <v>1830</v>
      </c>
      <c r="B1697" t="s">
        <v>6509</v>
      </c>
      <c r="C1697" t="s">
        <v>6510</v>
      </c>
      <c r="D1697" t="s">
        <v>6511</v>
      </c>
      <c r="E1697" t="s">
        <v>6512</v>
      </c>
      <c r="G1697" t="b">
        <f t="shared" si="208"/>
        <v>0</v>
      </c>
      <c r="H1697" t="b">
        <f t="shared" si="209"/>
        <v>0</v>
      </c>
      <c r="I1697" t="b">
        <f t="shared" si="210"/>
        <v>0</v>
      </c>
      <c r="J1697" t="b">
        <f t="shared" si="211"/>
        <v>0</v>
      </c>
      <c r="K1697" t="b">
        <f t="shared" si="212"/>
        <v>0</v>
      </c>
      <c r="L1697" t="b">
        <f t="shared" si="213"/>
        <v>0</v>
      </c>
      <c r="M1697" t="b">
        <f t="shared" si="214"/>
        <v>0</v>
      </c>
      <c r="N1697">
        <f t="shared" si="215"/>
        <v>0</v>
      </c>
    </row>
    <row r="1698" spans="1:15" x14ac:dyDescent="0.25">
      <c r="A1698" s="1">
        <v>1831</v>
      </c>
      <c r="B1698" t="s">
        <v>6513</v>
      </c>
      <c r="C1698" t="s">
        <v>6514</v>
      </c>
      <c r="E1698" t="s">
        <v>6515</v>
      </c>
      <c r="G1698" t="b">
        <f t="shared" si="208"/>
        <v>0</v>
      </c>
      <c r="H1698" t="b">
        <f t="shared" si="209"/>
        <v>0</v>
      </c>
      <c r="I1698" t="b">
        <f t="shared" si="210"/>
        <v>0</v>
      </c>
      <c r="J1698" t="b">
        <f t="shared" si="211"/>
        <v>0</v>
      </c>
      <c r="K1698" t="b">
        <f t="shared" si="212"/>
        <v>0</v>
      </c>
      <c r="L1698" t="b">
        <f t="shared" si="213"/>
        <v>0</v>
      </c>
      <c r="M1698" t="b">
        <f t="shared" si="214"/>
        <v>0</v>
      </c>
      <c r="N1698">
        <f t="shared" si="215"/>
        <v>1</v>
      </c>
      <c r="O1698">
        <v>1</v>
      </c>
    </row>
    <row r="1699" spans="1:15" x14ac:dyDescent="0.25">
      <c r="A1699" s="1">
        <v>1832</v>
      </c>
      <c r="B1699" t="s">
        <v>6516</v>
      </c>
      <c r="C1699" t="s">
        <v>6517</v>
      </c>
      <c r="E1699" t="s">
        <v>6518</v>
      </c>
      <c r="G1699" t="b">
        <f t="shared" si="208"/>
        <v>0</v>
      </c>
      <c r="H1699" t="b">
        <f t="shared" si="209"/>
        <v>0</v>
      </c>
      <c r="I1699" t="b">
        <f t="shared" si="210"/>
        <v>0</v>
      </c>
      <c r="J1699" t="b">
        <f t="shared" si="211"/>
        <v>0</v>
      </c>
      <c r="K1699" t="b">
        <f t="shared" si="212"/>
        <v>0</v>
      </c>
      <c r="L1699" t="b">
        <f t="shared" si="213"/>
        <v>0</v>
      </c>
      <c r="M1699" t="b">
        <f t="shared" si="214"/>
        <v>0</v>
      </c>
      <c r="N1699">
        <f t="shared" si="215"/>
        <v>1</v>
      </c>
      <c r="O1699">
        <v>1</v>
      </c>
    </row>
    <row r="1700" spans="1:15" x14ac:dyDescent="0.25">
      <c r="A1700" s="1">
        <v>1833</v>
      </c>
      <c r="B1700" t="s">
        <v>6519</v>
      </c>
      <c r="C1700" t="s">
        <v>6520</v>
      </c>
      <c r="E1700" t="s">
        <v>6521</v>
      </c>
      <c r="G1700" t="b">
        <f t="shared" si="208"/>
        <v>0</v>
      </c>
      <c r="H1700" t="b">
        <f t="shared" si="209"/>
        <v>0</v>
      </c>
      <c r="I1700" t="b">
        <f t="shared" si="210"/>
        <v>0</v>
      </c>
      <c r="J1700" t="b">
        <f t="shared" si="211"/>
        <v>0</v>
      </c>
      <c r="K1700" t="b">
        <f t="shared" si="212"/>
        <v>0</v>
      </c>
      <c r="L1700" t="b">
        <f t="shared" si="213"/>
        <v>0</v>
      </c>
      <c r="M1700" t="b">
        <f t="shared" si="214"/>
        <v>0</v>
      </c>
      <c r="N1700">
        <f t="shared" si="215"/>
        <v>1</v>
      </c>
      <c r="O1700">
        <v>1</v>
      </c>
    </row>
    <row r="1701" spans="1:15" x14ac:dyDescent="0.25">
      <c r="A1701" s="1">
        <v>1834</v>
      </c>
      <c r="B1701" t="s">
        <v>6522</v>
      </c>
      <c r="C1701" t="s">
        <v>6523</v>
      </c>
      <c r="E1701" t="s">
        <v>6524</v>
      </c>
      <c r="G1701" t="b">
        <f t="shared" si="208"/>
        <v>0</v>
      </c>
      <c r="H1701" t="b">
        <f t="shared" si="209"/>
        <v>0</v>
      </c>
      <c r="I1701" t="b">
        <f t="shared" si="210"/>
        <v>0</v>
      </c>
      <c r="J1701" t="b">
        <f t="shared" si="211"/>
        <v>0</v>
      </c>
      <c r="K1701" t="b">
        <f t="shared" si="212"/>
        <v>0</v>
      </c>
      <c r="L1701" t="b">
        <f t="shared" si="213"/>
        <v>0</v>
      </c>
      <c r="M1701" t="b">
        <f t="shared" si="214"/>
        <v>0</v>
      </c>
      <c r="N1701">
        <f t="shared" si="215"/>
        <v>1</v>
      </c>
      <c r="O1701">
        <v>1</v>
      </c>
    </row>
    <row r="1702" spans="1:15" x14ac:dyDescent="0.25">
      <c r="A1702" s="1">
        <v>1835</v>
      </c>
      <c r="B1702" t="s">
        <v>6525</v>
      </c>
      <c r="C1702" t="s">
        <v>6526</v>
      </c>
      <c r="D1702" t="s">
        <v>6527</v>
      </c>
      <c r="E1702" t="s">
        <v>6528</v>
      </c>
      <c r="G1702" t="b">
        <f t="shared" si="208"/>
        <v>0</v>
      </c>
      <c r="H1702" t="b">
        <f t="shared" si="209"/>
        <v>0</v>
      </c>
      <c r="I1702" t="b">
        <f t="shared" si="210"/>
        <v>0</v>
      </c>
      <c r="J1702" t="b">
        <f t="shared" si="211"/>
        <v>0</v>
      </c>
      <c r="K1702" t="b">
        <f t="shared" si="212"/>
        <v>0</v>
      </c>
      <c r="L1702" t="b">
        <f t="shared" si="213"/>
        <v>0</v>
      </c>
      <c r="M1702" t="b">
        <f t="shared" si="214"/>
        <v>0</v>
      </c>
      <c r="N1702">
        <f t="shared" si="215"/>
        <v>0</v>
      </c>
    </row>
    <row r="1703" spans="1:15" x14ac:dyDescent="0.25">
      <c r="A1703" s="1">
        <v>1836</v>
      </c>
      <c r="B1703" t="s">
        <v>6529</v>
      </c>
      <c r="C1703" t="s">
        <v>6530</v>
      </c>
      <c r="D1703" t="s">
        <v>6531</v>
      </c>
      <c r="E1703" t="s">
        <v>6532</v>
      </c>
      <c r="G1703" t="b">
        <f t="shared" si="208"/>
        <v>0</v>
      </c>
      <c r="H1703" t="b">
        <f t="shared" si="209"/>
        <v>0</v>
      </c>
      <c r="I1703" t="b">
        <f t="shared" si="210"/>
        <v>0</v>
      </c>
      <c r="J1703" t="b">
        <f t="shared" si="211"/>
        <v>0</v>
      </c>
      <c r="K1703" t="b">
        <f t="shared" si="212"/>
        <v>0</v>
      </c>
      <c r="L1703" t="b">
        <f t="shared" si="213"/>
        <v>0</v>
      </c>
      <c r="M1703" t="b">
        <f t="shared" si="214"/>
        <v>0</v>
      </c>
      <c r="N1703">
        <f t="shared" si="215"/>
        <v>0</v>
      </c>
    </row>
    <row r="1704" spans="1:15" x14ac:dyDescent="0.25">
      <c r="A1704" s="1">
        <v>1837</v>
      </c>
      <c r="B1704" t="s">
        <v>6533</v>
      </c>
      <c r="C1704" t="s">
        <v>6534</v>
      </c>
      <c r="D1704" t="s">
        <v>6535</v>
      </c>
      <c r="E1704" t="s">
        <v>6536</v>
      </c>
      <c r="G1704" t="b">
        <f t="shared" si="208"/>
        <v>0</v>
      </c>
      <c r="H1704" t="b">
        <f t="shared" si="209"/>
        <v>0</v>
      </c>
      <c r="I1704" t="b">
        <f t="shared" si="210"/>
        <v>0</v>
      </c>
      <c r="J1704" t="b">
        <f t="shared" si="211"/>
        <v>0</v>
      </c>
      <c r="K1704" t="b">
        <f t="shared" si="212"/>
        <v>0</v>
      </c>
      <c r="L1704" t="b">
        <f t="shared" si="213"/>
        <v>0</v>
      </c>
      <c r="M1704" t="b">
        <f t="shared" si="214"/>
        <v>0</v>
      </c>
      <c r="N1704">
        <f t="shared" si="215"/>
        <v>0</v>
      </c>
    </row>
    <row r="1705" spans="1:15" x14ac:dyDescent="0.25">
      <c r="A1705" s="1">
        <v>1838</v>
      </c>
      <c r="B1705" t="s">
        <v>6537</v>
      </c>
      <c r="C1705" t="s">
        <v>6538</v>
      </c>
      <c r="D1705" t="s">
        <v>6539</v>
      </c>
      <c r="E1705" t="s">
        <v>6540</v>
      </c>
      <c r="G1705" t="b">
        <f t="shared" si="208"/>
        <v>0</v>
      </c>
      <c r="H1705" t="b">
        <f t="shared" si="209"/>
        <v>0</v>
      </c>
      <c r="I1705" t="b">
        <f t="shared" si="210"/>
        <v>0</v>
      </c>
      <c r="J1705" t="b">
        <f t="shared" si="211"/>
        <v>0</v>
      </c>
      <c r="K1705" t="b">
        <f t="shared" si="212"/>
        <v>0</v>
      </c>
      <c r="L1705" t="b">
        <f t="shared" si="213"/>
        <v>0</v>
      </c>
      <c r="M1705" t="b">
        <f t="shared" si="214"/>
        <v>0</v>
      </c>
      <c r="N1705">
        <f t="shared" si="215"/>
        <v>0</v>
      </c>
    </row>
    <row r="1706" spans="1:15" x14ac:dyDescent="0.25">
      <c r="A1706" s="1">
        <v>1839</v>
      </c>
      <c r="B1706" t="s">
        <v>6541</v>
      </c>
      <c r="C1706" t="s">
        <v>6542</v>
      </c>
      <c r="D1706" t="s">
        <v>6543</v>
      </c>
      <c r="E1706" t="s">
        <v>6544</v>
      </c>
      <c r="G1706" t="b">
        <f t="shared" si="208"/>
        <v>0</v>
      </c>
      <c r="H1706" t="b">
        <f t="shared" si="209"/>
        <v>0</v>
      </c>
      <c r="I1706" t="b">
        <f t="shared" si="210"/>
        <v>0</v>
      </c>
      <c r="J1706" t="b">
        <f t="shared" si="211"/>
        <v>0</v>
      </c>
      <c r="K1706" t="b">
        <f t="shared" si="212"/>
        <v>0</v>
      </c>
      <c r="L1706" t="b">
        <f t="shared" si="213"/>
        <v>0</v>
      </c>
      <c r="M1706" t="b">
        <f t="shared" si="214"/>
        <v>0</v>
      </c>
      <c r="N1706">
        <f t="shared" si="215"/>
        <v>0</v>
      </c>
    </row>
    <row r="1707" spans="1:15" x14ac:dyDescent="0.25">
      <c r="A1707" s="1">
        <v>1840</v>
      </c>
      <c r="B1707" t="s">
        <v>6545</v>
      </c>
      <c r="C1707" t="s">
        <v>6546</v>
      </c>
      <c r="E1707" t="s">
        <v>5737</v>
      </c>
      <c r="G1707" t="b">
        <f t="shared" si="208"/>
        <v>0</v>
      </c>
      <c r="H1707" t="b">
        <f t="shared" si="209"/>
        <v>0</v>
      </c>
      <c r="I1707" t="b">
        <f t="shared" si="210"/>
        <v>0</v>
      </c>
      <c r="J1707" t="b">
        <f t="shared" si="211"/>
        <v>0</v>
      </c>
      <c r="K1707" t="b">
        <f t="shared" si="212"/>
        <v>0</v>
      </c>
      <c r="L1707" t="b">
        <f t="shared" si="213"/>
        <v>0</v>
      </c>
      <c r="M1707" t="b">
        <f t="shared" si="214"/>
        <v>0</v>
      </c>
      <c r="N1707">
        <f t="shared" si="215"/>
        <v>1</v>
      </c>
      <c r="O1707">
        <v>1</v>
      </c>
    </row>
    <row r="1708" spans="1:15" x14ac:dyDescent="0.25">
      <c r="A1708" s="1">
        <v>1841</v>
      </c>
      <c r="B1708" t="s">
        <v>6289</v>
      </c>
      <c r="C1708" t="s">
        <v>6547</v>
      </c>
      <c r="E1708" t="s">
        <v>6548</v>
      </c>
      <c r="G1708" t="b">
        <f t="shared" si="208"/>
        <v>0</v>
      </c>
      <c r="H1708" t="b">
        <f t="shared" si="209"/>
        <v>0</v>
      </c>
      <c r="I1708" t="b">
        <f t="shared" si="210"/>
        <v>0</v>
      </c>
      <c r="J1708" t="b">
        <f t="shared" si="211"/>
        <v>0</v>
      </c>
      <c r="K1708" t="b">
        <f t="shared" si="212"/>
        <v>0</v>
      </c>
      <c r="L1708" t="b">
        <f t="shared" si="213"/>
        <v>0</v>
      </c>
      <c r="M1708" t="b">
        <f t="shared" si="214"/>
        <v>0</v>
      </c>
      <c r="N1708">
        <f t="shared" si="215"/>
        <v>1</v>
      </c>
      <c r="O1708">
        <v>1</v>
      </c>
    </row>
    <row r="1709" spans="1:15" x14ac:dyDescent="0.25">
      <c r="A1709" s="1">
        <v>1842</v>
      </c>
      <c r="B1709" t="s">
        <v>6549</v>
      </c>
      <c r="C1709" t="s">
        <v>6550</v>
      </c>
      <c r="D1709" t="s">
        <v>6551</v>
      </c>
      <c r="E1709" t="s">
        <v>6552</v>
      </c>
      <c r="G1709" t="b">
        <f t="shared" si="208"/>
        <v>0</v>
      </c>
      <c r="H1709" t="b">
        <f t="shared" si="209"/>
        <v>0</v>
      </c>
      <c r="I1709" t="b">
        <f t="shared" si="210"/>
        <v>0</v>
      </c>
      <c r="J1709" t="b">
        <f t="shared" si="211"/>
        <v>0</v>
      </c>
      <c r="K1709" t="b">
        <f t="shared" si="212"/>
        <v>0</v>
      </c>
      <c r="L1709" t="b">
        <f t="shared" si="213"/>
        <v>0</v>
      </c>
      <c r="M1709" t="b">
        <f t="shared" si="214"/>
        <v>0</v>
      </c>
      <c r="N1709">
        <f t="shared" si="215"/>
        <v>0</v>
      </c>
    </row>
    <row r="1710" spans="1:15" x14ac:dyDescent="0.25">
      <c r="A1710" s="1">
        <v>1843</v>
      </c>
      <c r="B1710" t="s">
        <v>6553</v>
      </c>
      <c r="C1710" t="s">
        <v>6554</v>
      </c>
      <c r="D1710" t="s">
        <v>6555</v>
      </c>
      <c r="E1710" t="s">
        <v>6556</v>
      </c>
      <c r="G1710" t="b">
        <f t="shared" si="208"/>
        <v>0</v>
      </c>
      <c r="H1710" t="b">
        <f t="shared" si="209"/>
        <v>0</v>
      </c>
      <c r="I1710" t="b">
        <f t="shared" si="210"/>
        <v>0</v>
      </c>
      <c r="J1710" t="b">
        <f t="shared" si="211"/>
        <v>0</v>
      </c>
      <c r="K1710" t="b">
        <f t="shared" si="212"/>
        <v>0</v>
      </c>
      <c r="L1710" t="b">
        <f t="shared" si="213"/>
        <v>0</v>
      </c>
      <c r="M1710" t="b">
        <f t="shared" si="214"/>
        <v>0</v>
      </c>
      <c r="N1710">
        <f t="shared" si="215"/>
        <v>0</v>
      </c>
    </row>
    <row r="1711" spans="1:15" x14ac:dyDescent="0.25">
      <c r="A1711" s="1">
        <v>1844</v>
      </c>
      <c r="B1711" t="s">
        <v>6557</v>
      </c>
      <c r="C1711" t="s">
        <v>6558</v>
      </c>
      <c r="D1711" t="s">
        <v>6559</v>
      </c>
      <c r="E1711" t="s">
        <v>6560</v>
      </c>
      <c r="G1711" t="b">
        <f t="shared" si="208"/>
        <v>0</v>
      </c>
      <c r="H1711" t="b">
        <f t="shared" si="209"/>
        <v>0</v>
      </c>
      <c r="I1711" t="b">
        <f t="shared" si="210"/>
        <v>0</v>
      </c>
      <c r="J1711" t="b">
        <f t="shared" si="211"/>
        <v>0</v>
      </c>
      <c r="K1711" t="b">
        <f t="shared" si="212"/>
        <v>0</v>
      </c>
      <c r="L1711" t="b">
        <f t="shared" si="213"/>
        <v>0</v>
      </c>
      <c r="M1711" t="b">
        <f t="shared" si="214"/>
        <v>0</v>
      </c>
      <c r="N1711">
        <f t="shared" si="215"/>
        <v>0</v>
      </c>
    </row>
    <row r="1712" spans="1:15" x14ac:dyDescent="0.25">
      <c r="A1712" s="1">
        <v>1845</v>
      </c>
      <c r="B1712" t="s">
        <v>6561</v>
      </c>
      <c r="C1712" t="s">
        <v>6562</v>
      </c>
      <c r="D1712" t="s">
        <v>6563</v>
      </c>
      <c r="E1712" t="s">
        <v>6564</v>
      </c>
      <c r="G1712" t="b">
        <f t="shared" si="208"/>
        <v>0</v>
      </c>
      <c r="H1712" t="b">
        <f t="shared" si="209"/>
        <v>0</v>
      </c>
      <c r="I1712" t="b">
        <f t="shared" si="210"/>
        <v>0</v>
      </c>
      <c r="J1712" t="b">
        <f t="shared" si="211"/>
        <v>0</v>
      </c>
      <c r="K1712" t="b">
        <f t="shared" si="212"/>
        <v>0</v>
      </c>
      <c r="L1712" t="b">
        <f t="shared" si="213"/>
        <v>0</v>
      </c>
      <c r="M1712" t="b">
        <f t="shared" si="214"/>
        <v>0</v>
      </c>
      <c r="N1712">
        <f t="shared" si="215"/>
        <v>0</v>
      </c>
    </row>
    <row r="1713" spans="1:15" x14ac:dyDescent="0.25">
      <c r="A1713" s="1">
        <v>1846</v>
      </c>
      <c r="B1713" t="s">
        <v>6565</v>
      </c>
      <c r="C1713" t="s">
        <v>6566</v>
      </c>
      <c r="D1713" t="s">
        <v>6567</v>
      </c>
      <c r="E1713" t="s">
        <v>6568</v>
      </c>
      <c r="G1713" t="b">
        <f t="shared" si="208"/>
        <v>0</v>
      </c>
      <c r="H1713" t="b">
        <f t="shared" si="209"/>
        <v>0</v>
      </c>
      <c r="I1713" t="b">
        <f t="shared" si="210"/>
        <v>0</v>
      </c>
      <c r="J1713" t="b">
        <f t="shared" si="211"/>
        <v>0</v>
      </c>
      <c r="K1713" t="b">
        <f t="shared" si="212"/>
        <v>0</v>
      </c>
      <c r="L1713" t="b">
        <f t="shared" si="213"/>
        <v>0</v>
      </c>
      <c r="M1713" t="b">
        <f t="shared" si="214"/>
        <v>0</v>
      </c>
      <c r="N1713">
        <f t="shared" si="215"/>
        <v>0</v>
      </c>
    </row>
    <row r="1714" spans="1:15" x14ac:dyDescent="0.25">
      <c r="A1714" s="1">
        <v>1847</v>
      </c>
      <c r="B1714" t="s">
        <v>6569</v>
      </c>
      <c r="C1714" t="s">
        <v>6570</v>
      </c>
      <c r="D1714" t="s">
        <v>6571</v>
      </c>
      <c r="E1714" t="s">
        <v>6572</v>
      </c>
      <c r="G1714" t="b">
        <f t="shared" si="208"/>
        <v>0</v>
      </c>
      <c r="H1714" t="b">
        <f t="shared" si="209"/>
        <v>0</v>
      </c>
      <c r="I1714" t="b">
        <f t="shared" si="210"/>
        <v>0</v>
      </c>
      <c r="J1714" t="b">
        <f t="shared" si="211"/>
        <v>0</v>
      </c>
      <c r="K1714" t="b">
        <f t="shared" si="212"/>
        <v>0</v>
      </c>
      <c r="L1714" t="b">
        <f t="shared" si="213"/>
        <v>0</v>
      </c>
      <c r="M1714" t="b">
        <f t="shared" si="214"/>
        <v>0</v>
      </c>
      <c r="N1714">
        <f t="shared" si="215"/>
        <v>0</v>
      </c>
    </row>
    <row r="1715" spans="1:15" x14ac:dyDescent="0.25">
      <c r="A1715" s="1">
        <v>1848</v>
      </c>
      <c r="B1715" t="s">
        <v>6573</v>
      </c>
      <c r="C1715" t="s">
        <v>6574</v>
      </c>
      <c r="D1715" t="s">
        <v>6575</v>
      </c>
      <c r="E1715" t="s">
        <v>6576</v>
      </c>
      <c r="G1715" t="b">
        <f t="shared" si="208"/>
        <v>0</v>
      </c>
      <c r="H1715" t="b">
        <f t="shared" si="209"/>
        <v>0</v>
      </c>
      <c r="I1715" t="b">
        <f t="shared" si="210"/>
        <v>0</v>
      </c>
      <c r="J1715" t="b">
        <f t="shared" si="211"/>
        <v>0</v>
      </c>
      <c r="K1715" t="b">
        <f t="shared" si="212"/>
        <v>0</v>
      </c>
      <c r="L1715" t="b">
        <f t="shared" si="213"/>
        <v>0</v>
      </c>
      <c r="M1715" t="b">
        <f t="shared" si="214"/>
        <v>0</v>
      </c>
      <c r="N1715">
        <f t="shared" si="215"/>
        <v>0</v>
      </c>
    </row>
    <row r="1716" spans="1:15" x14ac:dyDescent="0.25">
      <c r="A1716" s="1">
        <v>1849</v>
      </c>
      <c r="B1716" t="s">
        <v>6577</v>
      </c>
      <c r="C1716" t="s">
        <v>6578</v>
      </c>
      <c r="D1716" t="s">
        <v>6579</v>
      </c>
      <c r="E1716" t="s">
        <v>6580</v>
      </c>
      <c r="G1716" t="b">
        <f t="shared" si="208"/>
        <v>0</v>
      </c>
      <c r="H1716" t="b">
        <f t="shared" si="209"/>
        <v>0</v>
      </c>
      <c r="I1716" t="b">
        <f t="shared" si="210"/>
        <v>0</v>
      </c>
      <c r="J1716" t="b">
        <f t="shared" si="211"/>
        <v>0</v>
      </c>
      <c r="K1716" t="b">
        <f t="shared" si="212"/>
        <v>0</v>
      </c>
      <c r="L1716" t="b">
        <f t="shared" si="213"/>
        <v>0</v>
      </c>
      <c r="M1716" t="b">
        <f t="shared" si="214"/>
        <v>0</v>
      </c>
      <c r="N1716">
        <f t="shared" si="215"/>
        <v>0</v>
      </c>
    </row>
    <row r="1717" spans="1:15" x14ac:dyDescent="0.25">
      <c r="A1717" s="1">
        <v>1850</v>
      </c>
      <c r="B1717" t="s">
        <v>6581</v>
      </c>
      <c r="C1717" t="s">
        <v>6582</v>
      </c>
      <c r="D1717" t="s">
        <v>6583</v>
      </c>
      <c r="E1717" t="s">
        <v>4665</v>
      </c>
      <c r="G1717" t="b">
        <f t="shared" si="208"/>
        <v>0</v>
      </c>
      <c r="H1717" t="b">
        <f t="shared" si="209"/>
        <v>0</v>
      </c>
      <c r="I1717" t="b">
        <f t="shared" si="210"/>
        <v>0</v>
      </c>
      <c r="J1717" t="b">
        <f t="shared" si="211"/>
        <v>0</v>
      </c>
      <c r="K1717" t="b">
        <f t="shared" si="212"/>
        <v>0</v>
      </c>
      <c r="L1717" t="b">
        <f t="shared" si="213"/>
        <v>0</v>
      </c>
      <c r="M1717" t="b">
        <f t="shared" si="214"/>
        <v>0</v>
      </c>
      <c r="N1717">
        <f t="shared" si="215"/>
        <v>0</v>
      </c>
    </row>
    <row r="1718" spans="1:15" x14ac:dyDescent="0.25">
      <c r="A1718" s="1">
        <v>1851</v>
      </c>
      <c r="B1718" t="s">
        <v>6584</v>
      </c>
      <c r="C1718" t="s">
        <v>6585</v>
      </c>
      <c r="E1718" t="s">
        <v>6586</v>
      </c>
      <c r="G1718" t="b">
        <f t="shared" si="208"/>
        <v>0</v>
      </c>
      <c r="H1718" t="b">
        <f t="shared" si="209"/>
        <v>0</v>
      </c>
      <c r="I1718" t="b">
        <f t="shared" si="210"/>
        <v>0</v>
      </c>
      <c r="J1718" t="b">
        <f t="shared" si="211"/>
        <v>0</v>
      </c>
      <c r="K1718" t="b">
        <f t="shared" si="212"/>
        <v>0</v>
      </c>
      <c r="L1718" t="b">
        <f t="shared" si="213"/>
        <v>0</v>
      </c>
      <c r="M1718" t="b">
        <f t="shared" si="214"/>
        <v>0</v>
      </c>
      <c r="N1718">
        <f t="shared" si="215"/>
        <v>1</v>
      </c>
      <c r="O1718">
        <v>1</v>
      </c>
    </row>
    <row r="1719" spans="1:15" x14ac:dyDescent="0.25">
      <c r="A1719" s="1">
        <v>1852</v>
      </c>
      <c r="B1719" t="s">
        <v>6587</v>
      </c>
      <c r="C1719" t="s">
        <v>6588</v>
      </c>
      <c r="E1719" t="s">
        <v>6589</v>
      </c>
      <c r="G1719" t="b">
        <f t="shared" si="208"/>
        <v>0</v>
      </c>
      <c r="H1719" t="b">
        <f t="shared" si="209"/>
        <v>0</v>
      </c>
      <c r="I1719" t="b">
        <f t="shared" si="210"/>
        <v>0</v>
      </c>
      <c r="J1719" t="b">
        <f t="shared" si="211"/>
        <v>0</v>
      </c>
      <c r="K1719" t="b">
        <f t="shared" si="212"/>
        <v>0</v>
      </c>
      <c r="L1719" t="b">
        <f t="shared" si="213"/>
        <v>0</v>
      </c>
      <c r="M1719" t="b">
        <f t="shared" si="214"/>
        <v>0</v>
      </c>
      <c r="N1719">
        <f t="shared" si="215"/>
        <v>1</v>
      </c>
      <c r="O1719">
        <v>1</v>
      </c>
    </row>
    <row r="1720" spans="1:15" x14ac:dyDescent="0.25">
      <c r="A1720" s="1">
        <v>1855</v>
      </c>
      <c r="B1720" t="s">
        <v>6591</v>
      </c>
      <c r="C1720" t="s">
        <v>6592</v>
      </c>
      <c r="D1720" t="s">
        <v>6593</v>
      </c>
      <c r="E1720" t="s">
        <v>6594</v>
      </c>
      <c r="G1720" t="b">
        <f t="shared" si="208"/>
        <v>0</v>
      </c>
      <c r="H1720" t="b">
        <f t="shared" si="209"/>
        <v>0</v>
      </c>
      <c r="I1720" t="b">
        <f t="shared" si="210"/>
        <v>0</v>
      </c>
      <c r="J1720" t="b">
        <f t="shared" si="211"/>
        <v>0</v>
      </c>
      <c r="K1720" t="b">
        <f t="shared" si="212"/>
        <v>0</v>
      </c>
      <c r="L1720" t="b">
        <f t="shared" si="213"/>
        <v>0</v>
      </c>
      <c r="M1720" t="b">
        <f t="shared" si="214"/>
        <v>0</v>
      </c>
      <c r="N1720">
        <f t="shared" si="215"/>
        <v>0</v>
      </c>
    </row>
    <row r="1721" spans="1:15" x14ac:dyDescent="0.25">
      <c r="A1721" s="1">
        <v>1856</v>
      </c>
      <c r="B1721" t="s">
        <v>6595</v>
      </c>
      <c r="C1721" t="s">
        <v>6596</v>
      </c>
      <c r="D1721" t="s">
        <v>6597</v>
      </c>
      <c r="E1721" t="s">
        <v>6598</v>
      </c>
      <c r="G1721" t="b">
        <f t="shared" si="208"/>
        <v>0</v>
      </c>
      <c r="H1721" t="b">
        <f t="shared" si="209"/>
        <v>0</v>
      </c>
      <c r="I1721" t="b">
        <f t="shared" si="210"/>
        <v>0</v>
      </c>
      <c r="J1721" t="b">
        <f t="shared" si="211"/>
        <v>0</v>
      </c>
      <c r="K1721" t="b">
        <f t="shared" si="212"/>
        <v>0</v>
      </c>
      <c r="L1721" t="b">
        <f t="shared" si="213"/>
        <v>0</v>
      </c>
      <c r="M1721" t="b">
        <f t="shared" si="214"/>
        <v>0</v>
      </c>
      <c r="N1721">
        <f t="shared" si="215"/>
        <v>0</v>
      </c>
    </row>
    <row r="1722" spans="1:15" x14ac:dyDescent="0.25">
      <c r="A1722" s="1">
        <v>1857</v>
      </c>
      <c r="B1722" t="s">
        <v>6599</v>
      </c>
      <c r="C1722" t="s">
        <v>6600</v>
      </c>
      <c r="D1722" t="s">
        <v>6601</v>
      </c>
      <c r="E1722" t="s">
        <v>6602</v>
      </c>
      <c r="G1722" t="b">
        <f t="shared" si="208"/>
        <v>0</v>
      </c>
      <c r="H1722" t="b">
        <f t="shared" si="209"/>
        <v>0</v>
      </c>
      <c r="I1722" t="b">
        <f t="shared" si="210"/>
        <v>0</v>
      </c>
      <c r="J1722" t="b">
        <f t="shared" si="211"/>
        <v>0</v>
      </c>
      <c r="K1722" t="b">
        <f t="shared" si="212"/>
        <v>0</v>
      </c>
      <c r="L1722" t="b">
        <f t="shared" si="213"/>
        <v>0</v>
      </c>
      <c r="M1722" t="b">
        <f t="shared" si="214"/>
        <v>0</v>
      </c>
      <c r="N1722">
        <f t="shared" si="215"/>
        <v>0</v>
      </c>
    </row>
    <row r="1723" spans="1:15" x14ac:dyDescent="0.25">
      <c r="A1723" s="1">
        <v>1858</v>
      </c>
      <c r="B1723" t="s">
        <v>6603</v>
      </c>
      <c r="C1723" t="s">
        <v>6604</v>
      </c>
      <c r="D1723" t="s">
        <v>6605</v>
      </c>
      <c r="E1723" t="s">
        <v>6606</v>
      </c>
      <c r="G1723" t="b">
        <f t="shared" si="208"/>
        <v>0</v>
      </c>
      <c r="H1723" t="b">
        <f t="shared" si="209"/>
        <v>0</v>
      </c>
      <c r="I1723" t="b">
        <f t="shared" si="210"/>
        <v>0</v>
      </c>
      <c r="J1723" t="b">
        <f t="shared" si="211"/>
        <v>0</v>
      </c>
      <c r="K1723" t="b">
        <f t="shared" si="212"/>
        <v>0</v>
      </c>
      <c r="L1723" t="b">
        <f t="shared" si="213"/>
        <v>0</v>
      </c>
      <c r="M1723" t="b">
        <f t="shared" si="214"/>
        <v>0</v>
      </c>
      <c r="N1723">
        <f t="shared" si="215"/>
        <v>0</v>
      </c>
    </row>
    <row r="1724" spans="1:15" x14ac:dyDescent="0.25">
      <c r="A1724" s="1">
        <v>1859</v>
      </c>
      <c r="B1724" t="s">
        <v>6607</v>
      </c>
      <c r="C1724" t="s">
        <v>6608</v>
      </c>
      <c r="D1724" t="s">
        <v>6609</v>
      </c>
      <c r="E1724" t="s">
        <v>6610</v>
      </c>
      <c r="G1724" t="b">
        <f t="shared" si="208"/>
        <v>0</v>
      </c>
      <c r="H1724" t="b">
        <f t="shared" si="209"/>
        <v>0</v>
      </c>
      <c r="I1724" t="b">
        <f t="shared" si="210"/>
        <v>0</v>
      </c>
      <c r="J1724" t="b">
        <f t="shared" si="211"/>
        <v>0</v>
      </c>
      <c r="K1724" t="b">
        <f t="shared" si="212"/>
        <v>0</v>
      </c>
      <c r="L1724" t="b">
        <f t="shared" si="213"/>
        <v>0</v>
      </c>
      <c r="M1724" t="b">
        <f t="shared" si="214"/>
        <v>0</v>
      </c>
      <c r="N1724">
        <f t="shared" si="215"/>
        <v>0</v>
      </c>
    </row>
    <row r="1725" spans="1:15" x14ac:dyDescent="0.25">
      <c r="A1725" s="1">
        <v>1860</v>
      </c>
      <c r="B1725" t="s">
        <v>6611</v>
      </c>
      <c r="C1725" t="s">
        <v>6612</v>
      </c>
      <c r="D1725" t="s">
        <v>6613</v>
      </c>
      <c r="E1725" t="s">
        <v>2092</v>
      </c>
      <c r="G1725" t="b">
        <f t="shared" si="208"/>
        <v>0</v>
      </c>
      <c r="H1725" t="b">
        <f t="shared" si="209"/>
        <v>0</v>
      </c>
      <c r="I1725" t="b">
        <f t="shared" si="210"/>
        <v>0</v>
      </c>
      <c r="J1725" t="b">
        <f t="shared" si="211"/>
        <v>0</v>
      </c>
      <c r="K1725" t="b">
        <f t="shared" si="212"/>
        <v>0</v>
      </c>
      <c r="L1725" t="b">
        <f t="shared" si="213"/>
        <v>0</v>
      </c>
      <c r="M1725" t="b">
        <f t="shared" si="214"/>
        <v>0</v>
      </c>
      <c r="N1725">
        <f t="shared" si="215"/>
        <v>0</v>
      </c>
    </row>
    <row r="1726" spans="1:15" x14ac:dyDescent="0.25">
      <c r="A1726" s="1">
        <v>1863</v>
      </c>
      <c r="B1726" t="s">
        <v>6614</v>
      </c>
      <c r="C1726" t="s">
        <v>6615</v>
      </c>
      <c r="E1726" t="s">
        <v>6616</v>
      </c>
      <c r="G1726" t="b">
        <f t="shared" si="208"/>
        <v>0</v>
      </c>
      <c r="H1726" t="b">
        <f t="shared" si="209"/>
        <v>0</v>
      </c>
      <c r="I1726" t="b">
        <f t="shared" si="210"/>
        <v>0</v>
      </c>
      <c r="J1726" t="b">
        <f t="shared" si="211"/>
        <v>0</v>
      </c>
      <c r="K1726" t="b">
        <f t="shared" si="212"/>
        <v>0</v>
      </c>
      <c r="L1726" t="b">
        <f t="shared" si="213"/>
        <v>0</v>
      </c>
      <c r="M1726" t="b">
        <f t="shared" si="214"/>
        <v>0</v>
      </c>
      <c r="N1726">
        <f t="shared" si="215"/>
        <v>1</v>
      </c>
      <c r="O1726">
        <v>1</v>
      </c>
    </row>
    <row r="1727" spans="1:15" x14ac:dyDescent="0.25">
      <c r="A1727" s="1">
        <v>1865</v>
      </c>
      <c r="B1727" t="s">
        <v>6617</v>
      </c>
      <c r="C1727" t="s">
        <v>6618</v>
      </c>
      <c r="E1727" t="s">
        <v>6619</v>
      </c>
      <c r="G1727" t="b">
        <f t="shared" si="208"/>
        <v>0</v>
      </c>
      <c r="H1727" t="b">
        <f t="shared" si="209"/>
        <v>0</v>
      </c>
      <c r="I1727" t="b">
        <f t="shared" si="210"/>
        <v>0</v>
      </c>
      <c r="J1727" t="b">
        <f t="shared" si="211"/>
        <v>0</v>
      </c>
      <c r="K1727" t="b">
        <f t="shared" si="212"/>
        <v>0</v>
      </c>
      <c r="L1727" t="b">
        <f t="shared" si="213"/>
        <v>0</v>
      </c>
      <c r="M1727" t="b">
        <f t="shared" si="214"/>
        <v>0</v>
      </c>
      <c r="N1727">
        <f t="shared" si="215"/>
        <v>1</v>
      </c>
      <c r="O1727">
        <v>1</v>
      </c>
    </row>
    <row r="1728" spans="1:15" x14ac:dyDescent="0.25">
      <c r="A1728" s="1">
        <v>1866</v>
      </c>
      <c r="B1728" t="s">
        <v>6620</v>
      </c>
      <c r="C1728" t="s">
        <v>6621</v>
      </c>
      <c r="E1728" t="s">
        <v>6622</v>
      </c>
      <c r="G1728" t="b">
        <f t="shared" si="208"/>
        <v>0</v>
      </c>
      <c r="H1728" t="b">
        <f t="shared" si="209"/>
        <v>0</v>
      </c>
      <c r="I1728" t="b">
        <f t="shared" si="210"/>
        <v>0</v>
      </c>
      <c r="J1728" t="b">
        <f t="shared" si="211"/>
        <v>0</v>
      </c>
      <c r="K1728" t="b">
        <f t="shared" si="212"/>
        <v>0</v>
      </c>
      <c r="L1728" t="b">
        <f t="shared" si="213"/>
        <v>0</v>
      </c>
      <c r="M1728" t="b">
        <f t="shared" si="214"/>
        <v>0</v>
      </c>
      <c r="N1728">
        <f t="shared" si="215"/>
        <v>1</v>
      </c>
      <c r="O1728">
        <v>1</v>
      </c>
    </row>
    <row r="1729" spans="1:14" x14ac:dyDescent="0.25">
      <c r="A1729" s="1">
        <v>1868</v>
      </c>
      <c r="B1729" t="s">
        <v>6624</v>
      </c>
      <c r="C1729" t="s">
        <v>6625</v>
      </c>
      <c r="D1729" t="s">
        <v>6626</v>
      </c>
      <c r="E1729" t="s">
        <v>6627</v>
      </c>
      <c r="G1729" t="b">
        <f t="shared" si="208"/>
        <v>0</v>
      </c>
      <c r="H1729" t="b">
        <f t="shared" si="209"/>
        <v>0</v>
      </c>
      <c r="I1729" t="b">
        <f t="shared" si="210"/>
        <v>0</v>
      </c>
      <c r="J1729" t="b">
        <f t="shared" si="211"/>
        <v>0</v>
      </c>
      <c r="K1729" t="b">
        <f t="shared" si="212"/>
        <v>0</v>
      </c>
      <c r="L1729" t="b">
        <f t="shared" si="213"/>
        <v>0</v>
      </c>
      <c r="M1729" t="b">
        <f t="shared" si="214"/>
        <v>0</v>
      </c>
      <c r="N1729">
        <f t="shared" si="215"/>
        <v>0</v>
      </c>
    </row>
    <row r="1730" spans="1:14" x14ac:dyDescent="0.25">
      <c r="A1730" s="1">
        <v>1869</v>
      </c>
      <c r="B1730" t="s">
        <v>6628</v>
      </c>
      <c r="C1730" t="s">
        <v>6629</v>
      </c>
      <c r="D1730" t="s">
        <v>6630</v>
      </c>
      <c r="E1730" t="s">
        <v>6631</v>
      </c>
      <c r="G1730" t="b">
        <f t="shared" ref="G1730:G1793" si="216">ISNUMBER(SEARCH("Erratum",B1730))</f>
        <v>0</v>
      </c>
      <c r="H1730" t="b">
        <f t="shared" ref="H1730:H1793" si="217">ISNUMBER(SEARCH("Front Cover",B1730))</f>
        <v>0</v>
      </c>
      <c r="I1730" t="b">
        <f t="shared" ref="I1730:I1793" si="218">ISNUMBER(SEARCH("Editorial Board",B1730))</f>
        <v>0</v>
      </c>
      <c r="J1730" t="b">
        <f t="shared" ref="J1730:J1793" si="219">ISNUMBER(SEARCH("Subscription Page",B1730))</f>
        <v>0</v>
      </c>
      <c r="K1730" t="b">
        <f t="shared" ref="K1730:K1793" si="220">ISNUMBER(SEARCH("Table of Content",B1730))</f>
        <v>0</v>
      </c>
      <c r="L1730" t="b">
        <f t="shared" ref="L1730:L1793" si="221">("Announcement"=B1730)</f>
        <v>0</v>
      </c>
      <c r="M1730" t="b">
        <f t="shared" ref="M1730:M1793" si="222">OR(G1730,H1730,I1730,J1730,K1730,L1730)</f>
        <v>0</v>
      </c>
      <c r="N1730">
        <f t="shared" ref="N1730:N1793" si="223">INT(""=D1730)</f>
        <v>0</v>
      </c>
    </row>
    <row r="1731" spans="1:14" x14ac:dyDescent="0.25">
      <c r="A1731" s="1">
        <v>1870</v>
      </c>
      <c r="B1731" t="s">
        <v>6632</v>
      </c>
      <c r="C1731" t="s">
        <v>6633</v>
      </c>
      <c r="D1731" t="s">
        <v>6634</v>
      </c>
      <c r="E1731" t="s">
        <v>6635</v>
      </c>
      <c r="G1731" t="b">
        <f t="shared" si="216"/>
        <v>0</v>
      </c>
      <c r="H1731" t="b">
        <f t="shared" si="217"/>
        <v>0</v>
      </c>
      <c r="I1731" t="b">
        <f t="shared" si="218"/>
        <v>0</v>
      </c>
      <c r="J1731" t="b">
        <f t="shared" si="219"/>
        <v>0</v>
      </c>
      <c r="K1731" t="b">
        <f t="shared" si="220"/>
        <v>0</v>
      </c>
      <c r="L1731" t="b">
        <f t="shared" si="221"/>
        <v>0</v>
      </c>
      <c r="M1731" t="b">
        <f t="shared" si="222"/>
        <v>0</v>
      </c>
      <c r="N1731">
        <f t="shared" si="223"/>
        <v>0</v>
      </c>
    </row>
    <row r="1732" spans="1:14" x14ac:dyDescent="0.25">
      <c r="A1732" s="1">
        <v>1871</v>
      </c>
      <c r="B1732" t="s">
        <v>6636</v>
      </c>
      <c r="C1732" t="s">
        <v>6637</v>
      </c>
      <c r="D1732" t="s">
        <v>6638</v>
      </c>
      <c r="E1732" t="s">
        <v>5599</v>
      </c>
      <c r="G1732" t="b">
        <f t="shared" si="216"/>
        <v>0</v>
      </c>
      <c r="H1732" t="b">
        <f t="shared" si="217"/>
        <v>0</v>
      </c>
      <c r="I1732" t="b">
        <f t="shared" si="218"/>
        <v>0</v>
      </c>
      <c r="J1732" t="b">
        <f t="shared" si="219"/>
        <v>0</v>
      </c>
      <c r="K1732" t="b">
        <f t="shared" si="220"/>
        <v>0</v>
      </c>
      <c r="L1732" t="b">
        <f t="shared" si="221"/>
        <v>0</v>
      </c>
      <c r="M1732" t="b">
        <f t="shared" si="222"/>
        <v>0</v>
      </c>
      <c r="N1732">
        <f t="shared" si="223"/>
        <v>0</v>
      </c>
    </row>
    <row r="1733" spans="1:14" x14ac:dyDescent="0.25">
      <c r="A1733" s="1">
        <v>1872</v>
      </c>
      <c r="B1733" t="s">
        <v>6639</v>
      </c>
      <c r="C1733" t="s">
        <v>6640</v>
      </c>
      <c r="D1733" t="s">
        <v>6641</v>
      </c>
      <c r="E1733" t="s">
        <v>6642</v>
      </c>
      <c r="G1733" t="b">
        <f t="shared" si="216"/>
        <v>0</v>
      </c>
      <c r="H1733" t="b">
        <f t="shared" si="217"/>
        <v>0</v>
      </c>
      <c r="I1733" t="b">
        <f t="shared" si="218"/>
        <v>0</v>
      </c>
      <c r="J1733" t="b">
        <f t="shared" si="219"/>
        <v>0</v>
      </c>
      <c r="K1733" t="b">
        <f t="shared" si="220"/>
        <v>0</v>
      </c>
      <c r="L1733" t="b">
        <f t="shared" si="221"/>
        <v>0</v>
      </c>
      <c r="M1733" t="b">
        <f t="shared" si="222"/>
        <v>0</v>
      </c>
      <c r="N1733">
        <f t="shared" si="223"/>
        <v>0</v>
      </c>
    </row>
    <row r="1734" spans="1:14" x14ac:dyDescent="0.25">
      <c r="A1734" s="1">
        <v>1873</v>
      </c>
      <c r="B1734" t="s">
        <v>6643</v>
      </c>
      <c r="C1734" t="s">
        <v>6644</v>
      </c>
      <c r="D1734" t="s">
        <v>6645</v>
      </c>
      <c r="E1734" t="s">
        <v>6131</v>
      </c>
      <c r="G1734" t="b">
        <f t="shared" si="216"/>
        <v>0</v>
      </c>
      <c r="H1734" t="b">
        <f t="shared" si="217"/>
        <v>0</v>
      </c>
      <c r="I1734" t="b">
        <f t="shared" si="218"/>
        <v>0</v>
      </c>
      <c r="J1734" t="b">
        <f t="shared" si="219"/>
        <v>0</v>
      </c>
      <c r="K1734" t="b">
        <f t="shared" si="220"/>
        <v>0</v>
      </c>
      <c r="L1734" t="b">
        <f t="shared" si="221"/>
        <v>0</v>
      </c>
      <c r="M1734" t="b">
        <f t="shared" si="222"/>
        <v>0</v>
      </c>
      <c r="N1734">
        <f t="shared" si="223"/>
        <v>0</v>
      </c>
    </row>
    <row r="1735" spans="1:14" x14ac:dyDescent="0.25">
      <c r="A1735" s="1">
        <v>1874</v>
      </c>
      <c r="B1735" t="s">
        <v>6646</v>
      </c>
      <c r="C1735" t="s">
        <v>6647</v>
      </c>
      <c r="D1735" t="s">
        <v>6648</v>
      </c>
      <c r="E1735" t="s">
        <v>6649</v>
      </c>
      <c r="G1735" t="b">
        <f t="shared" si="216"/>
        <v>0</v>
      </c>
      <c r="H1735" t="b">
        <f t="shared" si="217"/>
        <v>0</v>
      </c>
      <c r="I1735" t="b">
        <f t="shared" si="218"/>
        <v>0</v>
      </c>
      <c r="J1735" t="b">
        <f t="shared" si="219"/>
        <v>0</v>
      </c>
      <c r="K1735" t="b">
        <f t="shared" si="220"/>
        <v>0</v>
      </c>
      <c r="L1735" t="b">
        <f t="shared" si="221"/>
        <v>0</v>
      </c>
      <c r="M1735" t="b">
        <f t="shared" si="222"/>
        <v>0</v>
      </c>
      <c r="N1735">
        <f t="shared" si="223"/>
        <v>0</v>
      </c>
    </row>
    <row r="1736" spans="1:14" x14ac:dyDescent="0.25">
      <c r="A1736" s="1">
        <v>1875</v>
      </c>
      <c r="B1736" t="s">
        <v>6650</v>
      </c>
      <c r="C1736" t="s">
        <v>6651</v>
      </c>
      <c r="D1736" t="s">
        <v>6652</v>
      </c>
      <c r="E1736" t="s">
        <v>6653</v>
      </c>
      <c r="G1736" t="b">
        <f t="shared" si="216"/>
        <v>0</v>
      </c>
      <c r="H1736" t="b">
        <f t="shared" si="217"/>
        <v>0</v>
      </c>
      <c r="I1736" t="b">
        <f t="shared" si="218"/>
        <v>0</v>
      </c>
      <c r="J1736" t="b">
        <f t="shared" si="219"/>
        <v>0</v>
      </c>
      <c r="K1736" t="b">
        <f t="shared" si="220"/>
        <v>0</v>
      </c>
      <c r="L1736" t="b">
        <f t="shared" si="221"/>
        <v>0</v>
      </c>
      <c r="M1736" t="b">
        <f t="shared" si="222"/>
        <v>0</v>
      </c>
      <c r="N1736">
        <f t="shared" si="223"/>
        <v>0</v>
      </c>
    </row>
    <row r="1737" spans="1:14" x14ac:dyDescent="0.25">
      <c r="A1737" s="1">
        <v>1876</v>
      </c>
      <c r="B1737" t="s">
        <v>6654</v>
      </c>
      <c r="C1737" t="s">
        <v>6655</v>
      </c>
      <c r="D1737" t="s">
        <v>6656</v>
      </c>
      <c r="E1737" t="s">
        <v>6657</v>
      </c>
      <c r="G1737" t="b">
        <f t="shared" si="216"/>
        <v>0</v>
      </c>
      <c r="H1737" t="b">
        <f t="shared" si="217"/>
        <v>0</v>
      </c>
      <c r="I1737" t="b">
        <f t="shared" si="218"/>
        <v>0</v>
      </c>
      <c r="J1737" t="b">
        <f t="shared" si="219"/>
        <v>0</v>
      </c>
      <c r="K1737" t="b">
        <f t="shared" si="220"/>
        <v>0</v>
      </c>
      <c r="L1737" t="b">
        <f t="shared" si="221"/>
        <v>0</v>
      </c>
      <c r="M1737" t="b">
        <f t="shared" si="222"/>
        <v>0</v>
      </c>
      <c r="N1737">
        <f t="shared" si="223"/>
        <v>0</v>
      </c>
    </row>
    <row r="1738" spans="1:14" x14ac:dyDescent="0.25">
      <c r="A1738" s="1">
        <v>1878</v>
      </c>
      <c r="B1738" t="s">
        <v>6658</v>
      </c>
      <c r="C1738" t="s">
        <v>6659</v>
      </c>
      <c r="D1738" t="s">
        <v>6660</v>
      </c>
      <c r="E1738" t="s">
        <v>6661</v>
      </c>
      <c r="G1738" t="b">
        <f t="shared" si="216"/>
        <v>0</v>
      </c>
      <c r="H1738" t="b">
        <f t="shared" si="217"/>
        <v>0</v>
      </c>
      <c r="I1738" t="b">
        <f t="shared" si="218"/>
        <v>0</v>
      </c>
      <c r="J1738" t="b">
        <f t="shared" si="219"/>
        <v>0</v>
      </c>
      <c r="K1738" t="b">
        <f t="shared" si="220"/>
        <v>0</v>
      </c>
      <c r="L1738" t="b">
        <f t="shared" si="221"/>
        <v>0</v>
      </c>
      <c r="M1738" t="b">
        <f t="shared" si="222"/>
        <v>0</v>
      </c>
      <c r="N1738">
        <f t="shared" si="223"/>
        <v>0</v>
      </c>
    </row>
    <row r="1739" spans="1:14" x14ac:dyDescent="0.25">
      <c r="A1739" s="1">
        <v>1879</v>
      </c>
      <c r="B1739" t="s">
        <v>6662</v>
      </c>
      <c r="C1739" t="s">
        <v>6663</v>
      </c>
      <c r="D1739" t="s">
        <v>6664</v>
      </c>
      <c r="E1739" t="s">
        <v>6368</v>
      </c>
      <c r="G1739" t="b">
        <f t="shared" si="216"/>
        <v>0</v>
      </c>
      <c r="H1739" t="b">
        <f t="shared" si="217"/>
        <v>0</v>
      </c>
      <c r="I1739" t="b">
        <f t="shared" si="218"/>
        <v>0</v>
      </c>
      <c r="J1739" t="b">
        <f t="shared" si="219"/>
        <v>0</v>
      </c>
      <c r="K1739" t="b">
        <f t="shared" si="220"/>
        <v>0</v>
      </c>
      <c r="L1739" t="b">
        <f t="shared" si="221"/>
        <v>0</v>
      </c>
      <c r="M1739" t="b">
        <f t="shared" si="222"/>
        <v>0</v>
      </c>
      <c r="N1739">
        <f t="shared" si="223"/>
        <v>0</v>
      </c>
    </row>
    <row r="1740" spans="1:14" x14ac:dyDescent="0.25">
      <c r="A1740" s="1">
        <v>1880</v>
      </c>
      <c r="B1740" t="s">
        <v>6665</v>
      </c>
      <c r="C1740" t="s">
        <v>6666</v>
      </c>
      <c r="D1740" t="s">
        <v>6667</v>
      </c>
      <c r="E1740" t="s">
        <v>6668</v>
      </c>
      <c r="G1740" t="b">
        <f t="shared" si="216"/>
        <v>0</v>
      </c>
      <c r="H1740" t="b">
        <f t="shared" si="217"/>
        <v>0</v>
      </c>
      <c r="I1740" t="b">
        <f t="shared" si="218"/>
        <v>0</v>
      </c>
      <c r="J1740" t="b">
        <f t="shared" si="219"/>
        <v>0</v>
      </c>
      <c r="K1740" t="b">
        <f t="shared" si="220"/>
        <v>0</v>
      </c>
      <c r="L1740" t="b">
        <f t="shared" si="221"/>
        <v>0</v>
      </c>
      <c r="M1740" t="b">
        <f t="shared" si="222"/>
        <v>0</v>
      </c>
      <c r="N1740">
        <f t="shared" si="223"/>
        <v>0</v>
      </c>
    </row>
    <row r="1741" spans="1:14" x14ac:dyDescent="0.25">
      <c r="A1741" s="1">
        <v>1881</v>
      </c>
      <c r="B1741" t="s">
        <v>6669</v>
      </c>
      <c r="C1741" t="s">
        <v>6670</v>
      </c>
      <c r="D1741" t="s">
        <v>6671</v>
      </c>
      <c r="E1741" t="s">
        <v>6672</v>
      </c>
      <c r="G1741" t="b">
        <f t="shared" si="216"/>
        <v>0</v>
      </c>
      <c r="H1741" t="b">
        <f t="shared" si="217"/>
        <v>0</v>
      </c>
      <c r="I1741" t="b">
        <f t="shared" si="218"/>
        <v>0</v>
      </c>
      <c r="J1741" t="b">
        <f t="shared" si="219"/>
        <v>0</v>
      </c>
      <c r="K1741" t="b">
        <f t="shared" si="220"/>
        <v>0</v>
      </c>
      <c r="L1741" t="b">
        <f t="shared" si="221"/>
        <v>0</v>
      </c>
      <c r="M1741" t="b">
        <f t="shared" si="222"/>
        <v>0</v>
      </c>
      <c r="N1741">
        <f t="shared" si="223"/>
        <v>0</v>
      </c>
    </row>
    <row r="1742" spans="1:14" x14ac:dyDescent="0.25">
      <c r="A1742" s="1">
        <v>1882</v>
      </c>
      <c r="B1742" t="s">
        <v>6673</v>
      </c>
      <c r="C1742" t="s">
        <v>6674</v>
      </c>
      <c r="D1742" t="s">
        <v>6675</v>
      </c>
      <c r="E1742" t="s">
        <v>6676</v>
      </c>
      <c r="G1742" t="b">
        <f t="shared" si="216"/>
        <v>0</v>
      </c>
      <c r="H1742" t="b">
        <f t="shared" si="217"/>
        <v>0</v>
      </c>
      <c r="I1742" t="b">
        <f t="shared" si="218"/>
        <v>0</v>
      </c>
      <c r="J1742" t="b">
        <f t="shared" si="219"/>
        <v>0</v>
      </c>
      <c r="K1742" t="b">
        <f t="shared" si="220"/>
        <v>0</v>
      </c>
      <c r="L1742" t="b">
        <f t="shared" si="221"/>
        <v>0</v>
      </c>
      <c r="M1742" t="b">
        <f t="shared" si="222"/>
        <v>0</v>
      </c>
      <c r="N1742">
        <f t="shared" si="223"/>
        <v>0</v>
      </c>
    </row>
    <row r="1743" spans="1:14" x14ac:dyDescent="0.25">
      <c r="A1743" s="1">
        <v>1883</v>
      </c>
      <c r="B1743" t="s">
        <v>6677</v>
      </c>
      <c r="C1743" t="s">
        <v>6678</v>
      </c>
      <c r="D1743" t="s">
        <v>6679</v>
      </c>
      <c r="E1743" t="s">
        <v>6680</v>
      </c>
      <c r="G1743" t="b">
        <f t="shared" si="216"/>
        <v>0</v>
      </c>
      <c r="H1743" t="b">
        <f t="shared" si="217"/>
        <v>0</v>
      </c>
      <c r="I1743" t="b">
        <f t="shared" si="218"/>
        <v>0</v>
      </c>
      <c r="J1743" t="b">
        <f t="shared" si="219"/>
        <v>0</v>
      </c>
      <c r="K1743" t="b">
        <f t="shared" si="220"/>
        <v>0</v>
      </c>
      <c r="L1743" t="b">
        <f t="shared" si="221"/>
        <v>0</v>
      </c>
      <c r="M1743" t="b">
        <f t="shared" si="222"/>
        <v>0</v>
      </c>
      <c r="N1743">
        <f t="shared" si="223"/>
        <v>0</v>
      </c>
    </row>
    <row r="1744" spans="1:14" x14ac:dyDescent="0.25">
      <c r="A1744" s="1">
        <v>1884</v>
      </c>
      <c r="B1744" t="s">
        <v>6681</v>
      </c>
      <c r="C1744" t="s">
        <v>6682</v>
      </c>
      <c r="D1744" t="s">
        <v>6683</v>
      </c>
      <c r="E1744" t="s">
        <v>6623</v>
      </c>
      <c r="G1744" t="b">
        <f t="shared" si="216"/>
        <v>0</v>
      </c>
      <c r="H1744" t="b">
        <f t="shared" si="217"/>
        <v>0</v>
      </c>
      <c r="I1744" t="b">
        <f t="shared" si="218"/>
        <v>0</v>
      </c>
      <c r="J1744" t="b">
        <f t="shared" si="219"/>
        <v>0</v>
      </c>
      <c r="K1744" t="b">
        <f t="shared" si="220"/>
        <v>0</v>
      </c>
      <c r="L1744" t="b">
        <f t="shared" si="221"/>
        <v>0</v>
      </c>
      <c r="M1744" t="b">
        <f t="shared" si="222"/>
        <v>0</v>
      </c>
      <c r="N1744">
        <f t="shared" si="223"/>
        <v>0</v>
      </c>
    </row>
    <row r="1745" spans="1:15" x14ac:dyDescent="0.25">
      <c r="A1745" s="1">
        <v>1887</v>
      </c>
      <c r="B1745" t="s">
        <v>6684</v>
      </c>
      <c r="C1745" t="s">
        <v>6685</v>
      </c>
      <c r="E1745" t="s">
        <v>6686</v>
      </c>
      <c r="G1745" t="b">
        <f t="shared" si="216"/>
        <v>0</v>
      </c>
      <c r="H1745" t="b">
        <f t="shared" si="217"/>
        <v>0</v>
      </c>
      <c r="I1745" t="b">
        <f t="shared" si="218"/>
        <v>0</v>
      </c>
      <c r="J1745" t="b">
        <f t="shared" si="219"/>
        <v>0</v>
      </c>
      <c r="K1745" t="b">
        <f t="shared" si="220"/>
        <v>0</v>
      </c>
      <c r="L1745" t="b">
        <f t="shared" si="221"/>
        <v>0</v>
      </c>
      <c r="M1745" t="b">
        <f t="shared" si="222"/>
        <v>0</v>
      </c>
      <c r="N1745">
        <f t="shared" si="223"/>
        <v>1</v>
      </c>
      <c r="O1745">
        <v>1</v>
      </c>
    </row>
    <row r="1746" spans="1:15" x14ac:dyDescent="0.25">
      <c r="A1746" s="1">
        <v>1888</v>
      </c>
      <c r="B1746" t="s">
        <v>6687</v>
      </c>
      <c r="C1746" t="s">
        <v>6688</v>
      </c>
      <c r="E1746" t="s">
        <v>6689</v>
      </c>
      <c r="G1746" t="b">
        <f t="shared" si="216"/>
        <v>0</v>
      </c>
      <c r="H1746" t="b">
        <f t="shared" si="217"/>
        <v>0</v>
      </c>
      <c r="I1746" t="b">
        <f t="shared" si="218"/>
        <v>0</v>
      </c>
      <c r="J1746" t="b">
        <f t="shared" si="219"/>
        <v>0</v>
      </c>
      <c r="K1746" t="b">
        <f t="shared" si="220"/>
        <v>0</v>
      </c>
      <c r="L1746" t="b">
        <f t="shared" si="221"/>
        <v>0</v>
      </c>
      <c r="M1746" t="b">
        <f t="shared" si="222"/>
        <v>0</v>
      </c>
      <c r="N1746">
        <f t="shared" si="223"/>
        <v>1</v>
      </c>
      <c r="O1746">
        <v>1</v>
      </c>
    </row>
    <row r="1747" spans="1:15" x14ac:dyDescent="0.25">
      <c r="A1747" s="1">
        <v>1889</v>
      </c>
      <c r="B1747" t="s">
        <v>6690</v>
      </c>
      <c r="C1747" t="s">
        <v>6691</v>
      </c>
      <c r="E1747" t="s">
        <v>6692</v>
      </c>
      <c r="G1747" t="b">
        <f t="shared" si="216"/>
        <v>0</v>
      </c>
      <c r="H1747" t="b">
        <f t="shared" si="217"/>
        <v>0</v>
      </c>
      <c r="I1747" t="b">
        <f t="shared" si="218"/>
        <v>0</v>
      </c>
      <c r="J1747" t="b">
        <f t="shared" si="219"/>
        <v>0</v>
      </c>
      <c r="K1747" t="b">
        <f t="shared" si="220"/>
        <v>0</v>
      </c>
      <c r="L1747" t="b">
        <f t="shared" si="221"/>
        <v>0</v>
      </c>
      <c r="M1747" t="b">
        <f t="shared" si="222"/>
        <v>0</v>
      </c>
      <c r="N1747">
        <f t="shared" si="223"/>
        <v>1</v>
      </c>
      <c r="O1747">
        <v>1</v>
      </c>
    </row>
    <row r="1748" spans="1:15" x14ac:dyDescent="0.25">
      <c r="A1748" s="1">
        <v>1890</v>
      </c>
      <c r="B1748" t="s">
        <v>6693</v>
      </c>
      <c r="C1748" t="s">
        <v>6694</v>
      </c>
      <c r="E1748" t="s">
        <v>6695</v>
      </c>
      <c r="G1748" t="b">
        <f t="shared" si="216"/>
        <v>0</v>
      </c>
      <c r="H1748" t="b">
        <f t="shared" si="217"/>
        <v>0</v>
      </c>
      <c r="I1748" t="b">
        <f t="shared" si="218"/>
        <v>0</v>
      </c>
      <c r="J1748" t="b">
        <f t="shared" si="219"/>
        <v>0</v>
      </c>
      <c r="K1748" t="b">
        <f t="shared" si="220"/>
        <v>0</v>
      </c>
      <c r="L1748" t="b">
        <f t="shared" si="221"/>
        <v>0</v>
      </c>
      <c r="M1748" t="b">
        <f t="shared" si="222"/>
        <v>0</v>
      </c>
      <c r="N1748">
        <f t="shared" si="223"/>
        <v>1</v>
      </c>
      <c r="O1748">
        <v>1</v>
      </c>
    </row>
    <row r="1749" spans="1:15" x14ac:dyDescent="0.25">
      <c r="A1749" s="1">
        <v>1891</v>
      </c>
      <c r="B1749" t="s">
        <v>6696</v>
      </c>
      <c r="C1749" t="s">
        <v>6697</v>
      </c>
      <c r="E1749" t="s">
        <v>6698</v>
      </c>
      <c r="G1749" t="b">
        <f t="shared" si="216"/>
        <v>0</v>
      </c>
      <c r="H1749" t="b">
        <f t="shared" si="217"/>
        <v>0</v>
      </c>
      <c r="I1749" t="b">
        <f t="shared" si="218"/>
        <v>0</v>
      </c>
      <c r="J1749" t="b">
        <f t="shared" si="219"/>
        <v>0</v>
      </c>
      <c r="K1749" t="b">
        <f t="shared" si="220"/>
        <v>0</v>
      </c>
      <c r="L1749" t="b">
        <f t="shared" si="221"/>
        <v>0</v>
      </c>
      <c r="M1749" t="b">
        <f t="shared" si="222"/>
        <v>0</v>
      </c>
      <c r="N1749">
        <f t="shared" si="223"/>
        <v>1</v>
      </c>
      <c r="O1749">
        <v>1</v>
      </c>
    </row>
    <row r="1750" spans="1:15" x14ac:dyDescent="0.25">
      <c r="A1750" s="1">
        <v>1892</v>
      </c>
      <c r="B1750" t="s">
        <v>6699</v>
      </c>
      <c r="C1750" t="s">
        <v>6700</v>
      </c>
      <c r="E1750" t="s">
        <v>5976</v>
      </c>
      <c r="G1750" t="b">
        <f t="shared" si="216"/>
        <v>0</v>
      </c>
      <c r="H1750" t="b">
        <f t="shared" si="217"/>
        <v>0</v>
      </c>
      <c r="I1750" t="b">
        <f t="shared" si="218"/>
        <v>0</v>
      </c>
      <c r="J1750" t="b">
        <f t="shared" si="219"/>
        <v>0</v>
      </c>
      <c r="K1750" t="b">
        <f t="shared" si="220"/>
        <v>0</v>
      </c>
      <c r="L1750" t="b">
        <f t="shared" si="221"/>
        <v>0</v>
      </c>
      <c r="M1750" t="b">
        <f t="shared" si="222"/>
        <v>0</v>
      </c>
      <c r="N1750">
        <f t="shared" si="223"/>
        <v>1</v>
      </c>
      <c r="O1750">
        <v>1</v>
      </c>
    </row>
    <row r="1751" spans="1:15" x14ac:dyDescent="0.25">
      <c r="A1751" s="1">
        <v>1893</v>
      </c>
      <c r="B1751" t="s">
        <v>6701</v>
      </c>
      <c r="C1751" t="s">
        <v>6702</v>
      </c>
      <c r="E1751" t="s">
        <v>6703</v>
      </c>
      <c r="G1751" t="b">
        <f t="shared" si="216"/>
        <v>0</v>
      </c>
      <c r="H1751" t="b">
        <f t="shared" si="217"/>
        <v>0</v>
      </c>
      <c r="I1751" t="b">
        <f t="shared" si="218"/>
        <v>0</v>
      </c>
      <c r="J1751" t="b">
        <f t="shared" si="219"/>
        <v>0</v>
      </c>
      <c r="K1751" t="b">
        <f t="shared" si="220"/>
        <v>0</v>
      </c>
      <c r="L1751" t="b">
        <f t="shared" si="221"/>
        <v>0</v>
      </c>
      <c r="M1751" t="b">
        <f t="shared" si="222"/>
        <v>0</v>
      </c>
      <c r="N1751">
        <f t="shared" si="223"/>
        <v>1</v>
      </c>
      <c r="O1751">
        <v>1</v>
      </c>
    </row>
    <row r="1752" spans="1:15" x14ac:dyDescent="0.25">
      <c r="A1752" s="1">
        <v>1894</v>
      </c>
      <c r="B1752" t="s">
        <v>6704</v>
      </c>
      <c r="C1752" t="s">
        <v>6705</v>
      </c>
      <c r="E1752" t="s">
        <v>6706</v>
      </c>
      <c r="G1752" t="b">
        <f t="shared" si="216"/>
        <v>0</v>
      </c>
      <c r="H1752" t="b">
        <f t="shared" si="217"/>
        <v>0</v>
      </c>
      <c r="I1752" t="b">
        <f t="shared" si="218"/>
        <v>0</v>
      </c>
      <c r="J1752" t="b">
        <f t="shared" si="219"/>
        <v>0</v>
      </c>
      <c r="K1752" t="b">
        <f t="shared" si="220"/>
        <v>0</v>
      </c>
      <c r="L1752" t="b">
        <f t="shared" si="221"/>
        <v>0</v>
      </c>
      <c r="M1752" t="b">
        <f t="shared" si="222"/>
        <v>0</v>
      </c>
      <c r="N1752">
        <f t="shared" si="223"/>
        <v>1</v>
      </c>
      <c r="O1752">
        <v>1</v>
      </c>
    </row>
    <row r="1753" spans="1:15" x14ac:dyDescent="0.25">
      <c r="A1753" s="1">
        <v>1895</v>
      </c>
      <c r="B1753" t="s">
        <v>6707</v>
      </c>
      <c r="C1753" t="s">
        <v>6708</v>
      </c>
      <c r="E1753" t="s">
        <v>6709</v>
      </c>
      <c r="G1753" t="b">
        <f t="shared" si="216"/>
        <v>0</v>
      </c>
      <c r="H1753" t="b">
        <f t="shared" si="217"/>
        <v>0</v>
      </c>
      <c r="I1753" t="b">
        <f t="shared" si="218"/>
        <v>0</v>
      </c>
      <c r="J1753" t="b">
        <f t="shared" si="219"/>
        <v>0</v>
      </c>
      <c r="K1753" t="b">
        <f t="shared" si="220"/>
        <v>0</v>
      </c>
      <c r="L1753" t="b">
        <f t="shared" si="221"/>
        <v>0</v>
      </c>
      <c r="M1753" t="b">
        <f t="shared" si="222"/>
        <v>0</v>
      </c>
      <c r="N1753">
        <f t="shared" si="223"/>
        <v>1</v>
      </c>
      <c r="O1753">
        <v>1</v>
      </c>
    </row>
    <row r="1754" spans="1:15" x14ac:dyDescent="0.25">
      <c r="A1754" s="1">
        <v>1899</v>
      </c>
      <c r="B1754" t="s">
        <v>6711</v>
      </c>
      <c r="C1754" t="s">
        <v>6712</v>
      </c>
      <c r="D1754" t="s">
        <v>6713</v>
      </c>
      <c r="E1754" t="s">
        <v>6714</v>
      </c>
      <c r="G1754" t="b">
        <f t="shared" si="216"/>
        <v>0</v>
      </c>
      <c r="H1754" t="b">
        <f t="shared" si="217"/>
        <v>0</v>
      </c>
      <c r="I1754" t="b">
        <f t="shared" si="218"/>
        <v>0</v>
      </c>
      <c r="J1754" t="b">
        <f t="shared" si="219"/>
        <v>0</v>
      </c>
      <c r="K1754" t="b">
        <f t="shared" si="220"/>
        <v>0</v>
      </c>
      <c r="L1754" t="b">
        <f t="shared" si="221"/>
        <v>0</v>
      </c>
      <c r="M1754" t="b">
        <f t="shared" si="222"/>
        <v>0</v>
      </c>
      <c r="N1754">
        <f t="shared" si="223"/>
        <v>0</v>
      </c>
    </row>
    <row r="1755" spans="1:15" x14ac:dyDescent="0.25">
      <c r="A1755" s="1">
        <v>1900</v>
      </c>
      <c r="B1755" t="s">
        <v>6715</v>
      </c>
      <c r="C1755" t="s">
        <v>6716</v>
      </c>
      <c r="D1755" t="s">
        <v>6717</v>
      </c>
      <c r="E1755" t="s">
        <v>6335</v>
      </c>
      <c r="G1755" t="b">
        <f t="shared" si="216"/>
        <v>0</v>
      </c>
      <c r="H1755" t="b">
        <f t="shared" si="217"/>
        <v>0</v>
      </c>
      <c r="I1755" t="b">
        <f t="shared" si="218"/>
        <v>0</v>
      </c>
      <c r="J1755" t="b">
        <f t="shared" si="219"/>
        <v>0</v>
      </c>
      <c r="K1755" t="b">
        <f t="shared" si="220"/>
        <v>0</v>
      </c>
      <c r="L1755" t="b">
        <f t="shared" si="221"/>
        <v>0</v>
      </c>
      <c r="M1755" t="b">
        <f t="shared" si="222"/>
        <v>0</v>
      </c>
      <c r="N1755">
        <f t="shared" si="223"/>
        <v>0</v>
      </c>
    </row>
    <row r="1756" spans="1:15" x14ac:dyDescent="0.25">
      <c r="A1756" s="1">
        <v>1901</v>
      </c>
      <c r="B1756" t="s">
        <v>6718</v>
      </c>
      <c r="C1756" t="s">
        <v>6719</v>
      </c>
      <c r="D1756" t="s">
        <v>6720</v>
      </c>
      <c r="E1756" t="s">
        <v>6721</v>
      </c>
      <c r="G1756" t="b">
        <f t="shared" si="216"/>
        <v>0</v>
      </c>
      <c r="H1756" t="b">
        <f t="shared" si="217"/>
        <v>0</v>
      </c>
      <c r="I1756" t="b">
        <f t="shared" si="218"/>
        <v>0</v>
      </c>
      <c r="J1756" t="b">
        <f t="shared" si="219"/>
        <v>0</v>
      </c>
      <c r="K1756" t="b">
        <f t="shared" si="220"/>
        <v>0</v>
      </c>
      <c r="L1756" t="b">
        <f t="shared" si="221"/>
        <v>0</v>
      </c>
      <c r="M1756" t="b">
        <f t="shared" si="222"/>
        <v>0</v>
      </c>
      <c r="N1756">
        <f t="shared" si="223"/>
        <v>0</v>
      </c>
    </row>
    <row r="1757" spans="1:15" x14ac:dyDescent="0.25">
      <c r="A1757" s="1">
        <v>1902</v>
      </c>
      <c r="B1757" t="s">
        <v>6722</v>
      </c>
      <c r="C1757" t="s">
        <v>6723</v>
      </c>
      <c r="D1757" t="s">
        <v>6724</v>
      </c>
      <c r="E1757" t="s">
        <v>6725</v>
      </c>
      <c r="G1757" t="b">
        <f t="shared" si="216"/>
        <v>0</v>
      </c>
      <c r="H1757" t="b">
        <f t="shared" si="217"/>
        <v>0</v>
      </c>
      <c r="I1757" t="b">
        <f t="shared" si="218"/>
        <v>0</v>
      </c>
      <c r="J1757" t="b">
        <f t="shared" si="219"/>
        <v>0</v>
      </c>
      <c r="K1757" t="b">
        <f t="shared" si="220"/>
        <v>0</v>
      </c>
      <c r="L1757" t="b">
        <f t="shared" si="221"/>
        <v>0</v>
      </c>
      <c r="M1757" t="b">
        <f t="shared" si="222"/>
        <v>0</v>
      </c>
      <c r="N1757">
        <f t="shared" si="223"/>
        <v>0</v>
      </c>
    </row>
    <row r="1758" spans="1:15" x14ac:dyDescent="0.25">
      <c r="A1758" s="1">
        <v>1903</v>
      </c>
      <c r="B1758" t="s">
        <v>6726</v>
      </c>
      <c r="C1758" t="s">
        <v>6727</v>
      </c>
      <c r="D1758" t="s">
        <v>6728</v>
      </c>
      <c r="E1758" t="s">
        <v>6729</v>
      </c>
      <c r="G1758" t="b">
        <f t="shared" si="216"/>
        <v>0</v>
      </c>
      <c r="H1758" t="b">
        <f t="shared" si="217"/>
        <v>0</v>
      </c>
      <c r="I1758" t="b">
        <f t="shared" si="218"/>
        <v>0</v>
      </c>
      <c r="J1758" t="b">
        <f t="shared" si="219"/>
        <v>0</v>
      </c>
      <c r="K1758" t="b">
        <f t="shared" si="220"/>
        <v>0</v>
      </c>
      <c r="L1758" t="b">
        <f t="shared" si="221"/>
        <v>0</v>
      </c>
      <c r="M1758" t="b">
        <f t="shared" si="222"/>
        <v>0</v>
      </c>
      <c r="N1758">
        <f t="shared" si="223"/>
        <v>0</v>
      </c>
    </row>
    <row r="1759" spans="1:15" x14ac:dyDescent="0.25">
      <c r="A1759" s="1">
        <v>1904</v>
      </c>
      <c r="B1759" t="s">
        <v>6730</v>
      </c>
      <c r="C1759" t="s">
        <v>6731</v>
      </c>
      <c r="D1759" t="s">
        <v>6732</v>
      </c>
      <c r="E1759" t="s">
        <v>6295</v>
      </c>
      <c r="G1759" t="b">
        <f t="shared" si="216"/>
        <v>0</v>
      </c>
      <c r="H1759" t="b">
        <f t="shared" si="217"/>
        <v>0</v>
      </c>
      <c r="I1759" t="b">
        <f t="shared" si="218"/>
        <v>0</v>
      </c>
      <c r="J1759" t="b">
        <f t="shared" si="219"/>
        <v>0</v>
      </c>
      <c r="K1759" t="b">
        <f t="shared" si="220"/>
        <v>0</v>
      </c>
      <c r="L1759" t="b">
        <f t="shared" si="221"/>
        <v>0</v>
      </c>
      <c r="M1759" t="b">
        <f t="shared" si="222"/>
        <v>0</v>
      </c>
      <c r="N1759">
        <f t="shared" si="223"/>
        <v>0</v>
      </c>
    </row>
    <row r="1760" spans="1:15" x14ac:dyDescent="0.25">
      <c r="A1760" s="1">
        <v>1905</v>
      </c>
      <c r="B1760" t="s">
        <v>6733</v>
      </c>
      <c r="C1760" t="s">
        <v>6734</v>
      </c>
      <c r="D1760" t="s">
        <v>6735</v>
      </c>
      <c r="E1760" t="s">
        <v>6130</v>
      </c>
      <c r="G1760" t="b">
        <f t="shared" si="216"/>
        <v>0</v>
      </c>
      <c r="H1760" t="b">
        <f t="shared" si="217"/>
        <v>0</v>
      </c>
      <c r="I1760" t="b">
        <f t="shared" si="218"/>
        <v>0</v>
      </c>
      <c r="J1760" t="b">
        <f t="shared" si="219"/>
        <v>0</v>
      </c>
      <c r="K1760" t="b">
        <f t="shared" si="220"/>
        <v>0</v>
      </c>
      <c r="L1760" t="b">
        <f t="shared" si="221"/>
        <v>0</v>
      </c>
      <c r="M1760" t="b">
        <f t="shared" si="222"/>
        <v>0</v>
      </c>
      <c r="N1760">
        <f t="shared" si="223"/>
        <v>0</v>
      </c>
    </row>
    <row r="1761" spans="1:15" x14ac:dyDescent="0.25">
      <c r="A1761" s="1">
        <v>1906</v>
      </c>
      <c r="B1761" t="s">
        <v>6736</v>
      </c>
      <c r="C1761" t="s">
        <v>6737</v>
      </c>
      <c r="D1761" t="s">
        <v>6738</v>
      </c>
      <c r="E1761" t="s">
        <v>6739</v>
      </c>
      <c r="G1761" t="b">
        <f t="shared" si="216"/>
        <v>0</v>
      </c>
      <c r="H1761" t="b">
        <f t="shared" si="217"/>
        <v>0</v>
      </c>
      <c r="I1761" t="b">
        <f t="shared" si="218"/>
        <v>0</v>
      </c>
      <c r="J1761" t="b">
        <f t="shared" si="219"/>
        <v>0</v>
      </c>
      <c r="K1761" t="b">
        <f t="shared" si="220"/>
        <v>0</v>
      </c>
      <c r="L1761" t="b">
        <f t="shared" si="221"/>
        <v>0</v>
      </c>
      <c r="M1761" t="b">
        <f t="shared" si="222"/>
        <v>0</v>
      </c>
      <c r="N1761">
        <f t="shared" si="223"/>
        <v>0</v>
      </c>
    </row>
    <row r="1762" spans="1:15" x14ac:dyDescent="0.25">
      <c r="A1762" s="1">
        <v>1907</v>
      </c>
      <c r="B1762" t="s">
        <v>6740</v>
      </c>
      <c r="C1762" t="s">
        <v>6741</v>
      </c>
      <c r="E1762" t="s">
        <v>6742</v>
      </c>
      <c r="G1762" t="b">
        <f t="shared" si="216"/>
        <v>0</v>
      </c>
      <c r="H1762" t="b">
        <f t="shared" si="217"/>
        <v>0</v>
      </c>
      <c r="I1762" t="b">
        <f t="shared" si="218"/>
        <v>0</v>
      </c>
      <c r="J1762" t="b">
        <f t="shared" si="219"/>
        <v>0</v>
      </c>
      <c r="K1762" t="b">
        <f t="shared" si="220"/>
        <v>0</v>
      </c>
      <c r="L1762" t="b">
        <f t="shared" si="221"/>
        <v>0</v>
      </c>
      <c r="M1762" t="b">
        <f t="shared" si="222"/>
        <v>0</v>
      </c>
      <c r="N1762">
        <f t="shared" si="223"/>
        <v>1</v>
      </c>
      <c r="O1762">
        <v>1</v>
      </c>
    </row>
    <row r="1763" spans="1:15" x14ac:dyDescent="0.25">
      <c r="A1763" s="1">
        <v>1909</v>
      </c>
      <c r="B1763" t="s">
        <v>6743</v>
      </c>
      <c r="C1763" t="s">
        <v>6744</v>
      </c>
      <c r="E1763" t="s">
        <v>6742</v>
      </c>
      <c r="G1763" t="b">
        <f t="shared" si="216"/>
        <v>0</v>
      </c>
      <c r="H1763" t="b">
        <f t="shared" si="217"/>
        <v>0</v>
      </c>
      <c r="I1763" t="b">
        <f t="shared" si="218"/>
        <v>0</v>
      </c>
      <c r="J1763" t="b">
        <f t="shared" si="219"/>
        <v>0</v>
      </c>
      <c r="K1763" t="b">
        <f t="shared" si="220"/>
        <v>0</v>
      </c>
      <c r="L1763" t="b">
        <f t="shared" si="221"/>
        <v>0</v>
      </c>
      <c r="M1763" t="b">
        <f t="shared" si="222"/>
        <v>0</v>
      </c>
      <c r="N1763">
        <f t="shared" si="223"/>
        <v>1</v>
      </c>
      <c r="O1763">
        <v>1</v>
      </c>
    </row>
    <row r="1764" spans="1:15" x14ac:dyDescent="0.25">
      <c r="A1764" s="1">
        <v>1911</v>
      </c>
      <c r="B1764" t="s">
        <v>6745</v>
      </c>
      <c r="C1764" t="s">
        <v>6746</v>
      </c>
      <c r="E1764" t="s">
        <v>6747</v>
      </c>
      <c r="G1764" t="b">
        <f t="shared" si="216"/>
        <v>0</v>
      </c>
      <c r="H1764" t="b">
        <f t="shared" si="217"/>
        <v>0</v>
      </c>
      <c r="I1764" t="b">
        <f t="shared" si="218"/>
        <v>0</v>
      </c>
      <c r="J1764" t="b">
        <f t="shared" si="219"/>
        <v>0</v>
      </c>
      <c r="K1764" t="b">
        <f t="shared" si="220"/>
        <v>0</v>
      </c>
      <c r="L1764" t="b">
        <f t="shared" si="221"/>
        <v>0</v>
      </c>
      <c r="M1764" t="b">
        <f t="shared" si="222"/>
        <v>0</v>
      </c>
      <c r="N1764">
        <f t="shared" si="223"/>
        <v>1</v>
      </c>
      <c r="O1764">
        <v>1</v>
      </c>
    </row>
    <row r="1765" spans="1:15" x14ac:dyDescent="0.25">
      <c r="A1765" s="1">
        <v>1913</v>
      </c>
      <c r="B1765" t="s">
        <v>6749</v>
      </c>
      <c r="C1765" t="s">
        <v>6750</v>
      </c>
      <c r="D1765" t="s">
        <v>6751</v>
      </c>
      <c r="E1765" t="s">
        <v>6752</v>
      </c>
      <c r="G1765" t="b">
        <f t="shared" si="216"/>
        <v>0</v>
      </c>
      <c r="H1765" t="b">
        <f t="shared" si="217"/>
        <v>0</v>
      </c>
      <c r="I1765" t="b">
        <f t="shared" si="218"/>
        <v>0</v>
      </c>
      <c r="J1765" t="b">
        <f t="shared" si="219"/>
        <v>0</v>
      </c>
      <c r="K1765" t="b">
        <f t="shared" si="220"/>
        <v>0</v>
      </c>
      <c r="L1765" t="b">
        <f t="shared" si="221"/>
        <v>0</v>
      </c>
      <c r="M1765" t="b">
        <f t="shared" si="222"/>
        <v>0</v>
      </c>
      <c r="N1765">
        <f t="shared" si="223"/>
        <v>0</v>
      </c>
    </row>
    <row r="1766" spans="1:15" x14ac:dyDescent="0.25">
      <c r="A1766" s="1">
        <v>1914</v>
      </c>
      <c r="B1766" t="s">
        <v>6753</v>
      </c>
      <c r="C1766" t="s">
        <v>6754</v>
      </c>
      <c r="D1766" t="s">
        <v>6755</v>
      </c>
      <c r="E1766" t="s">
        <v>6756</v>
      </c>
      <c r="G1766" t="b">
        <f t="shared" si="216"/>
        <v>0</v>
      </c>
      <c r="H1766" t="b">
        <f t="shared" si="217"/>
        <v>0</v>
      </c>
      <c r="I1766" t="b">
        <f t="shared" si="218"/>
        <v>0</v>
      </c>
      <c r="J1766" t="b">
        <f t="shared" si="219"/>
        <v>0</v>
      </c>
      <c r="K1766" t="b">
        <f t="shared" si="220"/>
        <v>0</v>
      </c>
      <c r="L1766" t="b">
        <f t="shared" si="221"/>
        <v>0</v>
      </c>
      <c r="M1766" t="b">
        <f t="shared" si="222"/>
        <v>0</v>
      </c>
      <c r="N1766">
        <f t="shared" si="223"/>
        <v>0</v>
      </c>
    </row>
    <row r="1767" spans="1:15" x14ac:dyDescent="0.25">
      <c r="A1767" s="1">
        <v>1915</v>
      </c>
      <c r="B1767" t="s">
        <v>6757</v>
      </c>
      <c r="C1767" t="s">
        <v>6758</v>
      </c>
      <c r="D1767" t="s">
        <v>6759</v>
      </c>
      <c r="E1767" t="s">
        <v>6760</v>
      </c>
      <c r="G1767" t="b">
        <f t="shared" si="216"/>
        <v>0</v>
      </c>
      <c r="H1767" t="b">
        <f t="shared" si="217"/>
        <v>0</v>
      </c>
      <c r="I1767" t="b">
        <f t="shared" si="218"/>
        <v>0</v>
      </c>
      <c r="J1767" t="b">
        <f t="shared" si="219"/>
        <v>0</v>
      </c>
      <c r="K1767" t="b">
        <f t="shared" si="220"/>
        <v>0</v>
      </c>
      <c r="L1767" t="b">
        <f t="shared" si="221"/>
        <v>0</v>
      </c>
      <c r="M1767" t="b">
        <f t="shared" si="222"/>
        <v>0</v>
      </c>
      <c r="N1767">
        <f t="shared" si="223"/>
        <v>0</v>
      </c>
    </row>
    <row r="1768" spans="1:15" x14ac:dyDescent="0.25">
      <c r="A1768" s="1">
        <v>1916</v>
      </c>
      <c r="B1768" t="s">
        <v>6761</v>
      </c>
      <c r="C1768" t="s">
        <v>6762</v>
      </c>
      <c r="D1768" t="s">
        <v>6763</v>
      </c>
      <c r="E1768" t="s">
        <v>6764</v>
      </c>
      <c r="G1768" t="b">
        <f t="shared" si="216"/>
        <v>0</v>
      </c>
      <c r="H1768" t="b">
        <f t="shared" si="217"/>
        <v>0</v>
      </c>
      <c r="I1768" t="b">
        <f t="shared" si="218"/>
        <v>0</v>
      </c>
      <c r="J1768" t="b">
        <f t="shared" si="219"/>
        <v>0</v>
      </c>
      <c r="K1768" t="b">
        <f t="shared" si="220"/>
        <v>0</v>
      </c>
      <c r="L1768" t="b">
        <f t="shared" si="221"/>
        <v>0</v>
      </c>
      <c r="M1768" t="b">
        <f t="shared" si="222"/>
        <v>0</v>
      </c>
      <c r="N1768">
        <f t="shared" si="223"/>
        <v>0</v>
      </c>
    </row>
    <row r="1769" spans="1:15" x14ac:dyDescent="0.25">
      <c r="A1769" s="1">
        <v>1917</v>
      </c>
      <c r="B1769" t="s">
        <v>6765</v>
      </c>
      <c r="C1769" t="s">
        <v>6766</v>
      </c>
      <c r="D1769" t="s">
        <v>6767</v>
      </c>
      <c r="E1769" t="s">
        <v>6768</v>
      </c>
      <c r="G1769" t="b">
        <f t="shared" si="216"/>
        <v>0</v>
      </c>
      <c r="H1769" t="b">
        <f t="shared" si="217"/>
        <v>0</v>
      </c>
      <c r="I1769" t="b">
        <f t="shared" si="218"/>
        <v>0</v>
      </c>
      <c r="J1769" t="b">
        <f t="shared" si="219"/>
        <v>0</v>
      </c>
      <c r="K1769" t="b">
        <f t="shared" si="220"/>
        <v>0</v>
      </c>
      <c r="L1769" t="b">
        <f t="shared" si="221"/>
        <v>0</v>
      </c>
      <c r="M1769" t="b">
        <f t="shared" si="222"/>
        <v>0</v>
      </c>
      <c r="N1769">
        <f t="shared" si="223"/>
        <v>0</v>
      </c>
    </row>
    <row r="1770" spans="1:15" x14ac:dyDescent="0.25">
      <c r="A1770" s="1">
        <v>1918</v>
      </c>
      <c r="B1770" t="s">
        <v>6769</v>
      </c>
      <c r="C1770" t="s">
        <v>6770</v>
      </c>
      <c r="D1770" t="s">
        <v>6771</v>
      </c>
      <c r="E1770" t="s">
        <v>6772</v>
      </c>
      <c r="G1770" t="b">
        <f t="shared" si="216"/>
        <v>0</v>
      </c>
      <c r="H1770" t="b">
        <f t="shared" si="217"/>
        <v>0</v>
      </c>
      <c r="I1770" t="b">
        <f t="shared" si="218"/>
        <v>0</v>
      </c>
      <c r="J1770" t="b">
        <f t="shared" si="219"/>
        <v>0</v>
      </c>
      <c r="K1770" t="b">
        <f t="shared" si="220"/>
        <v>0</v>
      </c>
      <c r="L1770" t="b">
        <f t="shared" si="221"/>
        <v>0</v>
      </c>
      <c r="M1770" t="b">
        <f t="shared" si="222"/>
        <v>0</v>
      </c>
      <c r="N1770">
        <f t="shared" si="223"/>
        <v>0</v>
      </c>
    </row>
    <row r="1771" spans="1:15" x14ac:dyDescent="0.25">
      <c r="A1771" s="1">
        <v>1919</v>
      </c>
      <c r="B1771" t="s">
        <v>6773</v>
      </c>
      <c r="C1771" t="s">
        <v>6774</v>
      </c>
      <c r="D1771" t="s">
        <v>6775</v>
      </c>
      <c r="E1771" t="s">
        <v>6776</v>
      </c>
      <c r="G1771" t="b">
        <f t="shared" si="216"/>
        <v>0</v>
      </c>
      <c r="H1771" t="b">
        <f t="shared" si="217"/>
        <v>0</v>
      </c>
      <c r="I1771" t="b">
        <f t="shared" si="218"/>
        <v>0</v>
      </c>
      <c r="J1771" t="b">
        <f t="shared" si="219"/>
        <v>0</v>
      </c>
      <c r="K1771" t="b">
        <f t="shared" si="220"/>
        <v>0</v>
      </c>
      <c r="L1771" t="b">
        <f t="shared" si="221"/>
        <v>0</v>
      </c>
      <c r="M1771" t="b">
        <f t="shared" si="222"/>
        <v>0</v>
      </c>
      <c r="N1771">
        <f t="shared" si="223"/>
        <v>0</v>
      </c>
    </row>
    <row r="1772" spans="1:15" x14ac:dyDescent="0.25">
      <c r="A1772" s="1">
        <v>1920</v>
      </c>
      <c r="B1772" t="s">
        <v>6777</v>
      </c>
      <c r="C1772" t="s">
        <v>6778</v>
      </c>
      <c r="D1772" t="s">
        <v>6779</v>
      </c>
      <c r="E1772" t="s">
        <v>3561</v>
      </c>
      <c r="G1772" t="b">
        <f t="shared" si="216"/>
        <v>0</v>
      </c>
      <c r="H1772" t="b">
        <f t="shared" si="217"/>
        <v>0</v>
      </c>
      <c r="I1772" t="b">
        <f t="shared" si="218"/>
        <v>0</v>
      </c>
      <c r="J1772" t="b">
        <f t="shared" si="219"/>
        <v>0</v>
      </c>
      <c r="K1772" t="b">
        <f t="shared" si="220"/>
        <v>0</v>
      </c>
      <c r="L1772" t="b">
        <f t="shared" si="221"/>
        <v>0</v>
      </c>
      <c r="M1772" t="b">
        <f t="shared" si="222"/>
        <v>0</v>
      </c>
      <c r="N1772">
        <f t="shared" si="223"/>
        <v>0</v>
      </c>
    </row>
    <row r="1773" spans="1:15" x14ac:dyDescent="0.25">
      <c r="A1773" s="1">
        <v>1921</v>
      </c>
      <c r="B1773" t="s">
        <v>6780</v>
      </c>
      <c r="C1773" t="s">
        <v>6781</v>
      </c>
      <c r="E1773" t="s">
        <v>6782</v>
      </c>
      <c r="G1773" t="b">
        <f t="shared" si="216"/>
        <v>0</v>
      </c>
      <c r="H1773" t="b">
        <f t="shared" si="217"/>
        <v>0</v>
      </c>
      <c r="I1773" t="b">
        <f t="shared" si="218"/>
        <v>0</v>
      </c>
      <c r="J1773" t="b">
        <f t="shared" si="219"/>
        <v>0</v>
      </c>
      <c r="K1773" t="b">
        <f t="shared" si="220"/>
        <v>0</v>
      </c>
      <c r="L1773" t="b">
        <f t="shared" si="221"/>
        <v>0</v>
      </c>
      <c r="M1773" t="b">
        <f t="shared" si="222"/>
        <v>0</v>
      </c>
      <c r="N1773">
        <f t="shared" si="223"/>
        <v>1</v>
      </c>
      <c r="O1773">
        <v>1</v>
      </c>
    </row>
    <row r="1774" spans="1:15" x14ac:dyDescent="0.25">
      <c r="A1774" s="1">
        <v>1922</v>
      </c>
      <c r="B1774" t="s">
        <v>6783</v>
      </c>
      <c r="C1774" t="s">
        <v>6784</v>
      </c>
      <c r="E1774" t="s">
        <v>6785</v>
      </c>
      <c r="G1774" t="b">
        <f t="shared" si="216"/>
        <v>0</v>
      </c>
      <c r="H1774" t="b">
        <f t="shared" si="217"/>
        <v>0</v>
      </c>
      <c r="I1774" t="b">
        <f t="shared" si="218"/>
        <v>0</v>
      </c>
      <c r="J1774" t="b">
        <f t="shared" si="219"/>
        <v>0</v>
      </c>
      <c r="K1774" t="b">
        <f t="shared" si="220"/>
        <v>0</v>
      </c>
      <c r="L1774" t="b">
        <f t="shared" si="221"/>
        <v>0</v>
      </c>
      <c r="M1774" t="b">
        <f t="shared" si="222"/>
        <v>0</v>
      </c>
      <c r="N1774">
        <f t="shared" si="223"/>
        <v>1</v>
      </c>
      <c r="O1774">
        <v>1</v>
      </c>
    </row>
    <row r="1775" spans="1:15" x14ac:dyDescent="0.25">
      <c r="A1775" s="1">
        <v>1923</v>
      </c>
      <c r="B1775" t="s">
        <v>6786</v>
      </c>
      <c r="C1775" t="s">
        <v>6787</v>
      </c>
      <c r="E1775" t="s">
        <v>6788</v>
      </c>
      <c r="G1775" t="b">
        <f t="shared" si="216"/>
        <v>0</v>
      </c>
      <c r="H1775" t="b">
        <f t="shared" si="217"/>
        <v>0</v>
      </c>
      <c r="I1775" t="b">
        <f t="shared" si="218"/>
        <v>0</v>
      </c>
      <c r="J1775" t="b">
        <f t="shared" si="219"/>
        <v>0</v>
      </c>
      <c r="K1775" t="b">
        <f t="shared" si="220"/>
        <v>0</v>
      </c>
      <c r="L1775" t="b">
        <f t="shared" si="221"/>
        <v>0</v>
      </c>
      <c r="M1775" t="b">
        <f t="shared" si="222"/>
        <v>0</v>
      </c>
      <c r="N1775">
        <f>INT(""=D1775)</f>
        <v>1</v>
      </c>
      <c r="O1775">
        <v>1</v>
      </c>
    </row>
    <row r="1776" spans="1:15" x14ac:dyDescent="0.25">
      <c r="A1776" s="1">
        <v>1924</v>
      </c>
      <c r="B1776" t="s">
        <v>6789</v>
      </c>
      <c r="C1776" t="s">
        <v>6790</v>
      </c>
      <c r="D1776" t="s">
        <v>6791</v>
      </c>
      <c r="E1776" t="s">
        <v>6400</v>
      </c>
      <c r="G1776" t="b">
        <f t="shared" si="216"/>
        <v>0</v>
      </c>
      <c r="H1776" t="b">
        <f t="shared" si="217"/>
        <v>0</v>
      </c>
      <c r="I1776" t="b">
        <f t="shared" si="218"/>
        <v>0</v>
      </c>
      <c r="J1776" t="b">
        <f t="shared" si="219"/>
        <v>0</v>
      </c>
      <c r="K1776" t="b">
        <f t="shared" si="220"/>
        <v>0</v>
      </c>
      <c r="L1776" t="b">
        <f t="shared" si="221"/>
        <v>0</v>
      </c>
      <c r="M1776" t="b">
        <f t="shared" si="222"/>
        <v>0</v>
      </c>
      <c r="N1776">
        <f t="shared" si="223"/>
        <v>0</v>
      </c>
    </row>
    <row r="1777" spans="1:15" x14ac:dyDescent="0.25">
      <c r="A1777" s="1">
        <v>1925</v>
      </c>
      <c r="B1777" t="s">
        <v>6792</v>
      </c>
      <c r="C1777" t="s">
        <v>6793</v>
      </c>
      <c r="D1777" t="s">
        <v>6794</v>
      </c>
      <c r="E1777" t="s">
        <v>6001</v>
      </c>
      <c r="G1777" t="b">
        <f t="shared" si="216"/>
        <v>0</v>
      </c>
      <c r="H1777" t="b">
        <f t="shared" si="217"/>
        <v>0</v>
      </c>
      <c r="I1777" t="b">
        <f t="shared" si="218"/>
        <v>0</v>
      </c>
      <c r="J1777" t="b">
        <f t="shared" si="219"/>
        <v>0</v>
      </c>
      <c r="K1777" t="b">
        <f t="shared" si="220"/>
        <v>0</v>
      </c>
      <c r="L1777" t="b">
        <f t="shared" si="221"/>
        <v>0</v>
      </c>
      <c r="M1777" t="b">
        <f t="shared" si="222"/>
        <v>0</v>
      </c>
      <c r="N1777">
        <f t="shared" si="223"/>
        <v>0</v>
      </c>
    </row>
    <row r="1778" spans="1:15" x14ac:dyDescent="0.25">
      <c r="A1778" s="1">
        <v>1926</v>
      </c>
      <c r="B1778" t="s">
        <v>6795</v>
      </c>
      <c r="C1778" t="s">
        <v>6796</v>
      </c>
      <c r="D1778" t="s">
        <v>6797</v>
      </c>
      <c r="E1778" t="s">
        <v>5022</v>
      </c>
      <c r="G1778" t="b">
        <f t="shared" si="216"/>
        <v>0</v>
      </c>
      <c r="H1778" t="b">
        <f t="shared" si="217"/>
        <v>0</v>
      </c>
      <c r="I1778" t="b">
        <f t="shared" si="218"/>
        <v>0</v>
      </c>
      <c r="J1778" t="b">
        <f t="shared" si="219"/>
        <v>0</v>
      </c>
      <c r="K1778" t="b">
        <f t="shared" si="220"/>
        <v>0</v>
      </c>
      <c r="L1778" t="b">
        <f t="shared" si="221"/>
        <v>0</v>
      </c>
      <c r="M1778" t="b">
        <f t="shared" si="222"/>
        <v>0</v>
      </c>
      <c r="N1778">
        <f t="shared" si="223"/>
        <v>0</v>
      </c>
    </row>
    <row r="1779" spans="1:15" x14ac:dyDescent="0.25">
      <c r="A1779" s="1">
        <v>1927</v>
      </c>
      <c r="B1779" t="s">
        <v>6798</v>
      </c>
      <c r="C1779" t="s">
        <v>6799</v>
      </c>
      <c r="D1779" t="s">
        <v>6800</v>
      </c>
      <c r="E1779" t="s">
        <v>6801</v>
      </c>
      <c r="G1779" t="b">
        <f t="shared" si="216"/>
        <v>0</v>
      </c>
      <c r="H1779" t="b">
        <f t="shared" si="217"/>
        <v>0</v>
      </c>
      <c r="I1779" t="b">
        <f t="shared" si="218"/>
        <v>0</v>
      </c>
      <c r="J1779" t="b">
        <f t="shared" si="219"/>
        <v>0</v>
      </c>
      <c r="K1779" t="b">
        <f t="shared" si="220"/>
        <v>0</v>
      </c>
      <c r="L1779" t="b">
        <f t="shared" si="221"/>
        <v>0</v>
      </c>
      <c r="M1779" t="b">
        <f t="shared" si="222"/>
        <v>0</v>
      </c>
      <c r="N1779">
        <f t="shared" si="223"/>
        <v>0</v>
      </c>
    </row>
    <row r="1780" spans="1:15" x14ac:dyDescent="0.25">
      <c r="A1780" s="1">
        <v>1928</v>
      </c>
      <c r="B1780" t="s">
        <v>6802</v>
      </c>
      <c r="C1780" t="s">
        <v>6803</v>
      </c>
      <c r="D1780" t="s">
        <v>6804</v>
      </c>
      <c r="E1780" t="s">
        <v>6805</v>
      </c>
      <c r="G1780" t="b">
        <f t="shared" si="216"/>
        <v>0</v>
      </c>
      <c r="H1780" t="b">
        <f t="shared" si="217"/>
        <v>0</v>
      </c>
      <c r="I1780" t="b">
        <f t="shared" si="218"/>
        <v>0</v>
      </c>
      <c r="J1780" t="b">
        <f t="shared" si="219"/>
        <v>0</v>
      </c>
      <c r="K1780" t="b">
        <f t="shared" si="220"/>
        <v>0</v>
      </c>
      <c r="L1780" t="b">
        <f t="shared" si="221"/>
        <v>0</v>
      </c>
      <c r="M1780" t="b">
        <f t="shared" si="222"/>
        <v>0</v>
      </c>
      <c r="N1780">
        <f t="shared" si="223"/>
        <v>0</v>
      </c>
    </row>
    <row r="1781" spans="1:15" x14ac:dyDescent="0.25">
      <c r="A1781" s="1">
        <v>1929</v>
      </c>
      <c r="B1781" t="s">
        <v>6806</v>
      </c>
      <c r="C1781" t="s">
        <v>6807</v>
      </c>
      <c r="D1781" t="s">
        <v>6808</v>
      </c>
      <c r="E1781" t="s">
        <v>6809</v>
      </c>
      <c r="G1781" t="b">
        <f t="shared" si="216"/>
        <v>0</v>
      </c>
      <c r="H1781" t="b">
        <f t="shared" si="217"/>
        <v>0</v>
      </c>
      <c r="I1781" t="b">
        <f t="shared" si="218"/>
        <v>0</v>
      </c>
      <c r="J1781" t="b">
        <f t="shared" si="219"/>
        <v>0</v>
      </c>
      <c r="K1781" t="b">
        <f t="shared" si="220"/>
        <v>0</v>
      </c>
      <c r="L1781" t="b">
        <f t="shared" si="221"/>
        <v>0</v>
      </c>
      <c r="M1781" t="b">
        <f t="shared" si="222"/>
        <v>0</v>
      </c>
      <c r="N1781">
        <f t="shared" si="223"/>
        <v>0</v>
      </c>
    </row>
    <row r="1782" spans="1:15" x14ac:dyDescent="0.25">
      <c r="A1782" s="1">
        <v>1930</v>
      </c>
      <c r="B1782" t="s">
        <v>6810</v>
      </c>
      <c r="C1782" t="s">
        <v>6811</v>
      </c>
      <c r="D1782" t="s">
        <v>6812</v>
      </c>
      <c r="E1782" t="s">
        <v>6813</v>
      </c>
      <c r="G1782" t="b">
        <f t="shared" si="216"/>
        <v>0</v>
      </c>
      <c r="H1782" t="b">
        <f t="shared" si="217"/>
        <v>0</v>
      </c>
      <c r="I1782" t="b">
        <f t="shared" si="218"/>
        <v>0</v>
      </c>
      <c r="J1782" t="b">
        <f t="shared" si="219"/>
        <v>0</v>
      </c>
      <c r="K1782" t="b">
        <f t="shared" si="220"/>
        <v>0</v>
      </c>
      <c r="L1782" t="b">
        <f t="shared" si="221"/>
        <v>0</v>
      </c>
      <c r="M1782" t="b">
        <f t="shared" si="222"/>
        <v>0</v>
      </c>
      <c r="N1782">
        <f t="shared" si="223"/>
        <v>0</v>
      </c>
    </row>
    <row r="1783" spans="1:15" x14ac:dyDescent="0.25">
      <c r="A1783" s="1">
        <v>1931</v>
      </c>
      <c r="B1783" t="s">
        <v>6814</v>
      </c>
      <c r="C1783" t="s">
        <v>6815</v>
      </c>
      <c r="D1783" t="s">
        <v>6816</v>
      </c>
      <c r="E1783" t="s">
        <v>6817</v>
      </c>
      <c r="G1783" t="b">
        <f t="shared" si="216"/>
        <v>0</v>
      </c>
      <c r="H1783" t="b">
        <f t="shared" si="217"/>
        <v>0</v>
      </c>
      <c r="I1783" t="b">
        <f t="shared" si="218"/>
        <v>0</v>
      </c>
      <c r="J1783" t="b">
        <f t="shared" si="219"/>
        <v>0</v>
      </c>
      <c r="K1783" t="b">
        <f t="shared" si="220"/>
        <v>0</v>
      </c>
      <c r="L1783" t="b">
        <f t="shared" si="221"/>
        <v>0</v>
      </c>
      <c r="M1783" t="b">
        <f t="shared" si="222"/>
        <v>0</v>
      </c>
      <c r="N1783">
        <f t="shared" si="223"/>
        <v>0</v>
      </c>
    </row>
    <row r="1784" spans="1:15" x14ac:dyDescent="0.25">
      <c r="A1784" s="1">
        <v>1932</v>
      </c>
      <c r="B1784" t="s">
        <v>6818</v>
      </c>
      <c r="C1784" t="s">
        <v>6819</v>
      </c>
      <c r="E1784" t="s">
        <v>5860</v>
      </c>
      <c r="G1784" t="b">
        <f t="shared" si="216"/>
        <v>0</v>
      </c>
      <c r="H1784" t="b">
        <f t="shared" si="217"/>
        <v>0</v>
      </c>
      <c r="I1784" t="b">
        <f t="shared" si="218"/>
        <v>0</v>
      </c>
      <c r="J1784" t="b">
        <f t="shared" si="219"/>
        <v>0</v>
      </c>
      <c r="K1784" t="b">
        <f t="shared" si="220"/>
        <v>0</v>
      </c>
      <c r="L1784" t="b">
        <f t="shared" si="221"/>
        <v>0</v>
      </c>
      <c r="M1784" t="b">
        <f t="shared" si="222"/>
        <v>0</v>
      </c>
      <c r="N1784">
        <f t="shared" si="223"/>
        <v>1</v>
      </c>
      <c r="O1784">
        <v>1</v>
      </c>
    </row>
    <row r="1785" spans="1:15" x14ac:dyDescent="0.25">
      <c r="A1785" s="1">
        <v>1935</v>
      </c>
      <c r="B1785" t="s">
        <v>6820</v>
      </c>
      <c r="C1785" t="s">
        <v>6821</v>
      </c>
      <c r="E1785" t="s">
        <v>6822</v>
      </c>
      <c r="G1785" t="b">
        <f t="shared" si="216"/>
        <v>0</v>
      </c>
      <c r="H1785" t="b">
        <f t="shared" si="217"/>
        <v>0</v>
      </c>
      <c r="I1785" t="b">
        <f t="shared" si="218"/>
        <v>0</v>
      </c>
      <c r="J1785" t="b">
        <f t="shared" si="219"/>
        <v>0</v>
      </c>
      <c r="K1785" t="b">
        <f t="shared" si="220"/>
        <v>0</v>
      </c>
      <c r="L1785" t="b">
        <f t="shared" si="221"/>
        <v>0</v>
      </c>
      <c r="M1785" t="b">
        <f t="shared" si="222"/>
        <v>0</v>
      </c>
      <c r="N1785">
        <f t="shared" si="223"/>
        <v>1</v>
      </c>
      <c r="O1785">
        <v>1</v>
      </c>
    </row>
    <row r="1786" spans="1:15" x14ac:dyDescent="0.25">
      <c r="A1786" s="1">
        <v>1936</v>
      </c>
      <c r="B1786" t="s">
        <v>6823</v>
      </c>
      <c r="C1786" t="s">
        <v>6824</v>
      </c>
      <c r="D1786" t="s">
        <v>6825</v>
      </c>
      <c r="E1786" t="s">
        <v>6826</v>
      </c>
      <c r="G1786" t="b">
        <f t="shared" si="216"/>
        <v>0</v>
      </c>
      <c r="H1786" t="b">
        <f t="shared" si="217"/>
        <v>0</v>
      </c>
      <c r="I1786" t="b">
        <f t="shared" si="218"/>
        <v>0</v>
      </c>
      <c r="J1786" t="b">
        <f t="shared" si="219"/>
        <v>0</v>
      </c>
      <c r="K1786" t="b">
        <f t="shared" si="220"/>
        <v>0</v>
      </c>
      <c r="L1786" t="b">
        <f t="shared" si="221"/>
        <v>0</v>
      </c>
      <c r="M1786" t="b">
        <f t="shared" si="222"/>
        <v>0</v>
      </c>
      <c r="N1786">
        <f t="shared" si="223"/>
        <v>0</v>
      </c>
    </row>
    <row r="1787" spans="1:15" x14ac:dyDescent="0.25">
      <c r="A1787" s="1">
        <v>1937</v>
      </c>
      <c r="B1787" t="s">
        <v>6827</v>
      </c>
      <c r="C1787" t="s">
        <v>6828</v>
      </c>
      <c r="D1787" t="s">
        <v>6829</v>
      </c>
      <c r="E1787" t="s">
        <v>6830</v>
      </c>
      <c r="G1787" t="b">
        <f t="shared" si="216"/>
        <v>0</v>
      </c>
      <c r="H1787" t="b">
        <f t="shared" si="217"/>
        <v>0</v>
      </c>
      <c r="I1787" t="b">
        <f t="shared" si="218"/>
        <v>0</v>
      </c>
      <c r="J1787" t="b">
        <f t="shared" si="219"/>
        <v>0</v>
      </c>
      <c r="K1787" t="b">
        <f t="shared" si="220"/>
        <v>0</v>
      </c>
      <c r="L1787" t="b">
        <f t="shared" si="221"/>
        <v>0</v>
      </c>
      <c r="M1787" t="b">
        <f t="shared" si="222"/>
        <v>0</v>
      </c>
      <c r="N1787">
        <f t="shared" si="223"/>
        <v>0</v>
      </c>
    </row>
    <row r="1788" spans="1:15" x14ac:dyDescent="0.25">
      <c r="A1788" s="1">
        <v>1938</v>
      </c>
      <c r="B1788" t="s">
        <v>6831</v>
      </c>
      <c r="C1788" t="s">
        <v>6832</v>
      </c>
      <c r="D1788" t="s">
        <v>6833</v>
      </c>
      <c r="E1788" t="s">
        <v>6834</v>
      </c>
      <c r="G1788" t="b">
        <f t="shared" si="216"/>
        <v>0</v>
      </c>
      <c r="H1788" t="b">
        <f t="shared" si="217"/>
        <v>0</v>
      </c>
      <c r="I1788" t="b">
        <f t="shared" si="218"/>
        <v>0</v>
      </c>
      <c r="J1788" t="b">
        <f t="shared" si="219"/>
        <v>0</v>
      </c>
      <c r="K1788" t="b">
        <f t="shared" si="220"/>
        <v>0</v>
      </c>
      <c r="L1788" t="b">
        <f t="shared" si="221"/>
        <v>0</v>
      </c>
      <c r="M1788" t="b">
        <f t="shared" si="222"/>
        <v>0</v>
      </c>
      <c r="N1788">
        <f t="shared" si="223"/>
        <v>0</v>
      </c>
    </row>
    <row r="1789" spans="1:15" x14ac:dyDescent="0.25">
      <c r="A1789" s="1">
        <v>1939</v>
      </c>
      <c r="B1789" t="s">
        <v>6835</v>
      </c>
      <c r="C1789" t="s">
        <v>6836</v>
      </c>
      <c r="D1789" t="s">
        <v>6837</v>
      </c>
      <c r="E1789" t="s">
        <v>6838</v>
      </c>
      <c r="G1789" t="b">
        <f t="shared" si="216"/>
        <v>0</v>
      </c>
      <c r="H1789" t="b">
        <f t="shared" si="217"/>
        <v>0</v>
      </c>
      <c r="I1789" t="b">
        <f t="shared" si="218"/>
        <v>0</v>
      </c>
      <c r="J1789" t="b">
        <f t="shared" si="219"/>
        <v>0</v>
      </c>
      <c r="K1789" t="b">
        <f t="shared" si="220"/>
        <v>0</v>
      </c>
      <c r="L1789" t="b">
        <f t="shared" si="221"/>
        <v>0</v>
      </c>
      <c r="M1789" t="b">
        <f t="shared" si="222"/>
        <v>0</v>
      </c>
      <c r="N1789">
        <f t="shared" si="223"/>
        <v>0</v>
      </c>
    </row>
    <row r="1790" spans="1:15" x14ac:dyDescent="0.25">
      <c r="A1790" s="1">
        <v>1940</v>
      </c>
      <c r="B1790" t="s">
        <v>6839</v>
      </c>
      <c r="C1790" t="s">
        <v>6840</v>
      </c>
      <c r="D1790" t="s">
        <v>6841</v>
      </c>
      <c r="E1790" t="s">
        <v>6842</v>
      </c>
      <c r="G1790" t="b">
        <f t="shared" si="216"/>
        <v>0</v>
      </c>
      <c r="H1790" t="b">
        <f t="shared" si="217"/>
        <v>0</v>
      </c>
      <c r="I1790" t="b">
        <f t="shared" si="218"/>
        <v>0</v>
      </c>
      <c r="J1790" t="b">
        <f t="shared" si="219"/>
        <v>0</v>
      </c>
      <c r="K1790" t="b">
        <f t="shared" si="220"/>
        <v>0</v>
      </c>
      <c r="L1790" t="b">
        <f t="shared" si="221"/>
        <v>0</v>
      </c>
      <c r="M1790" t="b">
        <f t="shared" si="222"/>
        <v>0</v>
      </c>
      <c r="N1790">
        <f t="shared" si="223"/>
        <v>0</v>
      </c>
    </row>
    <row r="1791" spans="1:15" x14ac:dyDescent="0.25">
      <c r="A1791" s="1">
        <v>1941</v>
      </c>
      <c r="B1791" t="s">
        <v>6843</v>
      </c>
      <c r="C1791" t="s">
        <v>6844</v>
      </c>
      <c r="D1791" t="s">
        <v>6845</v>
      </c>
      <c r="E1791" t="s">
        <v>6846</v>
      </c>
      <c r="G1791" t="b">
        <f t="shared" si="216"/>
        <v>0</v>
      </c>
      <c r="H1791" t="b">
        <f t="shared" si="217"/>
        <v>0</v>
      </c>
      <c r="I1791" t="b">
        <f t="shared" si="218"/>
        <v>0</v>
      </c>
      <c r="J1791" t="b">
        <f t="shared" si="219"/>
        <v>0</v>
      </c>
      <c r="K1791" t="b">
        <f t="shared" si="220"/>
        <v>0</v>
      </c>
      <c r="L1791" t="b">
        <f t="shared" si="221"/>
        <v>0</v>
      </c>
      <c r="M1791" t="b">
        <f t="shared" si="222"/>
        <v>0</v>
      </c>
      <c r="N1791">
        <f t="shared" si="223"/>
        <v>0</v>
      </c>
    </row>
    <row r="1792" spans="1:15" x14ac:dyDescent="0.25">
      <c r="A1792" s="1">
        <v>1942</v>
      </c>
      <c r="B1792" t="s">
        <v>6847</v>
      </c>
      <c r="C1792" t="s">
        <v>6848</v>
      </c>
      <c r="D1792" t="s">
        <v>6849</v>
      </c>
      <c r="E1792" t="s">
        <v>6710</v>
      </c>
      <c r="G1792" t="b">
        <f t="shared" si="216"/>
        <v>0</v>
      </c>
      <c r="H1792" t="b">
        <f t="shared" si="217"/>
        <v>0</v>
      </c>
      <c r="I1792" t="b">
        <f t="shared" si="218"/>
        <v>0</v>
      </c>
      <c r="J1792" t="b">
        <f t="shared" si="219"/>
        <v>0</v>
      </c>
      <c r="K1792" t="b">
        <f t="shared" si="220"/>
        <v>0</v>
      </c>
      <c r="L1792" t="b">
        <f t="shared" si="221"/>
        <v>0</v>
      </c>
      <c r="M1792" t="b">
        <f t="shared" si="222"/>
        <v>0</v>
      </c>
      <c r="N1792">
        <f t="shared" si="223"/>
        <v>0</v>
      </c>
    </row>
    <row r="1793" spans="1:15" x14ac:dyDescent="0.25">
      <c r="A1793" s="1">
        <v>1943</v>
      </c>
      <c r="B1793" t="s">
        <v>6850</v>
      </c>
      <c r="C1793" t="s">
        <v>6851</v>
      </c>
      <c r="D1793" t="s">
        <v>6852</v>
      </c>
      <c r="E1793" t="s">
        <v>6853</v>
      </c>
      <c r="G1793" t="b">
        <f t="shared" si="216"/>
        <v>0</v>
      </c>
      <c r="H1793" t="b">
        <f t="shared" si="217"/>
        <v>0</v>
      </c>
      <c r="I1793" t="b">
        <f t="shared" si="218"/>
        <v>0</v>
      </c>
      <c r="J1793" t="b">
        <f t="shared" si="219"/>
        <v>0</v>
      </c>
      <c r="K1793" t="b">
        <f t="shared" si="220"/>
        <v>0</v>
      </c>
      <c r="L1793" t="b">
        <f t="shared" si="221"/>
        <v>0</v>
      </c>
      <c r="M1793" t="b">
        <f t="shared" si="222"/>
        <v>0</v>
      </c>
      <c r="N1793">
        <f t="shared" si="223"/>
        <v>0</v>
      </c>
    </row>
    <row r="1794" spans="1:15" x14ac:dyDescent="0.25">
      <c r="A1794" s="1">
        <v>1944</v>
      </c>
      <c r="B1794" t="s">
        <v>6854</v>
      </c>
      <c r="C1794" t="s">
        <v>6855</v>
      </c>
      <c r="E1794" t="s">
        <v>6856</v>
      </c>
      <c r="G1794" t="b">
        <f t="shared" ref="G1794:G1857" si="224">ISNUMBER(SEARCH("Erratum",B1794))</f>
        <v>0</v>
      </c>
      <c r="H1794" t="b">
        <f t="shared" ref="H1794:H1857" si="225">ISNUMBER(SEARCH("Front Cover",B1794))</f>
        <v>0</v>
      </c>
      <c r="I1794" t="b">
        <f t="shared" ref="I1794:I1857" si="226">ISNUMBER(SEARCH("Editorial Board",B1794))</f>
        <v>0</v>
      </c>
      <c r="J1794" t="b">
        <f t="shared" ref="J1794:J1857" si="227">ISNUMBER(SEARCH("Subscription Page",B1794))</f>
        <v>0</v>
      </c>
      <c r="K1794" t="b">
        <f t="shared" ref="K1794:K1857" si="228">ISNUMBER(SEARCH("Table of Content",B1794))</f>
        <v>0</v>
      </c>
      <c r="L1794" t="b">
        <f t="shared" ref="L1794:L1857" si="229">("Announcement"=B1794)</f>
        <v>0</v>
      </c>
      <c r="M1794" t="b">
        <f t="shared" ref="M1794:M1857" si="230">OR(G1794,H1794,I1794,J1794,K1794,L1794)</f>
        <v>0</v>
      </c>
      <c r="N1794">
        <f t="shared" ref="N1794:N1857" si="231">INT(""=D1794)</f>
        <v>1</v>
      </c>
      <c r="O1794">
        <v>1</v>
      </c>
    </row>
    <row r="1795" spans="1:15" x14ac:dyDescent="0.25">
      <c r="A1795" s="1">
        <v>1945</v>
      </c>
      <c r="B1795" t="s">
        <v>6857</v>
      </c>
      <c r="C1795" t="s">
        <v>6858</v>
      </c>
      <c r="E1795" t="s">
        <v>6859</v>
      </c>
      <c r="G1795" t="b">
        <f t="shared" si="224"/>
        <v>0</v>
      </c>
      <c r="H1795" t="b">
        <f t="shared" si="225"/>
        <v>0</v>
      </c>
      <c r="I1795" t="b">
        <f t="shared" si="226"/>
        <v>0</v>
      </c>
      <c r="J1795" t="b">
        <f t="shared" si="227"/>
        <v>0</v>
      </c>
      <c r="K1795" t="b">
        <f t="shared" si="228"/>
        <v>0</v>
      </c>
      <c r="L1795" t="b">
        <f t="shared" si="229"/>
        <v>0</v>
      </c>
      <c r="M1795" t="b">
        <f t="shared" si="230"/>
        <v>0</v>
      </c>
      <c r="N1795">
        <f t="shared" si="231"/>
        <v>1</v>
      </c>
      <c r="O1795">
        <v>1</v>
      </c>
    </row>
    <row r="1796" spans="1:15" x14ac:dyDescent="0.25">
      <c r="A1796" s="1">
        <v>1946</v>
      </c>
      <c r="B1796" t="s">
        <v>6860</v>
      </c>
      <c r="C1796" t="s">
        <v>6861</v>
      </c>
      <c r="E1796" t="s">
        <v>5976</v>
      </c>
      <c r="G1796" t="b">
        <f t="shared" si="224"/>
        <v>0</v>
      </c>
      <c r="H1796" t="b">
        <f t="shared" si="225"/>
        <v>0</v>
      </c>
      <c r="I1796" t="b">
        <f t="shared" si="226"/>
        <v>0</v>
      </c>
      <c r="J1796" t="b">
        <f t="shared" si="227"/>
        <v>0</v>
      </c>
      <c r="K1796" t="b">
        <f t="shared" si="228"/>
        <v>0</v>
      </c>
      <c r="L1796" t="b">
        <f t="shared" si="229"/>
        <v>0</v>
      </c>
      <c r="M1796" t="b">
        <f t="shared" si="230"/>
        <v>0</v>
      </c>
      <c r="N1796">
        <f t="shared" si="231"/>
        <v>1</v>
      </c>
      <c r="O1796">
        <v>1</v>
      </c>
    </row>
    <row r="1797" spans="1:15" x14ac:dyDescent="0.25">
      <c r="A1797" s="1">
        <v>1947</v>
      </c>
      <c r="B1797" t="s">
        <v>6862</v>
      </c>
      <c r="C1797" t="s">
        <v>6863</v>
      </c>
      <c r="E1797" t="s">
        <v>6864</v>
      </c>
      <c r="G1797" t="b">
        <f t="shared" si="224"/>
        <v>0</v>
      </c>
      <c r="H1797" t="b">
        <f t="shared" si="225"/>
        <v>0</v>
      </c>
      <c r="I1797" t="b">
        <f t="shared" si="226"/>
        <v>0</v>
      </c>
      <c r="J1797" t="b">
        <f t="shared" si="227"/>
        <v>0</v>
      </c>
      <c r="K1797" t="b">
        <f t="shared" si="228"/>
        <v>0</v>
      </c>
      <c r="L1797" t="b">
        <f t="shared" si="229"/>
        <v>0</v>
      </c>
      <c r="M1797" t="b">
        <f t="shared" si="230"/>
        <v>0</v>
      </c>
      <c r="N1797">
        <f t="shared" si="231"/>
        <v>1</v>
      </c>
      <c r="O1797">
        <v>1</v>
      </c>
    </row>
    <row r="1798" spans="1:15" x14ac:dyDescent="0.25">
      <c r="A1798" s="1">
        <v>1948</v>
      </c>
      <c r="B1798" t="s">
        <v>6865</v>
      </c>
      <c r="C1798" t="s">
        <v>6866</v>
      </c>
      <c r="D1798" t="s">
        <v>6867</v>
      </c>
      <c r="E1798" t="s">
        <v>6868</v>
      </c>
      <c r="G1798" t="b">
        <f t="shared" si="224"/>
        <v>0</v>
      </c>
      <c r="H1798" t="b">
        <f t="shared" si="225"/>
        <v>0</v>
      </c>
      <c r="I1798" t="b">
        <f t="shared" si="226"/>
        <v>0</v>
      </c>
      <c r="J1798" t="b">
        <f t="shared" si="227"/>
        <v>0</v>
      </c>
      <c r="K1798" t="b">
        <f t="shared" si="228"/>
        <v>0</v>
      </c>
      <c r="L1798" t="b">
        <f t="shared" si="229"/>
        <v>0</v>
      </c>
      <c r="M1798" t="b">
        <f t="shared" si="230"/>
        <v>0</v>
      </c>
      <c r="N1798">
        <f t="shared" si="231"/>
        <v>0</v>
      </c>
    </row>
    <row r="1799" spans="1:15" x14ac:dyDescent="0.25">
      <c r="A1799" s="1">
        <v>1949</v>
      </c>
      <c r="B1799" t="s">
        <v>6869</v>
      </c>
      <c r="C1799" t="s">
        <v>6870</v>
      </c>
      <c r="D1799" t="s">
        <v>6871</v>
      </c>
      <c r="E1799" t="s">
        <v>6872</v>
      </c>
      <c r="G1799" t="b">
        <f t="shared" si="224"/>
        <v>0</v>
      </c>
      <c r="H1799" t="b">
        <f t="shared" si="225"/>
        <v>0</v>
      </c>
      <c r="I1799" t="b">
        <f t="shared" si="226"/>
        <v>0</v>
      </c>
      <c r="J1799" t="b">
        <f t="shared" si="227"/>
        <v>0</v>
      </c>
      <c r="K1799" t="b">
        <f t="shared" si="228"/>
        <v>0</v>
      </c>
      <c r="L1799" t="b">
        <f t="shared" si="229"/>
        <v>0</v>
      </c>
      <c r="M1799" t="b">
        <f t="shared" si="230"/>
        <v>0</v>
      </c>
      <c r="N1799">
        <f t="shared" si="231"/>
        <v>0</v>
      </c>
    </row>
    <row r="1800" spans="1:15" x14ac:dyDescent="0.25">
      <c r="A1800" s="1">
        <v>1950</v>
      </c>
      <c r="B1800" t="s">
        <v>6873</v>
      </c>
      <c r="C1800" t="s">
        <v>6874</v>
      </c>
      <c r="D1800" t="s">
        <v>6875</v>
      </c>
      <c r="E1800" t="s">
        <v>6435</v>
      </c>
      <c r="G1800" t="b">
        <f t="shared" si="224"/>
        <v>0</v>
      </c>
      <c r="H1800" t="b">
        <f t="shared" si="225"/>
        <v>0</v>
      </c>
      <c r="I1800" t="b">
        <f t="shared" si="226"/>
        <v>0</v>
      </c>
      <c r="J1800" t="b">
        <f t="shared" si="227"/>
        <v>0</v>
      </c>
      <c r="K1800" t="b">
        <f t="shared" si="228"/>
        <v>0</v>
      </c>
      <c r="L1800" t="b">
        <f t="shared" si="229"/>
        <v>0</v>
      </c>
      <c r="M1800" t="b">
        <f t="shared" si="230"/>
        <v>0</v>
      </c>
      <c r="N1800">
        <f t="shared" si="231"/>
        <v>0</v>
      </c>
    </row>
    <row r="1801" spans="1:15" x14ac:dyDescent="0.25">
      <c r="A1801" s="1">
        <v>1951</v>
      </c>
      <c r="B1801" t="s">
        <v>6876</v>
      </c>
      <c r="C1801" t="s">
        <v>6877</v>
      </c>
      <c r="D1801" t="s">
        <v>6878</v>
      </c>
      <c r="E1801" t="s">
        <v>6879</v>
      </c>
      <c r="G1801" t="b">
        <f t="shared" si="224"/>
        <v>0</v>
      </c>
      <c r="H1801" t="b">
        <f t="shared" si="225"/>
        <v>0</v>
      </c>
      <c r="I1801" t="b">
        <f t="shared" si="226"/>
        <v>0</v>
      </c>
      <c r="J1801" t="b">
        <f t="shared" si="227"/>
        <v>0</v>
      </c>
      <c r="K1801" t="b">
        <f t="shared" si="228"/>
        <v>0</v>
      </c>
      <c r="L1801" t="b">
        <f t="shared" si="229"/>
        <v>0</v>
      </c>
      <c r="M1801" t="b">
        <f t="shared" si="230"/>
        <v>0</v>
      </c>
      <c r="N1801">
        <f t="shared" si="231"/>
        <v>0</v>
      </c>
    </row>
    <row r="1802" spans="1:15" x14ac:dyDescent="0.25">
      <c r="A1802" s="1">
        <v>1952</v>
      </c>
      <c r="B1802" t="s">
        <v>6880</v>
      </c>
      <c r="C1802" t="s">
        <v>6881</v>
      </c>
      <c r="D1802" t="s">
        <v>6882</v>
      </c>
      <c r="E1802" t="s">
        <v>6883</v>
      </c>
      <c r="G1802" t="b">
        <f t="shared" si="224"/>
        <v>0</v>
      </c>
      <c r="H1802" t="b">
        <f t="shared" si="225"/>
        <v>0</v>
      </c>
      <c r="I1802" t="b">
        <f t="shared" si="226"/>
        <v>0</v>
      </c>
      <c r="J1802" t="b">
        <f t="shared" si="227"/>
        <v>0</v>
      </c>
      <c r="K1802" t="b">
        <f t="shared" si="228"/>
        <v>0</v>
      </c>
      <c r="L1802" t="b">
        <f t="shared" si="229"/>
        <v>0</v>
      </c>
      <c r="M1802" t="b">
        <f t="shared" si="230"/>
        <v>0</v>
      </c>
      <c r="N1802">
        <f t="shared" si="231"/>
        <v>0</v>
      </c>
    </row>
    <row r="1803" spans="1:15" x14ac:dyDescent="0.25">
      <c r="A1803" s="1">
        <v>1953</v>
      </c>
      <c r="B1803" t="s">
        <v>6884</v>
      </c>
      <c r="C1803" t="s">
        <v>6885</v>
      </c>
      <c r="D1803" t="s">
        <v>6886</v>
      </c>
      <c r="E1803" t="s">
        <v>6887</v>
      </c>
      <c r="G1803" t="b">
        <f t="shared" si="224"/>
        <v>0</v>
      </c>
      <c r="H1803" t="b">
        <f t="shared" si="225"/>
        <v>0</v>
      </c>
      <c r="I1803" t="b">
        <f t="shared" si="226"/>
        <v>0</v>
      </c>
      <c r="J1803" t="b">
        <f t="shared" si="227"/>
        <v>0</v>
      </c>
      <c r="K1803" t="b">
        <f t="shared" si="228"/>
        <v>0</v>
      </c>
      <c r="L1803" t="b">
        <f t="shared" si="229"/>
        <v>0</v>
      </c>
      <c r="M1803" t="b">
        <f t="shared" si="230"/>
        <v>0</v>
      </c>
      <c r="N1803">
        <f t="shared" si="231"/>
        <v>0</v>
      </c>
    </row>
    <row r="1804" spans="1:15" x14ac:dyDescent="0.25">
      <c r="A1804" s="1">
        <v>1954</v>
      </c>
      <c r="B1804" t="s">
        <v>6888</v>
      </c>
      <c r="C1804" t="s">
        <v>6889</v>
      </c>
      <c r="D1804" t="s">
        <v>6890</v>
      </c>
      <c r="E1804" t="s">
        <v>6891</v>
      </c>
      <c r="G1804" t="b">
        <f t="shared" si="224"/>
        <v>0</v>
      </c>
      <c r="H1804" t="b">
        <f t="shared" si="225"/>
        <v>0</v>
      </c>
      <c r="I1804" t="b">
        <f t="shared" si="226"/>
        <v>0</v>
      </c>
      <c r="J1804" t="b">
        <f t="shared" si="227"/>
        <v>0</v>
      </c>
      <c r="K1804" t="b">
        <f t="shared" si="228"/>
        <v>0</v>
      </c>
      <c r="L1804" t="b">
        <f t="shared" si="229"/>
        <v>0</v>
      </c>
      <c r="M1804" t="b">
        <f t="shared" si="230"/>
        <v>0</v>
      </c>
      <c r="N1804">
        <f t="shared" si="231"/>
        <v>0</v>
      </c>
    </row>
    <row r="1805" spans="1:15" x14ac:dyDescent="0.25">
      <c r="A1805" s="1">
        <v>1955</v>
      </c>
      <c r="B1805" t="s">
        <v>6892</v>
      </c>
      <c r="C1805" t="s">
        <v>6893</v>
      </c>
      <c r="D1805" t="s">
        <v>6894</v>
      </c>
      <c r="E1805" t="s">
        <v>6895</v>
      </c>
      <c r="G1805" t="b">
        <f t="shared" si="224"/>
        <v>0</v>
      </c>
      <c r="H1805" t="b">
        <f t="shared" si="225"/>
        <v>0</v>
      </c>
      <c r="I1805" t="b">
        <f t="shared" si="226"/>
        <v>0</v>
      </c>
      <c r="J1805" t="b">
        <f t="shared" si="227"/>
        <v>0</v>
      </c>
      <c r="K1805" t="b">
        <f t="shared" si="228"/>
        <v>0</v>
      </c>
      <c r="L1805" t="b">
        <f t="shared" si="229"/>
        <v>0</v>
      </c>
      <c r="M1805" t="b">
        <f t="shared" si="230"/>
        <v>0</v>
      </c>
      <c r="N1805">
        <f t="shared" si="231"/>
        <v>0</v>
      </c>
    </row>
    <row r="1806" spans="1:15" x14ac:dyDescent="0.25">
      <c r="A1806" s="1">
        <v>1956</v>
      </c>
      <c r="B1806" t="s">
        <v>6896</v>
      </c>
      <c r="C1806" t="s">
        <v>6897</v>
      </c>
      <c r="D1806" t="s">
        <v>6898</v>
      </c>
      <c r="E1806" t="s">
        <v>6097</v>
      </c>
      <c r="G1806" t="b">
        <f t="shared" si="224"/>
        <v>0</v>
      </c>
      <c r="H1806" t="b">
        <f t="shared" si="225"/>
        <v>0</v>
      </c>
      <c r="I1806" t="b">
        <f t="shared" si="226"/>
        <v>0</v>
      </c>
      <c r="J1806" t="b">
        <f t="shared" si="227"/>
        <v>0</v>
      </c>
      <c r="K1806" t="b">
        <f t="shared" si="228"/>
        <v>0</v>
      </c>
      <c r="L1806" t="b">
        <f t="shared" si="229"/>
        <v>0</v>
      </c>
      <c r="M1806" t="b">
        <f t="shared" si="230"/>
        <v>0</v>
      </c>
      <c r="N1806">
        <f t="shared" si="231"/>
        <v>0</v>
      </c>
    </row>
    <row r="1807" spans="1:15" x14ac:dyDescent="0.25">
      <c r="A1807" s="1">
        <v>1957</v>
      </c>
      <c r="B1807" t="s">
        <v>6899</v>
      </c>
      <c r="C1807" t="s">
        <v>6900</v>
      </c>
      <c r="E1807" t="s">
        <v>6901</v>
      </c>
      <c r="G1807" t="b">
        <f t="shared" si="224"/>
        <v>0</v>
      </c>
      <c r="H1807" t="b">
        <f t="shared" si="225"/>
        <v>0</v>
      </c>
      <c r="I1807" t="b">
        <f t="shared" si="226"/>
        <v>0</v>
      </c>
      <c r="J1807" t="b">
        <f t="shared" si="227"/>
        <v>0</v>
      </c>
      <c r="K1807" t="b">
        <f t="shared" si="228"/>
        <v>0</v>
      </c>
      <c r="L1807" t="b">
        <f t="shared" si="229"/>
        <v>0</v>
      </c>
      <c r="M1807" t="b">
        <f t="shared" si="230"/>
        <v>0</v>
      </c>
      <c r="N1807">
        <f t="shared" si="231"/>
        <v>1</v>
      </c>
      <c r="O1807">
        <v>1</v>
      </c>
    </row>
    <row r="1808" spans="1:15" x14ac:dyDescent="0.25">
      <c r="A1808" s="1">
        <v>1958</v>
      </c>
      <c r="B1808" t="s">
        <v>6902</v>
      </c>
      <c r="C1808" t="s">
        <v>6903</v>
      </c>
      <c r="E1808" t="s">
        <v>6904</v>
      </c>
      <c r="G1808" t="b">
        <f t="shared" si="224"/>
        <v>0</v>
      </c>
      <c r="H1808" t="b">
        <f t="shared" si="225"/>
        <v>0</v>
      </c>
      <c r="I1808" t="b">
        <f t="shared" si="226"/>
        <v>0</v>
      </c>
      <c r="J1808" t="b">
        <f t="shared" si="227"/>
        <v>0</v>
      </c>
      <c r="K1808" t="b">
        <f t="shared" si="228"/>
        <v>0</v>
      </c>
      <c r="L1808" t="b">
        <f t="shared" si="229"/>
        <v>0</v>
      </c>
      <c r="M1808" t="b">
        <f t="shared" si="230"/>
        <v>0</v>
      </c>
      <c r="N1808">
        <f t="shared" si="231"/>
        <v>1</v>
      </c>
      <c r="O1808">
        <v>1</v>
      </c>
    </row>
    <row r="1809" spans="1:15" x14ac:dyDescent="0.25">
      <c r="A1809" s="1">
        <v>1961</v>
      </c>
      <c r="B1809" t="s">
        <v>6905</v>
      </c>
      <c r="C1809" t="s">
        <v>6906</v>
      </c>
      <c r="D1809" t="s">
        <v>6907</v>
      </c>
      <c r="E1809" t="s">
        <v>6908</v>
      </c>
      <c r="G1809" t="b">
        <f t="shared" si="224"/>
        <v>0</v>
      </c>
      <c r="H1809" t="b">
        <f t="shared" si="225"/>
        <v>0</v>
      </c>
      <c r="I1809" t="b">
        <f t="shared" si="226"/>
        <v>0</v>
      </c>
      <c r="J1809" t="b">
        <f t="shared" si="227"/>
        <v>0</v>
      </c>
      <c r="K1809" t="b">
        <f t="shared" si="228"/>
        <v>0</v>
      </c>
      <c r="L1809" t="b">
        <f t="shared" si="229"/>
        <v>0</v>
      </c>
      <c r="M1809" t="b">
        <f t="shared" si="230"/>
        <v>0</v>
      </c>
      <c r="N1809">
        <f t="shared" si="231"/>
        <v>0</v>
      </c>
    </row>
    <row r="1810" spans="1:15" x14ac:dyDescent="0.25">
      <c r="A1810" s="1">
        <v>1962</v>
      </c>
      <c r="B1810" t="s">
        <v>6909</v>
      </c>
      <c r="C1810" t="s">
        <v>6910</v>
      </c>
      <c r="D1810" t="s">
        <v>6911</v>
      </c>
      <c r="E1810" t="s">
        <v>6912</v>
      </c>
      <c r="G1810" t="b">
        <f t="shared" si="224"/>
        <v>0</v>
      </c>
      <c r="H1810" t="b">
        <f t="shared" si="225"/>
        <v>0</v>
      </c>
      <c r="I1810" t="b">
        <f t="shared" si="226"/>
        <v>0</v>
      </c>
      <c r="J1810" t="b">
        <f t="shared" si="227"/>
        <v>0</v>
      </c>
      <c r="K1810" t="b">
        <f t="shared" si="228"/>
        <v>0</v>
      </c>
      <c r="L1810" t="b">
        <f t="shared" si="229"/>
        <v>0</v>
      </c>
      <c r="M1810" t="b">
        <f t="shared" si="230"/>
        <v>0</v>
      </c>
      <c r="N1810">
        <f t="shared" si="231"/>
        <v>0</v>
      </c>
    </row>
    <row r="1811" spans="1:15" x14ac:dyDescent="0.25">
      <c r="A1811" s="1">
        <v>1963</v>
      </c>
      <c r="B1811" t="s">
        <v>6913</v>
      </c>
      <c r="C1811" t="s">
        <v>6914</v>
      </c>
      <c r="D1811" t="s">
        <v>6915</v>
      </c>
      <c r="E1811" t="s">
        <v>6916</v>
      </c>
      <c r="G1811" t="b">
        <f t="shared" si="224"/>
        <v>0</v>
      </c>
      <c r="H1811" t="b">
        <f t="shared" si="225"/>
        <v>0</v>
      </c>
      <c r="I1811" t="b">
        <f t="shared" si="226"/>
        <v>0</v>
      </c>
      <c r="J1811" t="b">
        <f t="shared" si="227"/>
        <v>0</v>
      </c>
      <c r="K1811" t="b">
        <f t="shared" si="228"/>
        <v>0</v>
      </c>
      <c r="L1811" t="b">
        <f t="shared" si="229"/>
        <v>0</v>
      </c>
      <c r="M1811" t="b">
        <f t="shared" si="230"/>
        <v>0</v>
      </c>
      <c r="N1811">
        <f t="shared" si="231"/>
        <v>0</v>
      </c>
    </row>
    <row r="1812" spans="1:15" x14ac:dyDescent="0.25">
      <c r="A1812" s="1">
        <v>1964</v>
      </c>
      <c r="B1812" t="s">
        <v>6917</v>
      </c>
      <c r="C1812" t="s">
        <v>6918</v>
      </c>
      <c r="D1812" t="s">
        <v>6919</v>
      </c>
      <c r="E1812" t="s">
        <v>6920</v>
      </c>
      <c r="G1812" t="b">
        <f t="shared" si="224"/>
        <v>0</v>
      </c>
      <c r="H1812" t="b">
        <f t="shared" si="225"/>
        <v>0</v>
      </c>
      <c r="I1812" t="b">
        <f t="shared" si="226"/>
        <v>0</v>
      </c>
      <c r="J1812" t="b">
        <f t="shared" si="227"/>
        <v>0</v>
      </c>
      <c r="K1812" t="b">
        <f t="shared" si="228"/>
        <v>0</v>
      </c>
      <c r="L1812" t="b">
        <f t="shared" si="229"/>
        <v>0</v>
      </c>
      <c r="M1812" t="b">
        <f t="shared" si="230"/>
        <v>0</v>
      </c>
      <c r="N1812">
        <f t="shared" si="231"/>
        <v>0</v>
      </c>
    </row>
    <row r="1813" spans="1:15" x14ac:dyDescent="0.25">
      <c r="A1813" s="1">
        <v>1965</v>
      </c>
      <c r="B1813" t="s">
        <v>6921</v>
      </c>
      <c r="C1813" t="s">
        <v>6922</v>
      </c>
      <c r="D1813" t="s">
        <v>6923</v>
      </c>
      <c r="E1813" t="s">
        <v>3545</v>
      </c>
      <c r="G1813" t="b">
        <f t="shared" si="224"/>
        <v>0</v>
      </c>
      <c r="H1813" t="b">
        <f t="shared" si="225"/>
        <v>0</v>
      </c>
      <c r="I1813" t="b">
        <f t="shared" si="226"/>
        <v>0</v>
      </c>
      <c r="J1813" t="b">
        <f t="shared" si="227"/>
        <v>0</v>
      </c>
      <c r="K1813" t="b">
        <f t="shared" si="228"/>
        <v>0</v>
      </c>
      <c r="L1813" t="b">
        <f t="shared" si="229"/>
        <v>0</v>
      </c>
      <c r="M1813" t="b">
        <f t="shared" si="230"/>
        <v>0</v>
      </c>
      <c r="N1813">
        <f t="shared" si="231"/>
        <v>0</v>
      </c>
    </row>
    <row r="1814" spans="1:15" x14ac:dyDescent="0.25">
      <c r="A1814" s="1">
        <v>1966</v>
      </c>
      <c r="B1814" t="s">
        <v>6924</v>
      </c>
      <c r="C1814" t="s">
        <v>6925</v>
      </c>
      <c r="D1814" t="s">
        <v>6926</v>
      </c>
      <c r="E1814" t="s">
        <v>6927</v>
      </c>
      <c r="G1814" t="b">
        <f t="shared" si="224"/>
        <v>0</v>
      </c>
      <c r="H1814" t="b">
        <f t="shared" si="225"/>
        <v>0</v>
      </c>
      <c r="I1814" t="b">
        <f t="shared" si="226"/>
        <v>0</v>
      </c>
      <c r="J1814" t="b">
        <f t="shared" si="227"/>
        <v>0</v>
      </c>
      <c r="K1814" t="b">
        <f t="shared" si="228"/>
        <v>0</v>
      </c>
      <c r="L1814" t="b">
        <f t="shared" si="229"/>
        <v>0</v>
      </c>
      <c r="M1814" t="b">
        <f t="shared" si="230"/>
        <v>0</v>
      </c>
      <c r="N1814">
        <f t="shared" si="231"/>
        <v>0</v>
      </c>
    </row>
    <row r="1815" spans="1:15" x14ac:dyDescent="0.25">
      <c r="A1815" s="1">
        <v>1967</v>
      </c>
      <c r="B1815" t="s">
        <v>6928</v>
      </c>
      <c r="C1815" t="s">
        <v>6929</v>
      </c>
      <c r="D1815" t="s">
        <v>6930</v>
      </c>
      <c r="E1815" t="s">
        <v>6485</v>
      </c>
      <c r="G1815" t="b">
        <f t="shared" si="224"/>
        <v>0</v>
      </c>
      <c r="H1815" t="b">
        <f t="shared" si="225"/>
        <v>0</v>
      </c>
      <c r="I1815" t="b">
        <f t="shared" si="226"/>
        <v>0</v>
      </c>
      <c r="J1815" t="b">
        <f t="shared" si="227"/>
        <v>0</v>
      </c>
      <c r="K1815" t="b">
        <f t="shared" si="228"/>
        <v>0</v>
      </c>
      <c r="L1815" t="b">
        <f t="shared" si="229"/>
        <v>0</v>
      </c>
      <c r="M1815" t="b">
        <f t="shared" si="230"/>
        <v>0</v>
      </c>
      <c r="N1815">
        <f t="shared" si="231"/>
        <v>0</v>
      </c>
    </row>
    <row r="1816" spans="1:15" x14ac:dyDescent="0.25">
      <c r="A1816" s="1">
        <v>1968</v>
      </c>
      <c r="B1816" t="s">
        <v>6931</v>
      </c>
      <c r="C1816" t="s">
        <v>6932</v>
      </c>
      <c r="D1816" t="s">
        <v>6933</v>
      </c>
      <c r="E1816" t="s">
        <v>6320</v>
      </c>
      <c r="G1816" t="b">
        <f t="shared" si="224"/>
        <v>0</v>
      </c>
      <c r="H1816" t="b">
        <f t="shared" si="225"/>
        <v>0</v>
      </c>
      <c r="I1816" t="b">
        <f t="shared" si="226"/>
        <v>0</v>
      </c>
      <c r="J1816" t="b">
        <f t="shared" si="227"/>
        <v>0</v>
      </c>
      <c r="K1816" t="b">
        <f t="shared" si="228"/>
        <v>0</v>
      </c>
      <c r="L1816" t="b">
        <f t="shared" si="229"/>
        <v>0</v>
      </c>
      <c r="M1816" t="b">
        <f t="shared" si="230"/>
        <v>0</v>
      </c>
      <c r="N1816">
        <f t="shared" si="231"/>
        <v>0</v>
      </c>
    </row>
    <row r="1817" spans="1:15" x14ac:dyDescent="0.25">
      <c r="A1817" s="1">
        <v>1969</v>
      </c>
      <c r="B1817" t="s">
        <v>6934</v>
      </c>
      <c r="C1817" t="s">
        <v>6935</v>
      </c>
      <c r="E1817" t="s">
        <v>6590</v>
      </c>
      <c r="G1817" t="b">
        <f t="shared" si="224"/>
        <v>0</v>
      </c>
      <c r="H1817" t="b">
        <f t="shared" si="225"/>
        <v>0</v>
      </c>
      <c r="I1817" t="b">
        <f t="shared" si="226"/>
        <v>0</v>
      </c>
      <c r="J1817" t="b">
        <f t="shared" si="227"/>
        <v>0</v>
      </c>
      <c r="K1817" t="b">
        <f t="shared" si="228"/>
        <v>0</v>
      </c>
      <c r="L1817" t="b">
        <f t="shared" si="229"/>
        <v>0</v>
      </c>
      <c r="M1817" t="b">
        <f t="shared" si="230"/>
        <v>0</v>
      </c>
      <c r="N1817">
        <f t="shared" si="231"/>
        <v>1</v>
      </c>
      <c r="O1817">
        <v>1</v>
      </c>
    </row>
    <row r="1818" spans="1:15" x14ac:dyDescent="0.25">
      <c r="A1818" s="1">
        <v>1970</v>
      </c>
      <c r="B1818" t="s">
        <v>6936</v>
      </c>
      <c r="C1818" t="s">
        <v>6937</v>
      </c>
      <c r="E1818" t="s">
        <v>6938</v>
      </c>
      <c r="G1818" t="b">
        <f t="shared" si="224"/>
        <v>0</v>
      </c>
      <c r="H1818" t="b">
        <f t="shared" si="225"/>
        <v>0</v>
      </c>
      <c r="I1818" t="b">
        <f t="shared" si="226"/>
        <v>0</v>
      </c>
      <c r="J1818" t="b">
        <f t="shared" si="227"/>
        <v>0</v>
      </c>
      <c r="K1818" t="b">
        <f t="shared" si="228"/>
        <v>0</v>
      </c>
      <c r="L1818" t="b">
        <f t="shared" si="229"/>
        <v>0</v>
      </c>
      <c r="M1818" t="b">
        <f t="shared" si="230"/>
        <v>0</v>
      </c>
      <c r="N1818">
        <f t="shared" si="231"/>
        <v>1</v>
      </c>
      <c r="O1818">
        <v>1</v>
      </c>
    </row>
    <row r="1819" spans="1:15" x14ac:dyDescent="0.25">
      <c r="A1819" s="1">
        <v>1971</v>
      </c>
      <c r="B1819" t="s">
        <v>6939</v>
      </c>
      <c r="C1819" t="s">
        <v>6940</v>
      </c>
      <c r="E1819" t="s">
        <v>6183</v>
      </c>
      <c r="G1819" t="b">
        <f t="shared" si="224"/>
        <v>0</v>
      </c>
      <c r="H1819" t="b">
        <f t="shared" si="225"/>
        <v>0</v>
      </c>
      <c r="I1819" t="b">
        <f t="shared" si="226"/>
        <v>0</v>
      </c>
      <c r="J1819" t="b">
        <f t="shared" si="227"/>
        <v>0</v>
      </c>
      <c r="K1819" t="b">
        <f t="shared" si="228"/>
        <v>0</v>
      </c>
      <c r="L1819" t="b">
        <f t="shared" si="229"/>
        <v>0</v>
      </c>
      <c r="M1819" t="b">
        <f t="shared" si="230"/>
        <v>0</v>
      </c>
      <c r="N1819">
        <f t="shared" si="231"/>
        <v>1</v>
      </c>
      <c r="O1819">
        <v>1</v>
      </c>
    </row>
    <row r="1820" spans="1:15" x14ac:dyDescent="0.25">
      <c r="A1820" s="1">
        <v>1972</v>
      </c>
      <c r="B1820" t="s">
        <v>6941</v>
      </c>
      <c r="C1820" t="s">
        <v>6942</v>
      </c>
      <c r="E1820" t="s">
        <v>6943</v>
      </c>
      <c r="G1820" t="b">
        <f t="shared" si="224"/>
        <v>0</v>
      </c>
      <c r="H1820" t="b">
        <f t="shared" si="225"/>
        <v>0</v>
      </c>
      <c r="I1820" t="b">
        <f t="shared" si="226"/>
        <v>0</v>
      </c>
      <c r="J1820" t="b">
        <f t="shared" si="227"/>
        <v>0</v>
      </c>
      <c r="K1820" t="b">
        <f t="shared" si="228"/>
        <v>0</v>
      </c>
      <c r="L1820" t="b">
        <f t="shared" si="229"/>
        <v>0</v>
      </c>
      <c r="M1820" t="b">
        <f t="shared" si="230"/>
        <v>0</v>
      </c>
      <c r="N1820">
        <f t="shared" si="231"/>
        <v>1</v>
      </c>
      <c r="O1820">
        <v>1</v>
      </c>
    </row>
    <row r="1821" spans="1:15" x14ac:dyDescent="0.25">
      <c r="A1821" s="1">
        <v>1973</v>
      </c>
      <c r="B1821" t="s">
        <v>6944</v>
      </c>
      <c r="C1821" t="s">
        <v>6945</v>
      </c>
      <c r="D1821" t="s">
        <v>6946</v>
      </c>
      <c r="E1821" t="s">
        <v>6947</v>
      </c>
      <c r="G1821" t="b">
        <f t="shared" si="224"/>
        <v>0</v>
      </c>
      <c r="H1821" t="b">
        <f t="shared" si="225"/>
        <v>0</v>
      </c>
      <c r="I1821" t="b">
        <f t="shared" si="226"/>
        <v>0</v>
      </c>
      <c r="J1821" t="b">
        <f t="shared" si="227"/>
        <v>0</v>
      </c>
      <c r="K1821" t="b">
        <f t="shared" si="228"/>
        <v>0</v>
      </c>
      <c r="L1821" t="b">
        <f t="shared" si="229"/>
        <v>0</v>
      </c>
      <c r="M1821" t="b">
        <f t="shared" si="230"/>
        <v>0</v>
      </c>
      <c r="N1821">
        <f t="shared" si="231"/>
        <v>0</v>
      </c>
    </row>
    <row r="1822" spans="1:15" x14ac:dyDescent="0.25">
      <c r="A1822" s="1">
        <v>1974</v>
      </c>
      <c r="B1822" t="s">
        <v>6948</v>
      </c>
      <c r="C1822" t="s">
        <v>6949</v>
      </c>
      <c r="D1822" t="s">
        <v>6950</v>
      </c>
      <c r="E1822" t="s">
        <v>6951</v>
      </c>
      <c r="G1822" t="b">
        <f t="shared" si="224"/>
        <v>0</v>
      </c>
      <c r="H1822" t="b">
        <f t="shared" si="225"/>
        <v>0</v>
      </c>
      <c r="I1822" t="b">
        <f t="shared" si="226"/>
        <v>0</v>
      </c>
      <c r="J1822" t="b">
        <f t="shared" si="227"/>
        <v>0</v>
      </c>
      <c r="K1822" t="b">
        <f t="shared" si="228"/>
        <v>0</v>
      </c>
      <c r="L1822" t="b">
        <f t="shared" si="229"/>
        <v>0</v>
      </c>
      <c r="M1822" t="b">
        <f t="shared" si="230"/>
        <v>0</v>
      </c>
      <c r="N1822">
        <f t="shared" si="231"/>
        <v>0</v>
      </c>
    </row>
    <row r="1823" spans="1:15" x14ac:dyDescent="0.25">
      <c r="A1823" s="1">
        <v>1975</v>
      </c>
      <c r="B1823" t="s">
        <v>6952</v>
      </c>
      <c r="C1823" t="s">
        <v>6953</v>
      </c>
      <c r="D1823" t="s">
        <v>6954</v>
      </c>
      <c r="E1823" t="s">
        <v>6955</v>
      </c>
      <c r="G1823" t="b">
        <f t="shared" si="224"/>
        <v>0</v>
      </c>
      <c r="H1823" t="b">
        <f t="shared" si="225"/>
        <v>0</v>
      </c>
      <c r="I1823" t="b">
        <f t="shared" si="226"/>
        <v>0</v>
      </c>
      <c r="J1823" t="b">
        <f t="shared" si="227"/>
        <v>0</v>
      </c>
      <c r="K1823" t="b">
        <f t="shared" si="228"/>
        <v>0</v>
      </c>
      <c r="L1823" t="b">
        <f t="shared" si="229"/>
        <v>0</v>
      </c>
      <c r="M1823" t="b">
        <f t="shared" si="230"/>
        <v>0</v>
      </c>
      <c r="N1823">
        <f t="shared" si="231"/>
        <v>0</v>
      </c>
    </row>
    <row r="1824" spans="1:15" x14ac:dyDescent="0.25">
      <c r="A1824" s="1">
        <v>1976</v>
      </c>
      <c r="B1824" t="s">
        <v>6956</v>
      </c>
      <c r="C1824" t="s">
        <v>6957</v>
      </c>
      <c r="D1824" t="s">
        <v>6958</v>
      </c>
      <c r="E1824" t="s">
        <v>6959</v>
      </c>
      <c r="G1824" t="b">
        <f t="shared" si="224"/>
        <v>0</v>
      </c>
      <c r="H1824" t="b">
        <f t="shared" si="225"/>
        <v>0</v>
      </c>
      <c r="I1824" t="b">
        <f t="shared" si="226"/>
        <v>0</v>
      </c>
      <c r="J1824" t="b">
        <f t="shared" si="227"/>
        <v>0</v>
      </c>
      <c r="K1824" t="b">
        <f t="shared" si="228"/>
        <v>0</v>
      </c>
      <c r="L1824" t="b">
        <f t="shared" si="229"/>
        <v>0</v>
      </c>
      <c r="M1824" t="b">
        <f t="shared" si="230"/>
        <v>0</v>
      </c>
      <c r="N1824">
        <f t="shared" si="231"/>
        <v>0</v>
      </c>
    </row>
    <row r="1825" spans="1:15" x14ac:dyDescent="0.25">
      <c r="A1825" s="1">
        <v>1977</v>
      </c>
      <c r="B1825" t="s">
        <v>6960</v>
      </c>
      <c r="C1825" t="s">
        <v>6961</v>
      </c>
      <c r="D1825" t="s">
        <v>6962</v>
      </c>
      <c r="E1825" t="s">
        <v>6963</v>
      </c>
      <c r="G1825" t="b">
        <f t="shared" si="224"/>
        <v>0</v>
      </c>
      <c r="H1825" t="b">
        <f t="shared" si="225"/>
        <v>0</v>
      </c>
      <c r="I1825" t="b">
        <f t="shared" si="226"/>
        <v>0</v>
      </c>
      <c r="J1825" t="b">
        <f t="shared" si="227"/>
        <v>0</v>
      </c>
      <c r="K1825" t="b">
        <f t="shared" si="228"/>
        <v>0</v>
      </c>
      <c r="L1825" t="b">
        <f t="shared" si="229"/>
        <v>0</v>
      </c>
      <c r="M1825" t="b">
        <f t="shared" si="230"/>
        <v>0</v>
      </c>
      <c r="N1825">
        <f t="shared" si="231"/>
        <v>0</v>
      </c>
    </row>
    <row r="1826" spans="1:15" x14ac:dyDescent="0.25">
      <c r="A1826" s="1">
        <v>1978</v>
      </c>
      <c r="B1826" t="s">
        <v>6964</v>
      </c>
      <c r="C1826" t="s">
        <v>6965</v>
      </c>
      <c r="D1826" t="s">
        <v>6966</v>
      </c>
      <c r="E1826" t="s">
        <v>6967</v>
      </c>
      <c r="G1826" t="b">
        <f t="shared" si="224"/>
        <v>0</v>
      </c>
      <c r="H1826" t="b">
        <f t="shared" si="225"/>
        <v>0</v>
      </c>
      <c r="I1826" t="b">
        <f t="shared" si="226"/>
        <v>0</v>
      </c>
      <c r="J1826" t="b">
        <f t="shared" si="227"/>
        <v>0</v>
      </c>
      <c r="K1826" t="b">
        <f t="shared" si="228"/>
        <v>0</v>
      </c>
      <c r="L1826" t="b">
        <f t="shared" si="229"/>
        <v>0</v>
      </c>
      <c r="M1826" t="b">
        <f t="shared" si="230"/>
        <v>0</v>
      </c>
      <c r="N1826">
        <f t="shared" si="231"/>
        <v>0</v>
      </c>
    </row>
    <row r="1827" spans="1:15" x14ac:dyDescent="0.25">
      <c r="A1827" s="1">
        <v>1979</v>
      </c>
      <c r="B1827" t="s">
        <v>6968</v>
      </c>
      <c r="C1827" t="s">
        <v>6969</v>
      </c>
      <c r="D1827" t="s">
        <v>6970</v>
      </c>
      <c r="E1827" t="s">
        <v>6971</v>
      </c>
      <c r="G1827" t="b">
        <f t="shared" si="224"/>
        <v>0</v>
      </c>
      <c r="H1827" t="b">
        <f t="shared" si="225"/>
        <v>0</v>
      </c>
      <c r="I1827" t="b">
        <f t="shared" si="226"/>
        <v>0</v>
      </c>
      <c r="J1827" t="b">
        <f t="shared" si="227"/>
        <v>0</v>
      </c>
      <c r="K1827" t="b">
        <f t="shared" si="228"/>
        <v>0</v>
      </c>
      <c r="L1827" t="b">
        <f t="shared" si="229"/>
        <v>0</v>
      </c>
      <c r="M1827" t="b">
        <f t="shared" si="230"/>
        <v>0</v>
      </c>
      <c r="N1827">
        <f t="shared" si="231"/>
        <v>0</v>
      </c>
    </row>
    <row r="1828" spans="1:15" x14ac:dyDescent="0.25">
      <c r="A1828" s="1">
        <v>1980</v>
      </c>
      <c r="B1828" t="s">
        <v>6972</v>
      </c>
      <c r="C1828" t="s">
        <v>6973</v>
      </c>
      <c r="D1828" t="s">
        <v>6974</v>
      </c>
      <c r="E1828" t="s">
        <v>6975</v>
      </c>
      <c r="G1828" t="b">
        <f t="shared" si="224"/>
        <v>0</v>
      </c>
      <c r="H1828" t="b">
        <f t="shared" si="225"/>
        <v>0</v>
      </c>
      <c r="I1828" t="b">
        <f t="shared" si="226"/>
        <v>0</v>
      </c>
      <c r="J1828" t="b">
        <f t="shared" si="227"/>
        <v>0</v>
      </c>
      <c r="K1828" t="b">
        <f t="shared" si="228"/>
        <v>0</v>
      </c>
      <c r="L1828" t="b">
        <f t="shared" si="229"/>
        <v>0</v>
      </c>
      <c r="M1828" t="b">
        <f t="shared" si="230"/>
        <v>0</v>
      </c>
      <c r="N1828">
        <f t="shared" si="231"/>
        <v>0</v>
      </c>
    </row>
    <row r="1829" spans="1:15" x14ac:dyDescent="0.25">
      <c r="A1829" s="1">
        <v>1981</v>
      </c>
      <c r="B1829" t="s">
        <v>6976</v>
      </c>
      <c r="C1829" t="s">
        <v>6977</v>
      </c>
      <c r="D1829" t="s">
        <v>6978</v>
      </c>
      <c r="E1829" t="s">
        <v>6979</v>
      </c>
      <c r="G1829" t="b">
        <f t="shared" si="224"/>
        <v>0</v>
      </c>
      <c r="H1829" t="b">
        <f t="shared" si="225"/>
        <v>0</v>
      </c>
      <c r="I1829" t="b">
        <f t="shared" si="226"/>
        <v>0</v>
      </c>
      <c r="J1829" t="b">
        <f t="shared" si="227"/>
        <v>0</v>
      </c>
      <c r="K1829" t="b">
        <f t="shared" si="228"/>
        <v>0</v>
      </c>
      <c r="L1829" t="b">
        <f t="shared" si="229"/>
        <v>0</v>
      </c>
      <c r="M1829" t="b">
        <f t="shared" si="230"/>
        <v>0</v>
      </c>
      <c r="N1829">
        <f t="shared" si="231"/>
        <v>0</v>
      </c>
    </row>
    <row r="1830" spans="1:15" x14ac:dyDescent="0.25">
      <c r="A1830" s="1">
        <v>1982</v>
      </c>
      <c r="B1830" t="s">
        <v>6980</v>
      </c>
      <c r="C1830" t="s">
        <v>6981</v>
      </c>
      <c r="E1830" t="s">
        <v>6982</v>
      </c>
      <c r="G1830" t="b">
        <f t="shared" si="224"/>
        <v>0</v>
      </c>
      <c r="H1830" t="b">
        <f t="shared" si="225"/>
        <v>0</v>
      </c>
      <c r="I1830" t="b">
        <f t="shared" si="226"/>
        <v>0</v>
      </c>
      <c r="J1830" t="b">
        <f t="shared" si="227"/>
        <v>0</v>
      </c>
      <c r="K1830" t="b">
        <f t="shared" si="228"/>
        <v>0</v>
      </c>
      <c r="L1830" t="b">
        <f t="shared" si="229"/>
        <v>0</v>
      </c>
      <c r="M1830" t="b">
        <f t="shared" si="230"/>
        <v>0</v>
      </c>
      <c r="N1830">
        <f t="shared" si="231"/>
        <v>1</v>
      </c>
      <c r="O1830">
        <v>1</v>
      </c>
    </row>
    <row r="1831" spans="1:15" x14ac:dyDescent="0.25">
      <c r="A1831" s="1">
        <v>1985</v>
      </c>
      <c r="B1831" t="s">
        <v>6983</v>
      </c>
      <c r="C1831" t="s">
        <v>6984</v>
      </c>
      <c r="D1831" t="s">
        <v>6985</v>
      </c>
      <c r="E1831" t="s">
        <v>6986</v>
      </c>
      <c r="G1831" t="b">
        <f t="shared" si="224"/>
        <v>0</v>
      </c>
      <c r="H1831" t="b">
        <f t="shared" si="225"/>
        <v>0</v>
      </c>
      <c r="I1831" t="b">
        <f t="shared" si="226"/>
        <v>0</v>
      </c>
      <c r="J1831" t="b">
        <f t="shared" si="227"/>
        <v>0</v>
      </c>
      <c r="K1831" t="b">
        <f t="shared" si="228"/>
        <v>0</v>
      </c>
      <c r="L1831" t="b">
        <f t="shared" si="229"/>
        <v>0</v>
      </c>
      <c r="M1831" t="b">
        <f t="shared" si="230"/>
        <v>0</v>
      </c>
      <c r="N1831">
        <f t="shared" si="231"/>
        <v>0</v>
      </c>
    </row>
    <row r="1832" spans="1:15" x14ac:dyDescent="0.25">
      <c r="A1832" s="1">
        <v>1986</v>
      </c>
      <c r="B1832" t="s">
        <v>6987</v>
      </c>
      <c r="C1832" t="s">
        <v>6988</v>
      </c>
      <c r="D1832" t="s">
        <v>6989</v>
      </c>
      <c r="E1832" t="s">
        <v>6990</v>
      </c>
      <c r="G1832" t="b">
        <f t="shared" si="224"/>
        <v>0</v>
      </c>
      <c r="H1832" t="b">
        <f t="shared" si="225"/>
        <v>0</v>
      </c>
      <c r="I1832" t="b">
        <f t="shared" si="226"/>
        <v>0</v>
      </c>
      <c r="J1832" t="b">
        <f t="shared" si="227"/>
        <v>0</v>
      </c>
      <c r="K1832" t="b">
        <f t="shared" si="228"/>
        <v>0</v>
      </c>
      <c r="L1832" t="b">
        <f t="shared" si="229"/>
        <v>0</v>
      </c>
      <c r="M1832" t="b">
        <f t="shared" si="230"/>
        <v>0</v>
      </c>
      <c r="N1832">
        <f t="shared" si="231"/>
        <v>0</v>
      </c>
    </row>
    <row r="1833" spans="1:15" x14ac:dyDescent="0.25">
      <c r="A1833" s="1">
        <v>1987</v>
      </c>
      <c r="B1833" t="s">
        <v>6991</v>
      </c>
      <c r="C1833" t="s">
        <v>6992</v>
      </c>
      <c r="D1833" t="s">
        <v>6993</v>
      </c>
      <c r="E1833" t="s">
        <v>6994</v>
      </c>
      <c r="G1833" t="b">
        <f t="shared" si="224"/>
        <v>0</v>
      </c>
      <c r="H1833" t="b">
        <f t="shared" si="225"/>
        <v>0</v>
      </c>
      <c r="I1833" t="b">
        <f t="shared" si="226"/>
        <v>0</v>
      </c>
      <c r="J1833" t="b">
        <f t="shared" si="227"/>
        <v>0</v>
      </c>
      <c r="K1833" t="b">
        <f t="shared" si="228"/>
        <v>0</v>
      </c>
      <c r="L1833" t="b">
        <f t="shared" si="229"/>
        <v>0</v>
      </c>
      <c r="M1833" t="b">
        <f t="shared" si="230"/>
        <v>0</v>
      </c>
      <c r="N1833">
        <f t="shared" si="231"/>
        <v>0</v>
      </c>
    </row>
    <row r="1834" spans="1:15" x14ac:dyDescent="0.25">
      <c r="A1834" s="1">
        <v>1988</v>
      </c>
      <c r="B1834" t="s">
        <v>6995</v>
      </c>
      <c r="C1834" t="s">
        <v>6996</v>
      </c>
      <c r="D1834" t="s">
        <v>6997</v>
      </c>
      <c r="E1834" t="s">
        <v>6998</v>
      </c>
      <c r="G1834" t="b">
        <f t="shared" si="224"/>
        <v>0</v>
      </c>
      <c r="H1834" t="b">
        <f t="shared" si="225"/>
        <v>0</v>
      </c>
      <c r="I1834" t="b">
        <f t="shared" si="226"/>
        <v>0</v>
      </c>
      <c r="J1834" t="b">
        <f t="shared" si="227"/>
        <v>0</v>
      </c>
      <c r="K1834" t="b">
        <f t="shared" si="228"/>
        <v>0</v>
      </c>
      <c r="L1834" t="b">
        <f t="shared" si="229"/>
        <v>0</v>
      </c>
      <c r="M1834" t="b">
        <f t="shared" si="230"/>
        <v>0</v>
      </c>
      <c r="N1834">
        <f t="shared" si="231"/>
        <v>0</v>
      </c>
    </row>
    <row r="1835" spans="1:15" x14ac:dyDescent="0.25">
      <c r="A1835" s="1">
        <v>1989</v>
      </c>
      <c r="B1835" t="s">
        <v>6999</v>
      </c>
      <c r="C1835" t="s">
        <v>7000</v>
      </c>
      <c r="D1835" t="s">
        <v>7001</v>
      </c>
      <c r="E1835" t="s">
        <v>7002</v>
      </c>
      <c r="G1835" t="b">
        <f t="shared" si="224"/>
        <v>0</v>
      </c>
      <c r="H1835" t="b">
        <f t="shared" si="225"/>
        <v>0</v>
      </c>
      <c r="I1835" t="b">
        <f t="shared" si="226"/>
        <v>0</v>
      </c>
      <c r="J1835" t="b">
        <f t="shared" si="227"/>
        <v>0</v>
      </c>
      <c r="K1835" t="b">
        <f t="shared" si="228"/>
        <v>0</v>
      </c>
      <c r="L1835" t="b">
        <f t="shared" si="229"/>
        <v>0</v>
      </c>
      <c r="M1835" t="b">
        <f t="shared" si="230"/>
        <v>0</v>
      </c>
      <c r="N1835">
        <f t="shared" si="231"/>
        <v>0</v>
      </c>
    </row>
    <row r="1836" spans="1:15" x14ac:dyDescent="0.25">
      <c r="A1836" s="1">
        <v>1990</v>
      </c>
      <c r="B1836" t="s">
        <v>7003</v>
      </c>
      <c r="C1836" t="s">
        <v>7004</v>
      </c>
      <c r="D1836" t="s">
        <v>7005</v>
      </c>
      <c r="E1836" t="s">
        <v>7006</v>
      </c>
      <c r="G1836" t="b">
        <f t="shared" si="224"/>
        <v>0</v>
      </c>
      <c r="H1836" t="b">
        <f t="shared" si="225"/>
        <v>0</v>
      </c>
      <c r="I1836" t="b">
        <f t="shared" si="226"/>
        <v>0</v>
      </c>
      <c r="J1836" t="b">
        <f t="shared" si="227"/>
        <v>0</v>
      </c>
      <c r="K1836" t="b">
        <f t="shared" si="228"/>
        <v>0</v>
      </c>
      <c r="L1836" t="b">
        <f t="shared" si="229"/>
        <v>0</v>
      </c>
      <c r="M1836" t="b">
        <f t="shared" si="230"/>
        <v>0</v>
      </c>
      <c r="N1836">
        <f t="shared" si="231"/>
        <v>0</v>
      </c>
    </row>
    <row r="1837" spans="1:15" x14ac:dyDescent="0.25">
      <c r="A1837" s="1">
        <v>1991</v>
      </c>
      <c r="B1837" t="s">
        <v>7007</v>
      </c>
      <c r="C1837" t="s">
        <v>7008</v>
      </c>
      <c r="D1837" t="s">
        <v>7009</v>
      </c>
      <c r="E1837" t="s">
        <v>7010</v>
      </c>
      <c r="G1837" t="b">
        <f t="shared" si="224"/>
        <v>0</v>
      </c>
      <c r="H1837" t="b">
        <f t="shared" si="225"/>
        <v>0</v>
      </c>
      <c r="I1837" t="b">
        <f t="shared" si="226"/>
        <v>0</v>
      </c>
      <c r="J1837" t="b">
        <f t="shared" si="227"/>
        <v>0</v>
      </c>
      <c r="K1837" t="b">
        <f t="shared" si="228"/>
        <v>0</v>
      </c>
      <c r="L1837" t="b">
        <f t="shared" si="229"/>
        <v>0</v>
      </c>
      <c r="M1837" t="b">
        <f t="shared" si="230"/>
        <v>0</v>
      </c>
      <c r="N1837">
        <f t="shared" si="231"/>
        <v>0</v>
      </c>
    </row>
    <row r="1838" spans="1:15" x14ac:dyDescent="0.25">
      <c r="A1838" s="1">
        <v>1992</v>
      </c>
      <c r="B1838" t="s">
        <v>7011</v>
      </c>
      <c r="C1838" t="s">
        <v>7012</v>
      </c>
      <c r="D1838" t="s">
        <v>7013</v>
      </c>
      <c r="E1838" t="s">
        <v>7014</v>
      </c>
      <c r="G1838" t="b">
        <f t="shared" si="224"/>
        <v>0</v>
      </c>
      <c r="H1838" t="b">
        <f t="shared" si="225"/>
        <v>0</v>
      </c>
      <c r="I1838" t="b">
        <f t="shared" si="226"/>
        <v>0</v>
      </c>
      <c r="J1838" t="b">
        <f t="shared" si="227"/>
        <v>0</v>
      </c>
      <c r="K1838" t="b">
        <f t="shared" si="228"/>
        <v>0</v>
      </c>
      <c r="L1838" t="b">
        <f t="shared" si="229"/>
        <v>0</v>
      </c>
      <c r="M1838" t="b">
        <f t="shared" si="230"/>
        <v>0</v>
      </c>
      <c r="N1838">
        <f t="shared" si="231"/>
        <v>0</v>
      </c>
    </row>
    <row r="1839" spans="1:15" x14ac:dyDescent="0.25">
      <c r="A1839" s="1">
        <v>1993</v>
      </c>
      <c r="B1839" t="s">
        <v>7015</v>
      </c>
      <c r="C1839" t="s">
        <v>7016</v>
      </c>
      <c r="D1839" t="s">
        <v>7017</v>
      </c>
      <c r="E1839" t="s">
        <v>7018</v>
      </c>
      <c r="G1839" t="b">
        <f t="shared" si="224"/>
        <v>0</v>
      </c>
      <c r="H1839" t="b">
        <f t="shared" si="225"/>
        <v>0</v>
      </c>
      <c r="I1839" t="b">
        <f t="shared" si="226"/>
        <v>0</v>
      </c>
      <c r="J1839" t="b">
        <f t="shared" si="227"/>
        <v>0</v>
      </c>
      <c r="K1839" t="b">
        <f t="shared" si="228"/>
        <v>0</v>
      </c>
      <c r="L1839" t="b">
        <f t="shared" si="229"/>
        <v>0</v>
      </c>
      <c r="M1839" t="b">
        <f t="shared" si="230"/>
        <v>0</v>
      </c>
      <c r="N1839">
        <f t="shared" si="231"/>
        <v>0</v>
      </c>
    </row>
    <row r="1840" spans="1:15" x14ac:dyDescent="0.25">
      <c r="A1840" s="1">
        <v>1994</v>
      </c>
      <c r="B1840" t="s">
        <v>7019</v>
      </c>
      <c r="C1840" t="s">
        <v>7020</v>
      </c>
      <c r="D1840" t="s">
        <v>7021</v>
      </c>
      <c r="E1840" t="s">
        <v>7022</v>
      </c>
      <c r="G1840" t="b">
        <f t="shared" si="224"/>
        <v>0</v>
      </c>
      <c r="H1840" t="b">
        <f t="shared" si="225"/>
        <v>0</v>
      </c>
      <c r="I1840" t="b">
        <f t="shared" si="226"/>
        <v>0</v>
      </c>
      <c r="J1840" t="b">
        <f t="shared" si="227"/>
        <v>0</v>
      </c>
      <c r="K1840" t="b">
        <f t="shared" si="228"/>
        <v>0</v>
      </c>
      <c r="L1840" t="b">
        <f t="shared" si="229"/>
        <v>0</v>
      </c>
      <c r="M1840" t="b">
        <f t="shared" si="230"/>
        <v>0</v>
      </c>
      <c r="N1840">
        <f t="shared" si="231"/>
        <v>0</v>
      </c>
    </row>
    <row r="1841" spans="1:15" x14ac:dyDescent="0.25">
      <c r="A1841" s="1">
        <v>1999</v>
      </c>
      <c r="B1841" t="s">
        <v>7023</v>
      </c>
      <c r="C1841" t="s">
        <v>7024</v>
      </c>
      <c r="D1841" t="s">
        <v>7025</v>
      </c>
      <c r="E1841" t="s">
        <v>7026</v>
      </c>
      <c r="G1841" t="b">
        <f t="shared" si="224"/>
        <v>0</v>
      </c>
      <c r="H1841" t="b">
        <f t="shared" si="225"/>
        <v>0</v>
      </c>
      <c r="I1841" t="b">
        <f t="shared" si="226"/>
        <v>0</v>
      </c>
      <c r="J1841" t="b">
        <f t="shared" si="227"/>
        <v>0</v>
      </c>
      <c r="K1841" t="b">
        <f t="shared" si="228"/>
        <v>0</v>
      </c>
      <c r="L1841" t="b">
        <f t="shared" si="229"/>
        <v>0</v>
      </c>
      <c r="M1841" t="b">
        <f t="shared" si="230"/>
        <v>0</v>
      </c>
      <c r="N1841">
        <f t="shared" si="231"/>
        <v>0</v>
      </c>
    </row>
    <row r="1842" spans="1:15" x14ac:dyDescent="0.25">
      <c r="A1842" s="1">
        <v>2000</v>
      </c>
      <c r="B1842" t="s">
        <v>7027</v>
      </c>
      <c r="C1842" t="s">
        <v>7028</v>
      </c>
      <c r="D1842" t="s">
        <v>7029</v>
      </c>
      <c r="E1842" t="s">
        <v>7030</v>
      </c>
      <c r="G1842" t="b">
        <f t="shared" si="224"/>
        <v>0</v>
      </c>
      <c r="H1842" t="b">
        <f t="shared" si="225"/>
        <v>0</v>
      </c>
      <c r="I1842" t="b">
        <f t="shared" si="226"/>
        <v>0</v>
      </c>
      <c r="J1842" t="b">
        <f t="shared" si="227"/>
        <v>0</v>
      </c>
      <c r="K1842" t="b">
        <f t="shared" si="228"/>
        <v>0</v>
      </c>
      <c r="L1842" t="b">
        <f t="shared" si="229"/>
        <v>0</v>
      </c>
      <c r="M1842" t="b">
        <f t="shared" si="230"/>
        <v>0</v>
      </c>
      <c r="N1842">
        <f t="shared" si="231"/>
        <v>0</v>
      </c>
    </row>
    <row r="1843" spans="1:15" x14ac:dyDescent="0.25">
      <c r="A1843" s="1">
        <v>2001</v>
      </c>
      <c r="B1843" t="s">
        <v>7031</v>
      </c>
      <c r="C1843" t="s">
        <v>7032</v>
      </c>
      <c r="D1843" t="s">
        <v>7033</v>
      </c>
      <c r="E1843" t="s">
        <v>6606</v>
      </c>
      <c r="G1843" t="b">
        <f t="shared" si="224"/>
        <v>0</v>
      </c>
      <c r="H1843" t="b">
        <f t="shared" si="225"/>
        <v>0</v>
      </c>
      <c r="I1843" t="b">
        <f t="shared" si="226"/>
        <v>0</v>
      </c>
      <c r="J1843" t="b">
        <f t="shared" si="227"/>
        <v>0</v>
      </c>
      <c r="K1843" t="b">
        <f t="shared" si="228"/>
        <v>0</v>
      </c>
      <c r="L1843" t="b">
        <f t="shared" si="229"/>
        <v>0</v>
      </c>
      <c r="M1843" t="b">
        <f t="shared" si="230"/>
        <v>0</v>
      </c>
      <c r="N1843">
        <f t="shared" si="231"/>
        <v>0</v>
      </c>
    </row>
    <row r="1844" spans="1:15" x14ac:dyDescent="0.25">
      <c r="A1844" s="1">
        <v>2002</v>
      </c>
      <c r="B1844" t="s">
        <v>7034</v>
      </c>
      <c r="C1844" t="s">
        <v>7035</v>
      </c>
      <c r="D1844" t="s">
        <v>7036</v>
      </c>
      <c r="E1844" t="s">
        <v>6478</v>
      </c>
      <c r="G1844" t="b">
        <f t="shared" si="224"/>
        <v>0</v>
      </c>
      <c r="H1844" t="b">
        <f t="shared" si="225"/>
        <v>0</v>
      </c>
      <c r="I1844" t="b">
        <f t="shared" si="226"/>
        <v>0</v>
      </c>
      <c r="J1844" t="b">
        <f t="shared" si="227"/>
        <v>0</v>
      </c>
      <c r="K1844" t="b">
        <f t="shared" si="228"/>
        <v>0</v>
      </c>
      <c r="L1844" t="b">
        <f t="shared" si="229"/>
        <v>0</v>
      </c>
      <c r="M1844" t="b">
        <f t="shared" si="230"/>
        <v>0</v>
      </c>
      <c r="N1844">
        <f t="shared" si="231"/>
        <v>0</v>
      </c>
    </row>
    <row r="1845" spans="1:15" x14ac:dyDescent="0.25">
      <c r="A1845" s="1">
        <v>2003</v>
      </c>
      <c r="B1845" t="s">
        <v>7037</v>
      </c>
      <c r="C1845" t="s">
        <v>7038</v>
      </c>
      <c r="D1845" t="s">
        <v>7039</v>
      </c>
      <c r="E1845" t="s">
        <v>7040</v>
      </c>
      <c r="G1845" t="b">
        <f t="shared" si="224"/>
        <v>0</v>
      </c>
      <c r="H1845" t="b">
        <f t="shared" si="225"/>
        <v>0</v>
      </c>
      <c r="I1845" t="b">
        <f t="shared" si="226"/>
        <v>0</v>
      </c>
      <c r="J1845" t="b">
        <f t="shared" si="227"/>
        <v>0</v>
      </c>
      <c r="K1845" t="b">
        <f t="shared" si="228"/>
        <v>0</v>
      </c>
      <c r="L1845" t="b">
        <f t="shared" si="229"/>
        <v>0</v>
      </c>
      <c r="M1845" t="b">
        <f t="shared" si="230"/>
        <v>0</v>
      </c>
      <c r="N1845">
        <f t="shared" si="231"/>
        <v>0</v>
      </c>
    </row>
    <row r="1846" spans="1:15" x14ac:dyDescent="0.25">
      <c r="A1846" s="1">
        <v>2004</v>
      </c>
      <c r="B1846" t="s">
        <v>7041</v>
      </c>
      <c r="C1846" t="s">
        <v>7042</v>
      </c>
      <c r="D1846" t="s">
        <v>7043</v>
      </c>
      <c r="E1846" t="s">
        <v>6362</v>
      </c>
      <c r="G1846" t="b">
        <f t="shared" si="224"/>
        <v>0</v>
      </c>
      <c r="H1846" t="b">
        <f t="shared" si="225"/>
        <v>0</v>
      </c>
      <c r="I1846" t="b">
        <f t="shared" si="226"/>
        <v>0</v>
      </c>
      <c r="J1846" t="b">
        <f t="shared" si="227"/>
        <v>0</v>
      </c>
      <c r="K1846" t="b">
        <f t="shared" si="228"/>
        <v>0</v>
      </c>
      <c r="L1846" t="b">
        <f t="shared" si="229"/>
        <v>0</v>
      </c>
      <c r="M1846" t="b">
        <f t="shared" si="230"/>
        <v>0</v>
      </c>
      <c r="N1846">
        <f t="shared" si="231"/>
        <v>0</v>
      </c>
    </row>
    <row r="1847" spans="1:15" x14ac:dyDescent="0.25">
      <c r="A1847" s="1">
        <v>2005</v>
      </c>
      <c r="B1847" t="s">
        <v>7044</v>
      </c>
      <c r="C1847" t="s">
        <v>7045</v>
      </c>
      <c r="D1847" t="s">
        <v>7046</v>
      </c>
      <c r="E1847" t="s">
        <v>6305</v>
      </c>
      <c r="G1847" t="b">
        <f t="shared" si="224"/>
        <v>0</v>
      </c>
      <c r="H1847" t="b">
        <f t="shared" si="225"/>
        <v>0</v>
      </c>
      <c r="I1847" t="b">
        <f t="shared" si="226"/>
        <v>0</v>
      </c>
      <c r="J1847" t="b">
        <f t="shared" si="227"/>
        <v>0</v>
      </c>
      <c r="K1847" t="b">
        <f t="shared" si="228"/>
        <v>0</v>
      </c>
      <c r="L1847" t="b">
        <f t="shared" si="229"/>
        <v>0</v>
      </c>
      <c r="M1847" t="b">
        <f t="shared" si="230"/>
        <v>0</v>
      </c>
      <c r="N1847">
        <f t="shared" si="231"/>
        <v>0</v>
      </c>
    </row>
    <row r="1848" spans="1:15" x14ac:dyDescent="0.25">
      <c r="A1848" s="1">
        <v>2006</v>
      </c>
      <c r="B1848" t="s">
        <v>7047</v>
      </c>
      <c r="C1848" t="s">
        <v>7048</v>
      </c>
      <c r="D1848" t="s">
        <v>7049</v>
      </c>
      <c r="E1848" t="s">
        <v>7050</v>
      </c>
      <c r="G1848" t="b">
        <f t="shared" si="224"/>
        <v>0</v>
      </c>
      <c r="H1848" t="b">
        <f t="shared" si="225"/>
        <v>0</v>
      </c>
      <c r="I1848" t="b">
        <f t="shared" si="226"/>
        <v>0</v>
      </c>
      <c r="J1848" t="b">
        <f t="shared" si="227"/>
        <v>0</v>
      </c>
      <c r="K1848" t="b">
        <f t="shared" si="228"/>
        <v>0</v>
      </c>
      <c r="L1848" t="b">
        <f t="shared" si="229"/>
        <v>0</v>
      </c>
      <c r="M1848" t="b">
        <f t="shared" si="230"/>
        <v>0</v>
      </c>
      <c r="N1848">
        <f t="shared" si="231"/>
        <v>0</v>
      </c>
    </row>
    <row r="1849" spans="1:15" x14ac:dyDescent="0.25">
      <c r="A1849" s="1">
        <v>2007</v>
      </c>
      <c r="B1849" t="s">
        <v>7051</v>
      </c>
      <c r="C1849" t="s">
        <v>7052</v>
      </c>
      <c r="D1849" t="s">
        <v>7053</v>
      </c>
      <c r="E1849" t="s">
        <v>7054</v>
      </c>
      <c r="G1849" t="b">
        <f t="shared" si="224"/>
        <v>0</v>
      </c>
      <c r="H1849" t="b">
        <f t="shared" si="225"/>
        <v>0</v>
      </c>
      <c r="I1849" t="b">
        <f t="shared" si="226"/>
        <v>0</v>
      </c>
      <c r="J1849" t="b">
        <f t="shared" si="227"/>
        <v>0</v>
      </c>
      <c r="K1849" t="b">
        <f t="shared" si="228"/>
        <v>0</v>
      </c>
      <c r="L1849" t="b">
        <f t="shared" si="229"/>
        <v>0</v>
      </c>
      <c r="M1849" t="b">
        <f t="shared" si="230"/>
        <v>0</v>
      </c>
      <c r="N1849">
        <f t="shared" si="231"/>
        <v>0</v>
      </c>
    </row>
    <row r="1850" spans="1:15" x14ac:dyDescent="0.25">
      <c r="A1850" s="1">
        <v>2008</v>
      </c>
      <c r="B1850" t="s">
        <v>7055</v>
      </c>
      <c r="C1850" t="s">
        <v>7056</v>
      </c>
      <c r="D1850" t="s">
        <v>7057</v>
      </c>
      <c r="E1850" t="s">
        <v>7058</v>
      </c>
      <c r="G1850" t="b">
        <f t="shared" si="224"/>
        <v>0</v>
      </c>
      <c r="H1850" t="b">
        <f t="shared" si="225"/>
        <v>0</v>
      </c>
      <c r="I1850" t="b">
        <f t="shared" si="226"/>
        <v>0</v>
      </c>
      <c r="J1850" t="b">
        <f t="shared" si="227"/>
        <v>0</v>
      </c>
      <c r="K1850" t="b">
        <f t="shared" si="228"/>
        <v>0</v>
      </c>
      <c r="L1850" t="b">
        <f t="shared" si="229"/>
        <v>0</v>
      </c>
      <c r="M1850" t="b">
        <f t="shared" si="230"/>
        <v>0</v>
      </c>
      <c r="N1850">
        <f t="shared" si="231"/>
        <v>0</v>
      </c>
    </row>
    <row r="1851" spans="1:15" x14ac:dyDescent="0.25">
      <c r="A1851" s="1">
        <v>2009</v>
      </c>
      <c r="B1851" t="s">
        <v>7059</v>
      </c>
      <c r="C1851" t="s">
        <v>7060</v>
      </c>
      <c r="E1851" t="s">
        <v>7061</v>
      </c>
      <c r="G1851" t="b">
        <f t="shared" si="224"/>
        <v>0</v>
      </c>
      <c r="H1851" t="b">
        <f t="shared" si="225"/>
        <v>0</v>
      </c>
      <c r="I1851" t="b">
        <f t="shared" si="226"/>
        <v>0</v>
      </c>
      <c r="J1851" t="b">
        <f t="shared" si="227"/>
        <v>0</v>
      </c>
      <c r="K1851" t="b">
        <f t="shared" si="228"/>
        <v>0</v>
      </c>
      <c r="L1851" t="b">
        <f t="shared" si="229"/>
        <v>0</v>
      </c>
      <c r="M1851" t="b">
        <f t="shared" si="230"/>
        <v>0</v>
      </c>
      <c r="N1851">
        <f t="shared" si="231"/>
        <v>1</v>
      </c>
      <c r="O1851">
        <v>1</v>
      </c>
    </row>
    <row r="1852" spans="1:15" x14ac:dyDescent="0.25">
      <c r="A1852" s="1">
        <v>2012</v>
      </c>
      <c r="B1852" t="s">
        <v>7062</v>
      </c>
      <c r="C1852" t="s">
        <v>7063</v>
      </c>
      <c r="E1852" t="s">
        <v>7064</v>
      </c>
      <c r="G1852" t="b">
        <f t="shared" si="224"/>
        <v>0</v>
      </c>
      <c r="H1852" t="b">
        <f t="shared" si="225"/>
        <v>0</v>
      </c>
      <c r="I1852" t="b">
        <f t="shared" si="226"/>
        <v>0</v>
      </c>
      <c r="J1852" t="b">
        <f t="shared" si="227"/>
        <v>0</v>
      </c>
      <c r="K1852" t="b">
        <f t="shared" si="228"/>
        <v>0</v>
      </c>
      <c r="L1852" t="b">
        <f t="shared" si="229"/>
        <v>0</v>
      </c>
      <c r="M1852" t="b">
        <f t="shared" si="230"/>
        <v>0</v>
      </c>
      <c r="N1852">
        <f t="shared" si="231"/>
        <v>1</v>
      </c>
      <c r="O1852">
        <v>1</v>
      </c>
    </row>
    <row r="1853" spans="1:15" x14ac:dyDescent="0.25">
      <c r="A1853" s="1">
        <v>2013</v>
      </c>
      <c r="B1853" t="s">
        <v>7065</v>
      </c>
      <c r="C1853" t="s">
        <v>7066</v>
      </c>
      <c r="E1853" t="s">
        <v>7067</v>
      </c>
      <c r="G1853" t="b">
        <f t="shared" si="224"/>
        <v>0</v>
      </c>
      <c r="H1853" t="b">
        <f t="shared" si="225"/>
        <v>0</v>
      </c>
      <c r="I1853" t="b">
        <f t="shared" si="226"/>
        <v>0</v>
      </c>
      <c r="J1853" t="b">
        <f t="shared" si="227"/>
        <v>0</v>
      </c>
      <c r="K1853" t="b">
        <f t="shared" si="228"/>
        <v>0</v>
      </c>
      <c r="L1853" t="b">
        <f t="shared" si="229"/>
        <v>0</v>
      </c>
      <c r="M1853" t="b">
        <f t="shared" si="230"/>
        <v>0</v>
      </c>
      <c r="N1853">
        <f t="shared" si="231"/>
        <v>1</v>
      </c>
      <c r="O1853">
        <v>1</v>
      </c>
    </row>
    <row r="1854" spans="1:15" x14ac:dyDescent="0.25">
      <c r="A1854" s="1">
        <v>2014</v>
      </c>
      <c r="B1854" t="s">
        <v>7068</v>
      </c>
      <c r="C1854" t="s">
        <v>7069</v>
      </c>
      <c r="D1854" t="s">
        <v>7070</v>
      </c>
      <c r="E1854" t="s">
        <v>7071</v>
      </c>
      <c r="G1854" t="b">
        <f t="shared" si="224"/>
        <v>0</v>
      </c>
      <c r="H1854" t="b">
        <f t="shared" si="225"/>
        <v>0</v>
      </c>
      <c r="I1854" t="b">
        <f t="shared" si="226"/>
        <v>0</v>
      </c>
      <c r="J1854" t="b">
        <f t="shared" si="227"/>
        <v>0</v>
      </c>
      <c r="K1854" t="b">
        <f t="shared" si="228"/>
        <v>0</v>
      </c>
      <c r="L1854" t="b">
        <f t="shared" si="229"/>
        <v>0</v>
      </c>
      <c r="M1854" t="b">
        <f t="shared" si="230"/>
        <v>0</v>
      </c>
      <c r="N1854">
        <f t="shared" si="231"/>
        <v>0</v>
      </c>
    </row>
    <row r="1855" spans="1:15" x14ac:dyDescent="0.25">
      <c r="A1855" s="1">
        <v>2015</v>
      </c>
      <c r="B1855" t="s">
        <v>7072</v>
      </c>
      <c r="C1855" t="s">
        <v>7073</v>
      </c>
      <c r="D1855" t="s">
        <v>7074</v>
      </c>
      <c r="E1855" t="s">
        <v>7075</v>
      </c>
      <c r="G1855" t="b">
        <f t="shared" si="224"/>
        <v>0</v>
      </c>
      <c r="H1855" t="b">
        <f t="shared" si="225"/>
        <v>0</v>
      </c>
      <c r="I1855" t="b">
        <f t="shared" si="226"/>
        <v>0</v>
      </c>
      <c r="J1855" t="b">
        <f t="shared" si="227"/>
        <v>0</v>
      </c>
      <c r="K1855" t="b">
        <f t="shared" si="228"/>
        <v>0</v>
      </c>
      <c r="L1855" t="b">
        <f t="shared" si="229"/>
        <v>0</v>
      </c>
      <c r="M1855" t="b">
        <f t="shared" si="230"/>
        <v>0</v>
      </c>
      <c r="N1855">
        <f t="shared" si="231"/>
        <v>0</v>
      </c>
    </row>
    <row r="1856" spans="1:15" x14ac:dyDescent="0.25">
      <c r="A1856" s="1">
        <v>2016</v>
      </c>
      <c r="B1856" t="s">
        <v>7076</v>
      </c>
      <c r="C1856" t="s">
        <v>7077</v>
      </c>
      <c r="D1856" t="s">
        <v>7078</v>
      </c>
      <c r="E1856" t="s">
        <v>7079</v>
      </c>
      <c r="G1856" t="b">
        <f t="shared" si="224"/>
        <v>0</v>
      </c>
      <c r="H1856" t="b">
        <f t="shared" si="225"/>
        <v>0</v>
      </c>
      <c r="I1856" t="b">
        <f t="shared" si="226"/>
        <v>0</v>
      </c>
      <c r="J1856" t="b">
        <f t="shared" si="227"/>
        <v>0</v>
      </c>
      <c r="K1856" t="b">
        <f t="shared" si="228"/>
        <v>0</v>
      </c>
      <c r="L1856" t="b">
        <f t="shared" si="229"/>
        <v>0</v>
      </c>
      <c r="M1856" t="b">
        <f t="shared" si="230"/>
        <v>0</v>
      </c>
      <c r="N1856">
        <f t="shared" si="231"/>
        <v>0</v>
      </c>
    </row>
    <row r="1857" spans="1:15" x14ac:dyDescent="0.25">
      <c r="A1857" s="1">
        <v>2017</v>
      </c>
      <c r="B1857" t="s">
        <v>7080</v>
      </c>
      <c r="C1857" t="s">
        <v>7081</v>
      </c>
      <c r="D1857" t="s">
        <v>7082</v>
      </c>
      <c r="E1857" t="s">
        <v>6324</v>
      </c>
      <c r="G1857" t="b">
        <f t="shared" si="224"/>
        <v>0</v>
      </c>
      <c r="H1857" t="b">
        <f t="shared" si="225"/>
        <v>0</v>
      </c>
      <c r="I1857" t="b">
        <f t="shared" si="226"/>
        <v>0</v>
      </c>
      <c r="J1857" t="b">
        <f t="shared" si="227"/>
        <v>0</v>
      </c>
      <c r="K1857" t="b">
        <f t="shared" si="228"/>
        <v>0</v>
      </c>
      <c r="L1857" t="b">
        <f t="shared" si="229"/>
        <v>0</v>
      </c>
      <c r="M1857" t="b">
        <f t="shared" si="230"/>
        <v>0</v>
      </c>
      <c r="N1857">
        <f t="shared" si="231"/>
        <v>0</v>
      </c>
    </row>
    <row r="1858" spans="1:15" x14ac:dyDescent="0.25">
      <c r="A1858" s="1">
        <v>2018</v>
      </c>
      <c r="B1858" t="s">
        <v>7083</v>
      </c>
      <c r="C1858" t="s">
        <v>7084</v>
      </c>
      <c r="D1858" t="s">
        <v>7085</v>
      </c>
      <c r="E1858" t="s">
        <v>7086</v>
      </c>
      <c r="G1858" t="b">
        <f t="shared" ref="G1858:G1899" si="232">ISNUMBER(SEARCH("Erratum",B1858))</f>
        <v>0</v>
      </c>
      <c r="H1858" t="b">
        <f t="shared" ref="H1858:H1899" si="233">ISNUMBER(SEARCH("Front Cover",B1858))</f>
        <v>0</v>
      </c>
      <c r="I1858" t="b">
        <f t="shared" ref="I1858:I1899" si="234">ISNUMBER(SEARCH("Editorial Board",B1858))</f>
        <v>0</v>
      </c>
      <c r="J1858" t="b">
        <f t="shared" ref="J1858:J1899" si="235">ISNUMBER(SEARCH("Subscription Page",B1858))</f>
        <v>0</v>
      </c>
      <c r="K1858" t="b">
        <f t="shared" ref="K1858:K1899" si="236">ISNUMBER(SEARCH("Table of Content",B1858))</f>
        <v>0</v>
      </c>
      <c r="L1858" t="b">
        <f t="shared" ref="L1858:L1899" si="237">("Announcement"=B1858)</f>
        <v>0</v>
      </c>
      <c r="M1858" t="b">
        <f t="shared" ref="M1858:M1921" si="238">OR(G1858,H1858,I1858,J1858,K1858,L1858)</f>
        <v>0</v>
      </c>
      <c r="N1858">
        <f t="shared" ref="N1858:N1899" si="239">INT(""=D1858)</f>
        <v>0</v>
      </c>
    </row>
    <row r="1859" spans="1:15" x14ac:dyDescent="0.25">
      <c r="A1859" s="1">
        <v>2019</v>
      </c>
      <c r="B1859" t="s">
        <v>7087</v>
      </c>
      <c r="C1859" t="s">
        <v>7088</v>
      </c>
      <c r="D1859" t="s">
        <v>7089</v>
      </c>
      <c r="E1859" t="s">
        <v>7090</v>
      </c>
      <c r="G1859" t="b">
        <f t="shared" si="232"/>
        <v>0</v>
      </c>
      <c r="H1859" t="b">
        <f t="shared" si="233"/>
        <v>0</v>
      </c>
      <c r="I1859" t="b">
        <f t="shared" si="234"/>
        <v>0</v>
      </c>
      <c r="J1859" t="b">
        <f t="shared" si="235"/>
        <v>0</v>
      </c>
      <c r="K1859" t="b">
        <f t="shared" si="236"/>
        <v>0</v>
      </c>
      <c r="L1859" t="b">
        <f t="shared" si="237"/>
        <v>0</v>
      </c>
      <c r="M1859" t="b">
        <f t="shared" si="238"/>
        <v>0</v>
      </c>
      <c r="N1859">
        <f t="shared" si="239"/>
        <v>0</v>
      </c>
    </row>
    <row r="1860" spans="1:15" x14ac:dyDescent="0.25">
      <c r="A1860" s="1">
        <v>2020</v>
      </c>
      <c r="B1860" t="s">
        <v>7091</v>
      </c>
      <c r="C1860" t="s">
        <v>7092</v>
      </c>
      <c r="D1860" t="s">
        <v>7093</v>
      </c>
      <c r="E1860" t="s">
        <v>7094</v>
      </c>
      <c r="G1860" t="b">
        <f t="shared" si="232"/>
        <v>0</v>
      </c>
      <c r="H1860" t="b">
        <f t="shared" si="233"/>
        <v>0</v>
      </c>
      <c r="I1860" t="b">
        <f t="shared" si="234"/>
        <v>0</v>
      </c>
      <c r="J1860" t="b">
        <f t="shared" si="235"/>
        <v>0</v>
      </c>
      <c r="K1860" t="b">
        <f t="shared" si="236"/>
        <v>0</v>
      </c>
      <c r="L1860" t="b">
        <f t="shared" si="237"/>
        <v>0</v>
      </c>
      <c r="M1860" t="b">
        <f t="shared" si="238"/>
        <v>0</v>
      </c>
      <c r="N1860">
        <f t="shared" si="239"/>
        <v>0</v>
      </c>
    </row>
    <row r="1861" spans="1:15" x14ac:dyDescent="0.25">
      <c r="A1861" s="1">
        <v>2021</v>
      </c>
      <c r="B1861" t="s">
        <v>7095</v>
      </c>
      <c r="C1861" t="s">
        <v>7096</v>
      </c>
      <c r="E1861" t="s">
        <v>7097</v>
      </c>
      <c r="G1861" t="b">
        <f t="shared" si="232"/>
        <v>0</v>
      </c>
      <c r="H1861" t="b">
        <f t="shared" si="233"/>
        <v>0</v>
      </c>
      <c r="I1861" t="b">
        <f t="shared" si="234"/>
        <v>0</v>
      </c>
      <c r="J1861" t="b">
        <f t="shared" si="235"/>
        <v>0</v>
      </c>
      <c r="K1861" t="b">
        <f t="shared" si="236"/>
        <v>0</v>
      </c>
      <c r="L1861" t="b">
        <f t="shared" si="237"/>
        <v>0</v>
      </c>
      <c r="M1861" t="b">
        <f t="shared" si="238"/>
        <v>0</v>
      </c>
      <c r="N1861">
        <f t="shared" si="239"/>
        <v>1</v>
      </c>
      <c r="O1861">
        <v>1</v>
      </c>
    </row>
    <row r="1862" spans="1:15" x14ac:dyDescent="0.25">
      <c r="A1862" s="1">
        <v>2022</v>
      </c>
      <c r="B1862" t="s">
        <v>7098</v>
      </c>
      <c r="C1862" t="s">
        <v>7099</v>
      </c>
      <c r="D1862" t="s">
        <v>7100</v>
      </c>
      <c r="E1862" t="s">
        <v>7101</v>
      </c>
      <c r="G1862" t="b">
        <f t="shared" si="232"/>
        <v>0</v>
      </c>
      <c r="H1862" t="b">
        <f t="shared" si="233"/>
        <v>0</v>
      </c>
      <c r="I1862" t="b">
        <f t="shared" si="234"/>
        <v>0</v>
      </c>
      <c r="J1862" t="b">
        <f t="shared" si="235"/>
        <v>0</v>
      </c>
      <c r="K1862" t="b">
        <f t="shared" si="236"/>
        <v>0</v>
      </c>
      <c r="L1862" t="b">
        <f t="shared" si="237"/>
        <v>0</v>
      </c>
      <c r="M1862" t="b">
        <f t="shared" si="238"/>
        <v>0</v>
      </c>
      <c r="N1862">
        <f t="shared" si="239"/>
        <v>0</v>
      </c>
    </row>
    <row r="1863" spans="1:15" x14ac:dyDescent="0.25">
      <c r="A1863" s="1">
        <v>2023</v>
      </c>
      <c r="B1863" t="s">
        <v>7102</v>
      </c>
      <c r="C1863" t="s">
        <v>7103</v>
      </c>
      <c r="D1863" t="s">
        <v>7104</v>
      </c>
      <c r="E1863" t="s">
        <v>7105</v>
      </c>
      <c r="G1863" t="b">
        <f t="shared" si="232"/>
        <v>0</v>
      </c>
      <c r="H1863" t="b">
        <f t="shared" si="233"/>
        <v>0</v>
      </c>
      <c r="I1863" t="b">
        <f t="shared" si="234"/>
        <v>0</v>
      </c>
      <c r="J1863" t="b">
        <f t="shared" si="235"/>
        <v>0</v>
      </c>
      <c r="K1863" t="b">
        <f t="shared" si="236"/>
        <v>0</v>
      </c>
      <c r="L1863" t="b">
        <f t="shared" si="237"/>
        <v>0</v>
      </c>
      <c r="M1863" t="b">
        <f t="shared" si="238"/>
        <v>0</v>
      </c>
      <c r="N1863">
        <f t="shared" si="239"/>
        <v>0</v>
      </c>
    </row>
    <row r="1864" spans="1:15" x14ac:dyDescent="0.25">
      <c r="A1864" s="1">
        <v>2024</v>
      </c>
      <c r="B1864" t="s">
        <v>7106</v>
      </c>
      <c r="C1864" t="s">
        <v>7107</v>
      </c>
      <c r="D1864" t="s">
        <v>7108</v>
      </c>
      <c r="E1864" t="s">
        <v>7109</v>
      </c>
      <c r="G1864" t="b">
        <f t="shared" si="232"/>
        <v>0</v>
      </c>
      <c r="H1864" t="b">
        <f t="shared" si="233"/>
        <v>0</v>
      </c>
      <c r="I1864" t="b">
        <f t="shared" si="234"/>
        <v>0</v>
      </c>
      <c r="J1864" t="b">
        <f t="shared" si="235"/>
        <v>0</v>
      </c>
      <c r="K1864" t="b">
        <f t="shared" si="236"/>
        <v>0</v>
      </c>
      <c r="L1864" t="b">
        <f t="shared" si="237"/>
        <v>0</v>
      </c>
      <c r="M1864" t="b">
        <f t="shared" si="238"/>
        <v>0</v>
      </c>
      <c r="N1864">
        <f t="shared" si="239"/>
        <v>0</v>
      </c>
    </row>
    <row r="1865" spans="1:15" x14ac:dyDescent="0.25">
      <c r="A1865" s="1">
        <v>2025</v>
      </c>
      <c r="B1865" t="s">
        <v>7110</v>
      </c>
      <c r="C1865" t="s">
        <v>7111</v>
      </c>
      <c r="D1865" t="s">
        <v>7112</v>
      </c>
      <c r="E1865" t="s">
        <v>7113</v>
      </c>
      <c r="G1865" t="b">
        <f t="shared" si="232"/>
        <v>0</v>
      </c>
      <c r="H1865" t="b">
        <f t="shared" si="233"/>
        <v>0</v>
      </c>
      <c r="I1865" t="b">
        <f t="shared" si="234"/>
        <v>0</v>
      </c>
      <c r="J1865" t="b">
        <f t="shared" si="235"/>
        <v>0</v>
      </c>
      <c r="K1865" t="b">
        <f t="shared" si="236"/>
        <v>0</v>
      </c>
      <c r="L1865" t="b">
        <f t="shared" si="237"/>
        <v>0</v>
      </c>
      <c r="M1865" t="b">
        <f t="shared" si="238"/>
        <v>0</v>
      </c>
      <c r="N1865">
        <f t="shared" si="239"/>
        <v>0</v>
      </c>
    </row>
    <row r="1866" spans="1:15" x14ac:dyDescent="0.25">
      <c r="A1866" s="1">
        <v>2026</v>
      </c>
      <c r="B1866" t="s">
        <v>7114</v>
      </c>
      <c r="C1866" t="s">
        <v>7115</v>
      </c>
      <c r="E1866" t="s">
        <v>7116</v>
      </c>
      <c r="G1866" t="b">
        <f t="shared" si="232"/>
        <v>0</v>
      </c>
      <c r="H1866" t="b">
        <f t="shared" si="233"/>
        <v>0</v>
      </c>
      <c r="I1866" t="b">
        <f t="shared" si="234"/>
        <v>0</v>
      </c>
      <c r="J1866" t="b">
        <f t="shared" si="235"/>
        <v>0</v>
      </c>
      <c r="K1866" t="b">
        <f t="shared" si="236"/>
        <v>0</v>
      </c>
      <c r="L1866" t="b">
        <f t="shared" si="237"/>
        <v>0</v>
      </c>
      <c r="M1866" t="b">
        <f t="shared" si="238"/>
        <v>0</v>
      </c>
      <c r="N1866">
        <f t="shared" si="239"/>
        <v>1</v>
      </c>
      <c r="O1866">
        <v>1</v>
      </c>
    </row>
    <row r="1867" spans="1:15" x14ac:dyDescent="0.25">
      <c r="A1867" s="1">
        <v>2027</v>
      </c>
      <c r="B1867" t="s">
        <v>7117</v>
      </c>
      <c r="C1867" t="s">
        <v>7118</v>
      </c>
      <c r="E1867" t="s">
        <v>7119</v>
      </c>
      <c r="G1867" t="b">
        <f t="shared" si="232"/>
        <v>0</v>
      </c>
      <c r="H1867" t="b">
        <f t="shared" si="233"/>
        <v>0</v>
      </c>
      <c r="I1867" t="b">
        <f t="shared" si="234"/>
        <v>0</v>
      </c>
      <c r="J1867" t="b">
        <f t="shared" si="235"/>
        <v>0</v>
      </c>
      <c r="K1867" t="b">
        <f t="shared" si="236"/>
        <v>0</v>
      </c>
      <c r="L1867" t="b">
        <f t="shared" si="237"/>
        <v>0</v>
      </c>
      <c r="M1867" t="b">
        <f t="shared" si="238"/>
        <v>0</v>
      </c>
      <c r="N1867">
        <f t="shared" si="239"/>
        <v>1</v>
      </c>
      <c r="O1867">
        <v>1</v>
      </c>
    </row>
    <row r="1868" spans="1:15" x14ac:dyDescent="0.25">
      <c r="A1868" s="1">
        <v>2028</v>
      </c>
      <c r="B1868" t="s">
        <v>7120</v>
      </c>
      <c r="C1868" t="s">
        <v>7121</v>
      </c>
      <c r="D1868" t="s">
        <v>7122</v>
      </c>
      <c r="E1868" t="s">
        <v>7123</v>
      </c>
      <c r="G1868" t="b">
        <f t="shared" si="232"/>
        <v>0</v>
      </c>
      <c r="H1868" t="b">
        <f t="shared" si="233"/>
        <v>0</v>
      </c>
      <c r="I1868" t="b">
        <f t="shared" si="234"/>
        <v>0</v>
      </c>
      <c r="J1868" t="b">
        <f t="shared" si="235"/>
        <v>0</v>
      </c>
      <c r="K1868" t="b">
        <f t="shared" si="236"/>
        <v>0</v>
      </c>
      <c r="L1868" t="b">
        <f t="shared" si="237"/>
        <v>0</v>
      </c>
      <c r="M1868" t="b">
        <f t="shared" si="238"/>
        <v>0</v>
      </c>
      <c r="N1868">
        <f t="shared" si="239"/>
        <v>0</v>
      </c>
    </row>
    <row r="1869" spans="1:15" x14ac:dyDescent="0.25">
      <c r="A1869" s="1">
        <v>2029</v>
      </c>
      <c r="B1869" t="s">
        <v>7124</v>
      </c>
      <c r="C1869" t="s">
        <v>7125</v>
      </c>
      <c r="D1869" t="s">
        <v>7126</v>
      </c>
      <c r="E1869" t="s">
        <v>7127</v>
      </c>
      <c r="G1869" t="b">
        <f t="shared" si="232"/>
        <v>0</v>
      </c>
      <c r="H1869" t="b">
        <f t="shared" si="233"/>
        <v>0</v>
      </c>
      <c r="I1869" t="b">
        <f t="shared" si="234"/>
        <v>0</v>
      </c>
      <c r="J1869" t="b">
        <f t="shared" si="235"/>
        <v>0</v>
      </c>
      <c r="K1869" t="b">
        <f t="shared" si="236"/>
        <v>0</v>
      </c>
      <c r="L1869" t="b">
        <f t="shared" si="237"/>
        <v>0</v>
      </c>
      <c r="M1869" t="b">
        <f t="shared" si="238"/>
        <v>0</v>
      </c>
      <c r="N1869">
        <f t="shared" si="239"/>
        <v>0</v>
      </c>
    </row>
    <row r="1870" spans="1:15" x14ac:dyDescent="0.25">
      <c r="A1870" s="1">
        <v>2032</v>
      </c>
      <c r="B1870" t="s">
        <v>7128</v>
      </c>
      <c r="C1870" t="s">
        <v>7129</v>
      </c>
      <c r="D1870" t="s">
        <v>7130</v>
      </c>
      <c r="E1870" t="s">
        <v>7131</v>
      </c>
      <c r="G1870" t="b">
        <f t="shared" si="232"/>
        <v>0</v>
      </c>
      <c r="H1870" t="b">
        <f t="shared" si="233"/>
        <v>0</v>
      </c>
      <c r="I1870" t="b">
        <f t="shared" si="234"/>
        <v>0</v>
      </c>
      <c r="J1870" t="b">
        <f t="shared" si="235"/>
        <v>0</v>
      </c>
      <c r="K1870" t="b">
        <f t="shared" si="236"/>
        <v>0</v>
      </c>
      <c r="L1870" t="b">
        <f t="shared" si="237"/>
        <v>0</v>
      </c>
      <c r="M1870" t="b">
        <f t="shared" si="238"/>
        <v>0</v>
      </c>
      <c r="N1870">
        <f t="shared" si="239"/>
        <v>0</v>
      </c>
    </row>
    <row r="1871" spans="1:15" x14ac:dyDescent="0.25">
      <c r="A1871" s="1">
        <v>2033</v>
      </c>
      <c r="B1871" t="s">
        <v>7132</v>
      </c>
      <c r="C1871" t="s">
        <v>7133</v>
      </c>
      <c r="D1871" t="s">
        <v>7134</v>
      </c>
      <c r="E1871" t="s">
        <v>5022</v>
      </c>
      <c r="G1871" t="b">
        <f t="shared" si="232"/>
        <v>0</v>
      </c>
      <c r="H1871" t="b">
        <f t="shared" si="233"/>
        <v>0</v>
      </c>
      <c r="I1871" t="b">
        <f t="shared" si="234"/>
        <v>0</v>
      </c>
      <c r="J1871" t="b">
        <f t="shared" si="235"/>
        <v>0</v>
      </c>
      <c r="K1871" t="b">
        <f t="shared" si="236"/>
        <v>0</v>
      </c>
      <c r="L1871" t="b">
        <f t="shared" si="237"/>
        <v>0</v>
      </c>
      <c r="M1871" t="b">
        <f t="shared" si="238"/>
        <v>0</v>
      </c>
      <c r="N1871">
        <f t="shared" si="239"/>
        <v>0</v>
      </c>
    </row>
    <row r="1872" spans="1:15" x14ac:dyDescent="0.25">
      <c r="A1872" s="1">
        <v>2034</v>
      </c>
      <c r="B1872" t="s">
        <v>7135</v>
      </c>
      <c r="C1872" t="s">
        <v>7136</v>
      </c>
      <c r="D1872" t="s">
        <v>7137</v>
      </c>
      <c r="E1872" t="s">
        <v>7138</v>
      </c>
      <c r="G1872" t="b">
        <f t="shared" si="232"/>
        <v>0</v>
      </c>
      <c r="H1872" t="b">
        <f t="shared" si="233"/>
        <v>0</v>
      </c>
      <c r="I1872" t="b">
        <f t="shared" si="234"/>
        <v>0</v>
      </c>
      <c r="J1872" t="b">
        <f t="shared" si="235"/>
        <v>0</v>
      </c>
      <c r="K1872" t="b">
        <f t="shared" si="236"/>
        <v>0</v>
      </c>
      <c r="L1872" t="b">
        <f t="shared" si="237"/>
        <v>0</v>
      </c>
      <c r="M1872" t="b">
        <f t="shared" si="238"/>
        <v>0</v>
      </c>
      <c r="N1872">
        <f t="shared" si="239"/>
        <v>0</v>
      </c>
    </row>
    <row r="1873" spans="1:15" x14ac:dyDescent="0.25">
      <c r="A1873" s="1">
        <v>2035</v>
      </c>
      <c r="B1873" t="s">
        <v>7139</v>
      </c>
      <c r="C1873" t="s">
        <v>7140</v>
      </c>
      <c r="D1873" t="s">
        <v>7141</v>
      </c>
      <c r="E1873" t="s">
        <v>7142</v>
      </c>
      <c r="G1873" t="b">
        <f t="shared" si="232"/>
        <v>0</v>
      </c>
      <c r="H1873" t="b">
        <f t="shared" si="233"/>
        <v>0</v>
      </c>
      <c r="I1873" t="b">
        <f t="shared" si="234"/>
        <v>0</v>
      </c>
      <c r="J1873" t="b">
        <f t="shared" si="235"/>
        <v>0</v>
      </c>
      <c r="K1873" t="b">
        <f t="shared" si="236"/>
        <v>0</v>
      </c>
      <c r="L1873" t="b">
        <f t="shared" si="237"/>
        <v>0</v>
      </c>
      <c r="M1873" t="b">
        <f t="shared" si="238"/>
        <v>0</v>
      </c>
      <c r="N1873">
        <f t="shared" si="239"/>
        <v>0</v>
      </c>
    </row>
    <row r="1874" spans="1:15" x14ac:dyDescent="0.25">
      <c r="A1874" s="1">
        <v>2036</v>
      </c>
      <c r="B1874" t="s">
        <v>7143</v>
      </c>
      <c r="C1874" t="s">
        <v>7144</v>
      </c>
      <c r="D1874" t="s">
        <v>7145</v>
      </c>
      <c r="E1874" t="s">
        <v>7146</v>
      </c>
      <c r="G1874" t="b">
        <f t="shared" si="232"/>
        <v>0</v>
      </c>
      <c r="H1874" t="b">
        <f t="shared" si="233"/>
        <v>0</v>
      </c>
      <c r="I1874" t="b">
        <f t="shared" si="234"/>
        <v>0</v>
      </c>
      <c r="J1874" t="b">
        <f t="shared" si="235"/>
        <v>0</v>
      </c>
      <c r="K1874" t="b">
        <f t="shared" si="236"/>
        <v>0</v>
      </c>
      <c r="L1874" t="b">
        <f t="shared" si="237"/>
        <v>0</v>
      </c>
      <c r="M1874" t="b">
        <f t="shared" si="238"/>
        <v>0</v>
      </c>
      <c r="N1874">
        <f t="shared" si="239"/>
        <v>0</v>
      </c>
    </row>
    <row r="1875" spans="1:15" x14ac:dyDescent="0.25">
      <c r="A1875" s="1">
        <v>2037</v>
      </c>
      <c r="B1875" t="s">
        <v>7147</v>
      </c>
      <c r="C1875" t="s">
        <v>7148</v>
      </c>
      <c r="D1875" t="s">
        <v>7149</v>
      </c>
      <c r="E1875" t="s">
        <v>7090</v>
      </c>
      <c r="G1875" t="b">
        <f t="shared" si="232"/>
        <v>0</v>
      </c>
      <c r="H1875" t="b">
        <f t="shared" si="233"/>
        <v>0</v>
      </c>
      <c r="I1875" t="b">
        <f t="shared" si="234"/>
        <v>0</v>
      </c>
      <c r="J1875" t="b">
        <f t="shared" si="235"/>
        <v>0</v>
      </c>
      <c r="K1875" t="b">
        <f t="shared" si="236"/>
        <v>0</v>
      </c>
      <c r="L1875" t="b">
        <f t="shared" si="237"/>
        <v>0</v>
      </c>
      <c r="M1875" t="b">
        <f t="shared" si="238"/>
        <v>0</v>
      </c>
      <c r="N1875">
        <f t="shared" si="239"/>
        <v>0</v>
      </c>
    </row>
    <row r="1876" spans="1:15" x14ac:dyDescent="0.25">
      <c r="A1876" s="1">
        <v>2038</v>
      </c>
      <c r="B1876" t="s">
        <v>7150</v>
      </c>
      <c r="C1876" t="s">
        <v>7151</v>
      </c>
      <c r="E1876" t="s">
        <v>7152</v>
      </c>
      <c r="G1876" t="b">
        <f t="shared" si="232"/>
        <v>0</v>
      </c>
      <c r="H1876" t="b">
        <f t="shared" si="233"/>
        <v>0</v>
      </c>
      <c r="I1876" t="b">
        <f t="shared" si="234"/>
        <v>0</v>
      </c>
      <c r="J1876" t="b">
        <f t="shared" si="235"/>
        <v>0</v>
      </c>
      <c r="K1876" t="b">
        <f t="shared" si="236"/>
        <v>0</v>
      </c>
      <c r="L1876" t="b">
        <f t="shared" si="237"/>
        <v>0</v>
      </c>
      <c r="M1876" t="b">
        <f t="shared" si="238"/>
        <v>0</v>
      </c>
      <c r="N1876">
        <f t="shared" si="239"/>
        <v>1</v>
      </c>
      <c r="O1876">
        <v>1</v>
      </c>
    </row>
    <row r="1877" spans="1:15" x14ac:dyDescent="0.25">
      <c r="A1877" s="1">
        <v>2039</v>
      </c>
      <c r="B1877" t="s">
        <v>7153</v>
      </c>
      <c r="C1877" t="s">
        <v>7154</v>
      </c>
      <c r="D1877" t="s">
        <v>7155</v>
      </c>
      <c r="E1877" t="s">
        <v>7156</v>
      </c>
      <c r="G1877" t="b">
        <f t="shared" si="232"/>
        <v>0</v>
      </c>
      <c r="H1877" t="b">
        <f t="shared" si="233"/>
        <v>0</v>
      </c>
      <c r="I1877" t="b">
        <f t="shared" si="234"/>
        <v>0</v>
      </c>
      <c r="J1877" t="b">
        <f t="shared" si="235"/>
        <v>0</v>
      </c>
      <c r="K1877" t="b">
        <f t="shared" si="236"/>
        <v>0</v>
      </c>
      <c r="L1877" t="b">
        <f t="shared" si="237"/>
        <v>0</v>
      </c>
      <c r="M1877" t="b">
        <f t="shared" si="238"/>
        <v>0</v>
      </c>
      <c r="N1877">
        <f t="shared" si="239"/>
        <v>0</v>
      </c>
    </row>
    <row r="1878" spans="1:15" x14ac:dyDescent="0.25">
      <c r="A1878" s="1">
        <v>2040</v>
      </c>
      <c r="B1878" t="s">
        <v>7157</v>
      </c>
      <c r="C1878" t="s">
        <v>7158</v>
      </c>
      <c r="D1878" t="s">
        <v>7159</v>
      </c>
      <c r="E1878" t="s">
        <v>7160</v>
      </c>
      <c r="G1878" t="b">
        <f t="shared" si="232"/>
        <v>0</v>
      </c>
      <c r="H1878" t="b">
        <f t="shared" si="233"/>
        <v>0</v>
      </c>
      <c r="I1878" t="b">
        <f t="shared" si="234"/>
        <v>0</v>
      </c>
      <c r="J1878" t="b">
        <f t="shared" si="235"/>
        <v>0</v>
      </c>
      <c r="K1878" t="b">
        <f t="shared" si="236"/>
        <v>0</v>
      </c>
      <c r="L1878" t="b">
        <f t="shared" si="237"/>
        <v>0</v>
      </c>
      <c r="M1878" t="b">
        <f t="shared" si="238"/>
        <v>0</v>
      </c>
      <c r="N1878">
        <f t="shared" si="239"/>
        <v>0</v>
      </c>
    </row>
    <row r="1879" spans="1:15" x14ac:dyDescent="0.25">
      <c r="A1879" s="1">
        <v>2041</v>
      </c>
      <c r="B1879" t="s">
        <v>7161</v>
      </c>
      <c r="C1879" t="s">
        <v>7162</v>
      </c>
      <c r="D1879" t="s">
        <v>7163</v>
      </c>
      <c r="E1879" t="s">
        <v>6447</v>
      </c>
      <c r="G1879" t="b">
        <f t="shared" si="232"/>
        <v>0</v>
      </c>
      <c r="H1879" t="b">
        <f t="shared" si="233"/>
        <v>0</v>
      </c>
      <c r="I1879" t="b">
        <f t="shared" si="234"/>
        <v>0</v>
      </c>
      <c r="J1879" t="b">
        <f t="shared" si="235"/>
        <v>0</v>
      </c>
      <c r="K1879" t="b">
        <f t="shared" si="236"/>
        <v>0</v>
      </c>
      <c r="L1879" t="b">
        <f t="shared" si="237"/>
        <v>0</v>
      </c>
      <c r="M1879" t="b">
        <f t="shared" si="238"/>
        <v>0</v>
      </c>
      <c r="N1879">
        <f t="shared" si="239"/>
        <v>0</v>
      </c>
    </row>
    <row r="1880" spans="1:15" x14ac:dyDescent="0.25">
      <c r="A1880" s="1">
        <v>2042</v>
      </c>
      <c r="B1880" t="s">
        <v>7164</v>
      </c>
      <c r="C1880" t="s">
        <v>7165</v>
      </c>
      <c r="D1880" t="s">
        <v>7166</v>
      </c>
      <c r="E1880" t="s">
        <v>6485</v>
      </c>
      <c r="G1880" t="b">
        <f t="shared" si="232"/>
        <v>0</v>
      </c>
      <c r="H1880" t="b">
        <f t="shared" si="233"/>
        <v>0</v>
      </c>
      <c r="I1880" t="b">
        <f t="shared" si="234"/>
        <v>0</v>
      </c>
      <c r="J1880" t="b">
        <f t="shared" si="235"/>
        <v>0</v>
      </c>
      <c r="K1880" t="b">
        <f t="shared" si="236"/>
        <v>0</v>
      </c>
      <c r="L1880" t="b">
        <f t="shared" si="237"/>
        <v>0</v>
      </c>
      <c r="M1880" t="b">
        <f t="shared" si="238"/>
        <v>0</v>
      </c>
      <c r="N1880">
        <f t="shared" si="239"/>
        <v>0</v>
      </c>
    </row>
    <row r="1881" spans="1:15" x14ac:dyDescent="0.25">
      <c r="A1881" s="1">
        <v>2043</v>
      </c>
      <c r="B1881" t="s">
        <v>7167</v>
      </c>
      <c r="C1881" t="s">
        <v>7168</v>
      </c>
      <c r="D1881" t="s">
        <v>7169</v>
      </c>
      <c r="E1881" t="s">
        <v>7170</v>
      </c>
      <c r="G1881" t="b">
        <f t="shared" si="232"/>
        <v>0</v>
      </c>
      <c r="H1881" t="b">
        <f t="shared" si="233"/>
        <v>0</v>
      </c>
      <c r="I1881" t="b">
        <f t="shared" si="234"/>
        <v>0</v>
      </c>
      <c r="J1881" t="b">
        <f t="shared" si="235"/>
        <v>0</v>
      </c>
      <c r="K1881" t="b">
        <f t="shared" si="236"/>
        <v>0</v>
      </c>
      <c r="L1881" t="b">
        <f t="shared" si="237"/>
        <v>0</v>
      </c>
      <c r="M1881" t="b">
        <f t="shared" si="238"/>
        <v>0</v>
      </c>
      <c r="N1881">
        <f t="shared" si="239"/>
        <v>0</v>
      </c>
    </row>
    <row r="1882" spans="1:15" x14ac:dyDescent="0.25">
      <c r="A1882" s="1">
        <v>2044</v>
      </c>
      <c r="B1882" t="s">
        <v>7171</v>
      </c>
      <c r="C1882" t="s">
        <v>7172</v>
      </c>
      <c r="D1882" t="s">
        <v>7173</v>
      </c>
      <c r="E1882" t="s">
        <v>7174</v>
      </c>
      <c r="G1882" t="b">
        <f t="shared" si="232"/>
        <v>0</v>
      </c>
      <c r="H1882" t="b">
        <f t="shared" si="233"/>
        <v>0</v>
      </c>
      <c r="I1882" t="b">
        <f t="shared" si="234"/>
        <v>0</v>
      </c>
      <c r="J1882" t="b">
        <f t="shared" si="235"/>
        <v>0</v>
      </c>
      <c r="K1882" t="b">
        <f t="shared" si="236"/>
        <v>0</v>
      </c>
      <c r="L1882" t="b">
        <f t="shared" si="237"/>
        <v>0</v>
      </c>
      <c r="M1882" t="b">
        <f t="shared" si="238"/>
        <v>0</v>
      </c>
      <c r="N1882">
        <f t="shared" si="239"/>
        <v>0</v>
      </c>
    </row>
    <row r="1883" spans="1:15" x14ac:dyDescent="0.25">
      <c r="A1883" s="1">
        <v>2045</v>
      </c>
      <c r="B1883" t="s">
        <v>7175</v>
      </c>
      <c r="C1883" t="s">
        <v>7176</v>
      </c>
      <c r="D1883" t="s">
        <v>7177</v>
      </c>
      <c r="E1883" t="s">
        <v>7178</v>
      </c>
      <c r="G1883" t="b">
        <f t="shared" si="232"/>
        <v>0</v>
      </c>
      <c r="H1883" t="b">
        <f t="shared" si="233"/>
        <v>0</v>
      </c>
      <c r="I1883" t="b">
        <f t="shared" si="234"/>
        <v>0</v>
      </c>
      <c r="J1883" t="b">
        <f t="shared" si="235"/>
        <v>0</v>
      </c>
      <c r="K1883" t="b">
        <f t="shared" si="236"/>
        <v>0</v>
      </c>
      <c r="L1883" t="b">
        <f t="shared" si="237"/>
        <v>0</v>
      </c>
      <c r="M1883" t="b">
        <f t="shared" si="238"/>
        <v>0</v>
      </c>
      <c r="N1883">
        <f t="shared" si="239"/>
        <v>0</v>
      </c>
    </row>
    <row r="1884" spans="1:15" x14ac:dyDescent="0.25">
      <c r="A1884" s="1">
        <v>2046</v>
      </c>
      <c r="B1884" t="s">
        <v>7179</v>
      </c>
      <c r="C1884" t="s">
        <v>7180</v>
      </c>
      <c r="D1884" t="s">
        <v>7181</v>
      </c>
      <c r="E1884" t="s">
        <v>7182</v>
      </c>
      <c r="G1884" t="b">
        <f t="shared" si="232"/>
        <v>0</v>
      </c>
      <c r="H1884" t="b">
        <f t="shared" si="233"/>
        <v>0</v>
      </c>
      <c r="I1884" t="b">
        <f t="shared" si="234"/>
        <v>0</v>
      </c>
      <c r="J1884" t="b">
        <f t="shared" si="235"/>
        <v>0</v>
      </c>
      <c r="K1884" t="b">
        <f t="shared" si="236"/>
        <v>0</v>
      </c>
      <c r="L1884" t="b">
        <f t="shared" si="237"/>
        <v>0</v>
      </c>
      <c r="M1884" t="b">
        <f t="shared" si="238"/>
        <v>0</v>
      </c>
      <c r="N1884">
        <f t="shared" si="239"/>
        <v>0</v>
      </c>
    </row>
    <row r="1885" spans="1:15" x14ac:dyDescent="0.25">
      <c r="A1885" s="1">
        <v>2047</v>
      </c>
      <c r="B1885" t="s">
        <v>7183</v>
      </c>
      <c r="C1885" t="s">
        <v>7184</v>
      </c>
      <c r="D1885" t="s">
        <v>7185</v>
      </c>
      <c r="E1885" t="s">
        <v>7186</v>
      </c>
      <c r="G1885" t="b">
        <f t="shared" si="232"/>
        <v>0</v>
      </c>
      <c r="H1885" t="b">
        <f t="shared" si="233"/>
        <v>0</v>
      </c>
      <c r="I1885" t="b">
        <f t="shared" si="234"/>
        <v>0</v>
      </c>
      <c r="J1885" t="b">
        <f t="shared" si="235"/>
        <v>0</v>
      </c>
      <c r="K1885" t="b">
        <f t="shared" si="236"/>
        <v>0</v>
      </c>
      <c r="L1885" t="b">
        <f t="shared" si="237"/>
        <v>0</v>
      </c>
      <c r="M1885" t="b">
        <f t="shared" si="238"/>
        <v>0</v>
      </c>
      <c r="N1885">
        <f t="shared" si="239"/>
        <v>0</v>
      </c>
    </row>
    <row r="1886" spans="1:15" x14ac:dyDescent="0.25">
      <c r="A1886" s="1">
        <v>2048</v>
      </c>
      <c r="B1886" t="s">
        <v>7187</v>
      </c>
      <c r="C1886" t="s">
        <v>7188</v>
      </c>
      <c r="D1886" t="s">
        <v>7189</v>
      </c>
      <c r="E1886" t="s">
        <v>7116</v>
      </c>
      <c r="G1886" t="b">
        <f t="shared" si="232"/>
        <v>0</v>
      </c>
      <c r="H1886" t="b">
        <f t="shared" si="233"/>
        <v>0</v>
      </c>
      <c r="I1886" t="b">
        <f t="shared" si="234"/>
        <v>0</v>
      </c>
      <c r="J1886" t="b">
        <f t="shared" si="235"/>
        <v>0</v>
      </c>
      <c r="K1886" t="b">
        <f t="shared" si="236"/>
        <v>0</v>
      </c>
      <c r="L1886" t="b">
        <f t="shared" si="237"/>
        <v>0</v>
      </c>
      <c r="M1886" t="b">
        <f t="shared" si="238"/>
        <v>0</v>
      </c>
      <c r="N1886">
        <f t="shared" si="239"/>
        <v>0</v>
      </c>
    </row>
    <row r="1887" spans="1:15" x14ac:dyDescent="0.25">
      <c r="A1887" s="1">
        <v>2049</v>
      </c>
      <c r="B1887" t="s">
        <v>7190</v>
      </c>
      <c r="C1887" t="s">
        <v>7191</v>
      </c>
      <c r="D1887" t="s">
        <v>7192</v>
      </c>
      <c r="E1887" t="s">
        <v>5764</v>
      </c>
      <c r="G1887" t="b">
        <f t="shared" si="232"/>
        <v>0</v>
      </c>
      <c r="H1887" t="b">
        <f t="shared" si="233"/>
        <v>0</v>
      </c>
      <c r="I1887" t="b">
        <f t="shared" si="234"/>
        <v>0</v>
      </c>
      <c r="J1887" t="b">
        <f t="shared" si="235"/>
        <v>0</v>
      </c>
      <c r="K1887" t="b">
        <f t="shared" si="236"/>
        <v>0</v>
      </c>
      <c r="L1887" t="b">
        <f t="shared" si="237"/>
        <v>0</v>
      </c>
      <c r="M1887" t="b">
        <f t="shared" si="238"/>
        <v>0</v>
      </c>
      <c r="N1887">
        <f t="shared" si="239"/>
        <v>0</v>
      </c>
    </row>
    <row r="1888" spans="1:15" x14ac:dyDescent="0.25">
      <c r="A1888" s="1">
        <v>2050</v>
      </c>
      <c r="B1888" t="s">
        <v>7193</v>
      </c>
      <c r="C1888" t="s">
        <v>7194</v>
      </c>
      <c r="D1888" t="s">
        <v>7195</v>
      </c>
      <c r="E1888" t="s">
        <v>7196</v>
      </c>
      <c r="G1888" t="b">
        <f t="shared" si="232"/>
        <v>0</v>
      </c>
      <c r="H1888" t="b">
        <f t="shared" si="233"/>
        <v>0</v>
      </c>
      <c r="I1888" t="b">
        <f t="shared" si="234"/>
        <v>0</v>
      </c>
      <c r="J1888" t="b">
        <f t="shared" si="235"/>
        <v>0</v>
      </c>
      <c r="K1888" t="b">
        <f t="shared" si="236"/>
        <v>0</v>
      </c>
      <c r="L1888" t="b">
        <f t="shared" si="237"/>
        <v>0</v>
      </c>
      <c r="M1888" t="b">
        <f t="shared" si="238"/>
        <v>0</v>
      </c>
      <c r="N1888">
        <f t="shared" si="239"/>
        <v>0</v>
      </c>
    </row>
    <row r="1889" spans="1:15" x14ac:dyDescent="0.25">
      <c r="A1889" s="1">
        <v>2051</v>
      </c>
      <c r="B1889" t="s">
        <v>7197</v>
      </c>
      <c r="C1889" t="s">
        <v>7198</v>
      </c>
      <c r="E1889" t="s">
        <v>7199</v>
      </c>
      <c r="G1889" t="b">
        <f t="shared" si="232"/>
        <v>0</v>
      </c>
      <c r="H1889" t="b">
        <f t="shared" si="233"/>
        <v>0</v>
      </c>
      <c r="I1889" t="b">
        <f t="shared" si="234"/>
        <v>0</v>
      </c>
      <c r="J1889" t="b">
        <f t="shared" si="235"/>
        <v>0</v>
      </c>
      <c r="K1889" t="b">
        <f t="shared" si="236"/>
        <v>0</v>
      </c>
      <c r="L1889" t="b">
        <f t="shared" si="237"/>
        <v>0</v>
      </c>
      <c r="M1889" t="b">
        <f t="shared" si="238"/>
        <v>0</v>
      </c>
      <c r="N1889">
        <f t="shared" si="239"/>
        <v>1</v>
      </c>
      <c r="O1889">
        <v>1</v>
      </c>
    </row>
    <row r="1890" spans="1:15" x14ac:dyDescent="0.25">
      <c r="A1890" s="1">
        <v>2052</v>
      </c>
      <c r="B1890" t="s">
        <v>7200</v>
      </c>
      <c r="C1890" t="s">
        <v>7201</v>
      </c>
      <c r="D1890" t="s">
        <v>7202</v>
      </c>
      <c r="E1890" t="s">
        <v>6280</v>
      </c>
      <c r="G1890" t="b">
        <f t="shared" si="232"/>
        <v>0</v>
      </c>
      <c r="H1890" t="b">
        <f t="shared" si="233"/>
        <v>0</v>
      </c>
      <c r="I1890" t="b">
        <f t="shared" si="234"/>
        <v>0</v>
      </c>
      <c r="J1890" t="b">
        <f t="shared" si="235"/>
        <v>0</v>
      </c>
      <c r="K1890" t="b">
        <f t="shared" si="236"/>
        <v>0</v>
      </c>
      <c r="L1890" t="b">
        <f t="shared" si="237"/>
        <v>0</v>
      </c>
      <c r="M1890" t="b">
        <f t="shared" si="238"/>
        <v>0</v>
      </c>
      <c r="N1890">
        <f t="shared" si="239"/>
        <v>0</v>
      </c>
    </row>
    <row r="1891" spans="1:15" x14ac:dyDescent="0.25">
      <c r="A1891" s="1">
        <v>2053</v>
      </c>
      <c r="B1891" t="s">
        <v>7203</v>
      </c>
      <c r="C1891" t="s">
        <v>7204</v>
      </c>
      <c r="D1891" t="s">
        <v>7205</v>
      </c>
      <c r="E1891" t="s">
        <v>7206</v>
      </c>
      <c r="G1891" t="b">
        <f t="shared" si="232"/>
        <v>0</v>
      </c>
      <c r="H1891" t="b">
        <f t="shared" si="233"/>
        <v>0</v>
      </c>
      <c r="I1891" t="b">
        <f t="shared" si="234"/>
        <v>0</v>
      </c>
      <c r="J1891" t="b">
        <f t="shared" si="235"/>
        <v>0</v>
      </c>
      <c r="K1891" t="b">
        <f t="shared" si="236"/>
        <v>0</v>
      </c>
      <c r="L1891" t="b">
        <f t="shared" si="237"/>
        <v>0</v>
      </c>
      <c r="M1891" t="b">
        <f t="shared" si="238"/>
        <v>0</v>
      </c>
      <c r="N1891">
        <f t="shared" si="239"/>
        <v>0</v>
      </c>
    </row>
    <row r="1892" spans="1:15" x14ac:dyDescent="0.25">
      <c r="A1892" s="1">
        <v>2054</v>
      </c>
      <c r="B1892" t="s">
        <v>7207</v>
      </c>
      <c r="C1892" t="s">
        <v>7208</v>
      </c>
      <c r="D1892" t="s">
        <v>7209</v>
      </c>
      <c r="E1892" t="s">
        <v>7210</v>
      </c>
      <c r="G1892" t="b">
        <f t="shared" si="232"/>
        <v>0</v>
      </c>
      <c r="H1892" t="b">
        <f t="shared" si="233"/>
        <v>0</v>
      </c>
      <c r="I1892" t="b">
        <f t="shared" si="234"/>
        <v>0</v>
      </c>
      <c r="J1892" t="b">
        <f t="shared" si="235"/>
        <v>0</v>
      </c>
      <c r="K1892" t="b">
        <f t="shared" si="236"/>
        <v>0</v>
      </c>
      <c r="L1892" t="b">
        <f t="shared" si="237"/>
        <v>0</v>
      </c>
      <c r="M1892" t="b">
        <f t="shared" si="238"/>
        <v>0</v>
      </c>
      <c r="N1892">
        <f t="shared" si="239"/>
        <v>0</v>
      </c>
    </row>
    <row r="1893" spans="1:15" x14ac:dyDescent="0.25">
      <c r="A1893" s="1">
        <v>2055</v>
      </c>
      <c r="B1893" t="s">
        <v>7211</v>
      </c>
      <c r="C1893" t="s">
        <v>7212</v>
      </c>
      <c r="D1893" t="s">
        <v>7213</v>
      </c>
      <c r="E1893" t="s">
        <v>6610</v>
      </c>
      <c r="G1893" t="b">
        <f t="shared" si="232"/>
        <v>0</v>
      </c>
      <c r="H1893" t="b">
        <f t="shared" si="233"/>
        <v>0</v>
      </c>
      <c r="I1893" t="b">
        <f t="shared" si="234"/>
        <v>0</v>
      </c>
      <c r="J1893" t="b">
        <f t="shared" si="235"/>
        <v>0</v>
      </c>
      <c r="K1893" t="b">
        <f t="shared" si="236"/>
        <v>0</v>
      </c>
      <c r="L1893" t="b">
        <f t="shared" si="237"/>
        <v>0</v>
      </c>
      <c r="M1893" t="b">
        <f t="shared" si="238"/>
        <v>0</v>
      </c>
      <c r="N1893">
        <f t="shared" si="239"/>
        <v>0</v>
      </c>
    </row>
    <row r="1894" spans="1:15" x14ac:dyDescent="0.25">
      <c r="A1894" s="1">
        <v>2056</v>
      </c>
      <c r="B1894" t="s">
        <v>7214</v>
      </c>
      <c r="C1894" t="s">
        <v>7215</v>
      </c>
      <c r="D1894" t="s">
        <v>7216</v>
      </c>
      <c r="E1894" t="s">
        <v>6748</v>
      </c>
      <c r="G1894" t="b">
        <f t="shared" si="232"/>
        <v>0</v>
      </c>
      <c r="H1894" t="b">
        <f t="shared" si="233"/>
        <v>0</v>
      </c>
      <c r="I1894" t="b">
        <f t="shared" si="234"/>
        <v>0</v>
      </c>
      <c r="J1894" t="b">
        <f t="shared" si="235"/>
        <v>0</v>
      </c>
      <c r="K1894" t="b">
        <f t="shared" si="236"/>
        <v>0</v>
      </c>
      <c r="L1894" t="b">
        <f t="shared" si="237"/>
        <v>0</v>
      </c>
      <c r="M1894" t="b">
        <f t="shared" si="238"/>
        <v>0</v>
      </c>
      <c r="N1894">
        <f t="shared" si="239"/>
        <v>0</v>
      </c>
    </row>
    <row r="1895" spans="1:15" x14ac:dyDescent="0.25">
      <c r="A1895" s="1">
        <v>2057</v>
      </c>
      <c r="B1895" t="s">
        <v>7217</v>
      </c>
      <c r="C1895" t="s">
        <v>7218</v>
      </c>
      <c r="D1895" t="s">
        <v>7219</v>
      </c>
      <c r="E1895" t="s">
        <v>7220</v>
      </c>
      <c r="G1895" t="b">
        <f t="shared" si="232"/>
        <v>0</v>
      </c>
      <c r="H1895" t="b">
        <f t="shared" si="233"/>
        <v>0</v>
      </c>
      <c r="I1895" t="b">
        <f t="shared" si="234"/>
        <v>0</v>
      </c>
      <c r="J1895" t="b">
        <f t="shared" si="235"/>
        <v>0</v>
      </c>
      <c r="K1895" t="b">
        <f t="shared" si="236"/>
        <v>0</v>
      </c>
      <c r="L1895" t="b">
        <f t="shared" si="237"/>
        <v>0</v>
      </c>
      <c r="M1895" t="b">
        <f t="shared" si="238"/>
        <v>0</v>
      </c>
      <c r="N1895">
        <f t="shared" si="239"/>
        <v>0</v>
      </c>
    </row>
    <row r="1896" spans="1:15" x14ac:dyDescent="0.25">
      <c r="A1896" s="1">
        <v>2058</v>
      </c>
      <c r="B1896" t="s">
        <v>7221</v>
      </c>
      <c r="C1896" t="s">
        <v>7222</v>
      </c>
      <c r="D1896" t="s">
        <v>7223</v>
      </c>
      <c r="E1896" t="s">
        <v>7224</v>
      </c>
      <c r="G1896" t="b">
        <f t="shared" si="232"/>
        <v>0</v>
      </c>
      <c r="H1896" t="b">
        <f t="shared" si="233"/>
        <v>0</v>
      </c>
      <c r="I1896" t="b">
        <f t="shared" si="234"/>
        <v>0</v>
      </c>
      <c r="J1896" t="b">
        <f t="shared" si="235"/>
        <v>0</v>
      </c>
      <c r="K1896" t="b">
        <f t="shared" si="236"/>
        <v>0</v>
      </c>
      <c r="L1896" t="b">
        <f t="shared" si="237"/>
        <v>0</v>
      </c>
      <c r="M1896" t="b">
        <f t="shared" si="238"/>
        <v>0</v>
      </c>
      <c r="N1896">
        <f t="shared" si="239"/>
        <v>0</v>
      </c>
    </row>
    <row r="1897" spans="1:15" x14ac:dyDescent="0.25">
      <c r="A1897" s="1">
        <v>2059</v>
      </c>
      <c r="B1897" t="s">
        <v>7225</v>
      </c>
      <c r="C1897" t="s">
        <v>7226</v>
      </c>
      <c r="E1897" t="s">
        <v>7227</v>
      </c>
      <c r="G1897" t="b">
        <f t="shared" si="232"/>
        <v>0</v>
      </c>
      <c r="H1897" t="b">
        <f t="shared" si="233"/>
        <v>0</v>
      </c>
      <c r="I1897" t="b">
        <f t="shared" si="234"/>
        <v>0</v>
      </c>
      <c r="J1897" t="b">
        <f t="shared" si="235"/>
        <v>0</v>
      </c>
      <c r="K1897" t="b">
        <f t="shared" si="236"/>
        <v>0</v>
      </c>
      <c r="L1897" t="b">
        <f t="shared" si="237"/>
        <v>0</v>
      </c>
      <c r="M1897" t="b">
        <f t="shared" si="238"/>
        <v>0</v>
      </c>
      <c r="N1897">
        <f t="shared" si="239"/>
        <v>1</v>
      </c>
      <c r="O1897">
        <v>1</v>
      </c>
    </row>
    <row r="1898" spans="1:15" x14ac:dyDescent="0.25">
      <c r="A1898" s="1">
        <v>2060</v>
      </c>
      <c r="B1898" t="s">
        <v>7228</v>
      </c>
      <c r="C1898" t="s">
        <v>7229</v>
      </c>
      <c r="D1898" t="s">
        <v>7230</v>
      </c>
      <c r="E1898" t="s">
        <v>7231</v>
      </c>
      <c r="G1898" t="b">
        <f t="shared" si="232"/>
        <v>0</v>
      </c>
      <c r="H1898" t="b">
        <f t="shared" si="233"/>
        <v>0</v>
      </c>
      <c r="I1898" t="b">
        <f t="shared" si="234"/>
        <v>0</v>
      </c>
      <c r="J1898" t="b">
        <f t="shared" si="235"/>
        <v>0</v>
      </c>
      <c r="K1898" t="b">
        <f t="shared" si="236"/>
        <v>0</v>
      </c>
      <c r="L1898" t="b">
        <f t="shared" si="237"/>
        <v>0</v>
      </c>
      <c r="M1898" t="b">
        <f t="shared" si="238"/>
        <v>0</v>
      </c>
      <c r="N1898">
        <f t="shared" si="239"/>
        <v>0</v>
      </c>
    </row>
    <row r="1899" spans="1:15" x14ac:dyDescent="0.25">
      <c r="A1899" s="1">
        <v>2061</v>
      </c>
      <c r="B1899" t="s">
        <v>7232</v>
      </c>
      <c r="C1899" t="s">
        <v>7233</v>
      </c>
      <c r="D1899" t="s">
        <v>7234</v>
      </c>
      <c r="E1899" t="s">
        <v>7235</v>
      </c>
      <c r="G1899" t="b">
        <f t="shared" si="232"/>
        <v>0</v>
      </c>
      <c r="H1899" t="b">
        <f t="shared" si="233"/>
        <v>0</v>
      </c>
      <c r="I1899" t="b">
        <f t="shared" si="234"/>
        <v>0</v>
      </c>
      <c r="J1899" t="b">
        <f t="shared" si="235"/>
        <v>0</v>
      </c>
      <c r="K1899" t="b">
        <f t="shared" si="236"/>
        <v>0</v>
      </c>
      <c r="L1899" t="b">
        <f t="shared" si="237"/>
        <v>0</v>
      </c>
      <c r="M1899" t="b">
        <f t="shared" si="238"/>
        <v>0</v>
      </c>
      <c r="N1899">
        <f t="shared" si="239"/>
        <v>0</v>
      </c>
    </row>
  </sheetData>
  <sortState xmlns:xlrd2="http://schemas.microsoft.com/office/spreadsheetml/2017/richdata2" ref="A2:O1899">
    <sortCondition ref="A2:A1899"/>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Owner</cp:lastModifiedBy>
  <dcterms:created xsi:type="dcterms:W3CDTF">2021-07-14T12:39:02Z</dcterms:created>
  <dcterms:modified xsi:type="dcterms:W3CDTF">2021-07-19T06:15:18Z</dcterms:modified>
</cp:coreProperties>
</file>